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nese/Documents/KTH-Work/GitHub_repositories/KTH-dESA/GLUCOSE/results/FINAL_2060/"/>
    </mc:Choice>
  </mc:AlternateContent>
  <xr:revisionPtr revIDLastSave="0" documentId="13_ncr:1_{F910572E-48F6-924D-BAFA-67C1FCA2D3F8}" xr6:coauthVersionLast="46" xr6:coauthVersionMax="46" xr10:uidLastSave="{00000000-0000-0000-0000-000000000000}"/>
  <bookViews>
    <workbookView xWindow="0" yWindow="0" windowWidth="28800" windowHeight="18000" activeTab="3" xr2:uid="{57525C1D-6B95-A34A-B3B0-6CEC12561F77}"/>
  </bookViews>
  <sheets>
    <sheet name="WORLD" sheetId="2" r:id="rId1"/>
    <sheet name="Sheet1" sheetId="1" r:id="rId2"/>
    <sheet name="Sheet3" sheetId="3" r:id="rId3"/>
    <sheet name="Baseline" sheetId="4" r:id="rId4"/>
    <sheet name="2Degree+Materials_modified2" sheetId="5" r:id="rId5"/>
  </sheets>
  <definedNames>
    <definedName name="CAAGR_tolerance">200</definedName>
    <definedName name="myCurrentRegion">#REF!</definedName>
    <definedName name="myCurrentRegionSource">#REF!</definedName>
    <definedName name="RoundFactorLong">4</definedName>
    <definedName name="RoundFactorMed">3</definedName>
    <definedName name="RoundFactorShort">3</definedName>
    <definedName name="SmallestNonZeroValue">0.00001</definedName>
    <definedName name="SumTolerance">0.005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4" l="1"/>
  <c r="F27" i="4"/>
  <c r="G27" i="4"/>
  <c r="J27" i="4"/>
  <c r="K27" i="4"/>
  <c r="N27" i="4"/>
  <c r="O27" i="4"/>
  <c r="R27" i="4"/>
  <c r="S27" i="4"/>
  <c r="V27" i="4"/>
  <c r="W27" i="4"/>
  <c r="Z27" i="4"/>
  <c r="AA27" i="4"/>
  <c r="AD27" i="4"/>
  <c r="AE27" i="4"/>
  <c r="AH27" i="4"/>
  <c r="AI27" i="4"/>
  <c r="AL27" i="4"/>
  <c r="AM27" i="4"/>
  <c r="AP27" i="4"/>
  <c r="C27" i="4"/>
  <c r="F38" i="4"/>
  <c r="G38" i="4"/>
  <c r="J38" i="4"/>
  <c r="K38" i="4"/>
  <c r="N38" i="4"/>
  <c r="O38" i="4"/>
  <c r="R38" i="4"/>
  <c r="S38" i="4"/>
  <c r="V38" i="4"/>
  <c r="W38" i="4"/>
  <c r="Z38" i="4"/>
  <c r="AA38" i="4"/>
  <c r="AD38" i="4"/>
  <c r="AE38" i="4"/>
  <c r="AH38" i="4"/>
  <c r="AI38" i="4"/>
  <c r="AL38" i="4"/>
  <c r="AM38" i="4"/>
  <c r="AP38" i="4"/>
  <c r="AQ38" i="4"/>
  <c r="AT38" i="4"/>
  <c r="AU38" i="4"/>
  <c r="AX38" i="4"/>
  <c r="AY38" i="4"/>
  <c r="D34" i="4"/>
  <c r="D38" i="4" s="1"/>
  <c r="E34" i="4"/>
  <c r="E38" i="4" s="1"/>
  <c r="F34" i="4"/>
  <c r="G34" i="4"/>
  <c r="H34" i="4"/>
  <c r="H38" i="4" s="1"/>
  <c r="I34" i="4"/>
  <c r="I38" i="4" s="1"/>
  <c r="J34" i="4"/>
  <c r="K34" i="4"/>
  <c r="L34" i="4"/>
  <c r="L38" i="4" s="1"/>
  <c r="M34" i="4"/>
  <c r="M38" i="4" s="1"/>
  <c r="N34" i="4"/>
  <c r="O34" i="4"/>
  <c r="P34" i="4"/>
  <c r="P38" i="4" s="1"/>
  <c r="Q34" i="4"/>
  <c r="Q38" i="4" s="1"/>
  <c r="R34" i="4"/>
  <c r="S34" i="4"/>
  <c r="T34" i="4"/>
  <c r="T38" i="4" s="1"/>
  <c r="U34" i="4"/>
  <c r="U38" i="4" s="1"/>
  <c r="V34" i="4"/>
  <c r="W34" i="4"/>
  <c r="X34" i="4"/>
  <c r="X38" i="4" s="1"/>
  <c r="Y34" i="4"/>
  <c r="Y38" i="4" s="1"/>
  <c r="Z34" i="4"/>
  <c r="AA34" i="4"/>
  <c r="AB34" i="4"/>
  <c r="AB38" i="4" s="1"/>
  <c r="AC34" i="4"/>
  <c r="AC38" i="4" s="1"/>
  <c r="AD34" i="4"/>
  <c r="AE34" i="4"/>
  <c r="AF34" i="4"/>
  <c r="AF38" i="4" s="1"/>
  <c r="AG34" i="4"/>
  <c r="AG38" i="4" s="1"/>
  <c r="AH34" i="4"/>
  <c r="AI34" i="4"/>
  <c r="AJ34" i="4"/>
  <c r="AJ38" i="4" s="1"/>
  <c r="AK34" i="4"/>
  <c r="AK38" i="4" s="1"/>
  <c r="AL34" i="4"/>
  <c r="AM34" i="4"/>
  <c r="AN34" i="4"/>
  <c r="AN38" i="4" s="1"/>
  <c r="AO34" i="4"/>
  <c r="AO38" i="4" s="1"/>
  <c r="AP34" i="4"/>
  <c r="AQ34" i="4" s="1"/>
  <c r="AR34" i="4" s="1"/>
  <c r="AS34" i="4" s="1"/>
  <c r="AT34" i="4" s="1"/>
  <c r="AU34" i="4" s="1"/>
  <c r="AV34" i="4" s="1"/>
  <c r="AW34" i="4" s="1"/>
  <c r="AX34" i="4" s="1"/>
  <c r="AY34" i="4" s="1"/>
  <c r="AZ34" i="4" s="1"/>
  <c r="AZ38" i="4" s="1"/>
  <c r="C34" i="4"/>
  <c r="C38" i="4" s="1"/>
  <c r="C36" i="4"/>
  <c r="B34" i="4"/>
  <c r="B33" i="4"/>
  <c r="AQ37" i="4"/>
  <c r="AR37" i="4" s="1"/>
  <c r="AS37" i="4" s="1"/>
  <c r="AT37" i="4" s="1"/>
  <c r="AU37" i="4" s="1"/>
  <c r="AV37" i="4" s="1"/>
  <c r="AW37" i="4" s="1"/>
  <c r="AX37" i="4" s="1"/>
  <c r="AY37" i="4" s="1"/>
  <c r="AZ37" i="4" s="1"/>
  <c r="D25" i="4"/>
  <c r="D27" i="4" s="1"/>
  <c r="E25" i="4"/>
  <c r="E27" i="4" s="1"/>
  <c r="F25" i="4"/>
  <c r="G25" i="4"/>
  <c r="H25" i="4"/>
  <c r="H27" i="4" s="1"/>
  <c r="I25" i="4"/>
  <c r="I27" i="4" s="1"/>
  <c r="J25" i="4"/>
  <c r="K25" i="4"/>
  <c r="L25" i="4"/>
  <c r="L27" i="4" s="1"/>
  <c r="M25" i="4"/>
  <c r="M27" i="4" s="1"/>
  <c r="N25" i="4"/>
  <c r="O25" i="4"/>
  <c r="P25" i="4"/>
  <c r="P27" i="4" s="1"/>
  <c r="Q25" i="4"/>
  <c r="Q27" i="4" s="1"/>
  <c r="R25" i="4"/>
  <c r="S25" i="4"/>
  <c r="T25" i="4"/>
  <c r="T27" i="4" s="1"/>
  <c r="U25" i="4"/>
  <c r="U27" i="4" s="1"/>
  <c r="V25" i="4"/>
  <c r="W25" i="4"/>
  <c r="X25" i="4"/>
  <c r="X27" i="4" s="1"/>
  <c r="Y25" i="4"/>
  <c r="Y27" i="4" s="1"/>
  <c r="Z25" i="4"/>
  <c r="AA25" i="4"/>
  <c r="AB25" i="4"/>
  <c r="AB27" i="4" s="1"/>
  <c r="AC25" i="4"/>
  <c r="AC27" i="4" s="1"/>
  <c r="AD25" i="4"/>
  <c r="AE25" i="4"/>
  <c r="AF25" i="4"/>
  <c r="AF27" i="4" s="1"/>
  <c r="AG25" i="4"/>
  <c r="AG27" i="4" s="1"/>
  <c r="AH25" i="4"/>
  <c r="AI25" i="4"/>
  <c r="AJ25" i="4"/>
  <c r="AJ27" i="4" s="1"/>
  <c r="AK25" i="4"/>
  <c r="AK27" i="4" s="1"/>
  <c r="AL25" i="4"/>
  <c r="AM25" i="4"/>
  <c r="AN25" i="4"/>
  <c r="AN27" i="4" s="1"/>
  <c r="AO25" i="4"/>
  <c r="AO27" i="4" s="1"/>
  <c r="AP25" i="4"/>
  <c r="AQ25" i="4" s="1"/>
  <c r="AR25" i="4" s="1"/>
  <c r="AS25" i="4" s="1"/>
  <c r="AT25" i="4" s="1"/>
  <c r="AU25" i="4" s="1"/>
  <c r="AV25" i="4" s="1"/>
  <c r="AW25" i="4" s="1"/>
  <c r="AX25" i="4" s="1"/>
  <c r="AY25" i="4" s="1"/>
  <c r="AZ25" i="4" s="1"/>
  <c r="C25" i="4"/>
  <c r="B25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 s="1"/>
  <c r="AR33" i="4" s="1"/>
  <c r="AS33" i="4" s="1"/>
  <c r="AT33" i="4" s="1"/>
  <c r="AU33" i="4" s="1"/>
  <c r="AV33" i="4" s="1"/>
  <c r="AW33" i="4" s="1"/>
  <c r="AX33" i="4" s="1"/>
  <c r="AY33" i="4" s="1"/>
  <c r="AZ33" i="4" s="1"/>
  <c r="C32" i="4"/>
  <c r="B32" i="4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N78" i="5"/>
  <c r="AO78" i="5"/>
  <c r="AP78" i="5"/>
  <c r="AQ78" i="5"/>
  <c r="AR78" i="5"/>
  <c r="AS78" i="5"/>
  <c r="AT78" i="5"/>
  <c r="AU78" i="5"/>
  <c r="AV78" i="5"/>
  <c r="AW78" i="5"/>
  <c r="AX78" i="5"/>
  <c r="AY78" i="5"/>
  <c r="AZ78" i="5"/>
  <c r="B78" i="5"/>
  <c r="AZ32" i="5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AZ42" i="5"/>
  <c r="AY42" i="5"/>
  <c r="AX42" i="5"/>
  <c r="AW42" i="5"/>
  <c r="AV42" i="5"/>
  <c r="AU42" i="5"/>
  <c r="AT42" i="5"/>
  <c r="AS42" i="5"/>
  <c r="AR42" i="5"/>
  <c r="AQ42" i="5"/>
  <c r="AP42" i="5"/>
  <c r="AO42" i="5"/>
  <c r="AN42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AZ40" i="5"/>
  <c r="AY40" i="5"/>
  <c r="AX40" i="5"/>
  <c r="AW40" i="5"/>
  <c r="AV40" i="5"/>
  <c r="AU40" i="5"/>
  <c r="AT40" i="5"/>
  <c r="AS40" i="5"/>
  <c r="AR40" i="5"/>
  <c r="AQ40" i="5"/>
  <c r="AP40" i="5"/>
  <c r="AO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AZ34" i="5"/>
  <c r="AY34" i="5"/>
  <c r="AX34" i="5"/>
  <c r="AW34" i="5"/>
  <c r="AV34" i="5"/>
  <c r="AU34" i="5"/>
  <c r="AT34" i="5"/>
  <c r="AS34" i="5"/>
  <c r="AR34" i="5"/>
  <c r="AQ34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S124" i="5"/>
  <c r="T124" i="5"/>
  <c r="U124" i="5"/>
  <c r="V124" i="5"/>
  <c r="W124" i="5"/>
  <c r="X124" i="5"/>
  <c r="Y124" i="5"/>
  <c r="Z124" i="5"/>
  <c r="AA124" i="5"/>
  <c r="AB124" i="5"/>
  <c r="AC124" i="5"/>
  <c r="AD124" i="5"/>
  <c r="AE124" i="5"/>
  <c r="AF124" i="5"/>
  <c r="AG124" i="5"/>
  <c r="AH124" i="5"/>
  <c r="AI124" i="5"/>
  <c r="AJ124" i="5"/>
  <c r="AK124" i="5"/>
  <c r="AL124" i="5"/>
  <c r="AM124" i="5"/>
  <c r="AN124" i="5"/>
  <c r="AO124" i="5"/>
  <c r="AP124" i="5"/>
  <c r="AQ124" i="5"/>
  <c r="AR124" i="5"/>
  <c r="AS124" i="5"/>
  <c r="AT124" i="5"/>
  <c r="AU124" i="5"/>
  <c r="AV124" i="5"/>
  <c r="AW124" i="5"/>
  <c r="AX124" i="5"/>
  <c r="AY124" i="5"/>
  <c r="AZ124" i="5"/>
  <c r="B124" i="5"/>
  <c r="AW38" i="4" l="1"/>
  <c r="AS38" i="4"/>
  <c r="AV38" i="4"/>
  <c r="AR38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C24" i="4"/>
  <c r="D24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9" i="4"/>
  <c r="AR9" i="4" s="1"/>
  <c r="AS9" i="4" s="1"/>
  <c r="AT9" i="4" s="1"/>
  <c r="AU9" i="4" s="1"/>
  <c r="AV9" i="4" s="1"/>
  <c r="AW9" i="4" s="1"/>
  <c r="AX9" i="4" s="1"/>
  <c r="AY9" i="4" s="1"/>
  <c r="AZ9" i="4" s="1"/>
  <c r="AQ13" i="4"/>
  <c r="AR13" i="4" s="1"/>
  <c r="AS13" i="4" s="1"/>
  <c r="AT13" i="4" s="1"/>
  <c r="AU13" i="4" s="1"/>
  <c r="AV13" i="4" s="1"/>
  <c r="AW13" i="4" s="1"/>
  <c r="AX13" i="4" s="1"/>
  <c r="AY13" i="4" s="1"/>
  <c r="AZ13" i="4" s="1"/>
  <c r="AQ12" i="4"/>
  <c r="AR12" i="4" s="1"/>
  <c r="AS12" i="4" s="1"/>
  <c r="AT12" i="4" s="1"/>
  <c r="AU12" i="4" s="1"/>
  <c r="AV12" i="4" s="1"/>
  <c r="AW12" i="4" s="1"/>
  <c r="AX12" i="4" s="1"/>
  <c r="AY12" i="4" s="1"/>
  <c r="AZ12" i="4" s="1"/>
  <c r="A21" i="4"/>
  <c r="A22" i="4"/>
  <c r="AS22" i="4"/>
  <c r="AT22" i="4" s="1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B24" i="4"/>
  <c r="AQ26" i="4"/>
  <c r="AQ24" i="4" l="1"/>
  <c r="AQ27" i="4"/>
  <c r="AS23" i="4"/>
  <c r="AR26" i="4"/>
  <c r="AR27" i="4" s="1"/>
  <c r="AU22" i="4"/>
  <c r="AV22" i="4" s="1"/>
  <c r="AV23" i="4" s="1"/>
  <c r="AT23" i="4"/>
  <c r="AU23" i="4" l="1"/>
  <c r="AW22" i="4"/>
  <c r="AW23" i="4" s="1"/>
  <c r="AS26" i="4"/>
  <c r="AS27" i="4" s="1"/>
  <c r="AR24" i="4"/>
  <c r="AX22" i="4" l="1"/>
  <c r="AY22" i="4" s="1"/>
  <c r="AT26" i="4"/>
  <c r="AT27" i="4" s="1"/>
  <c r="AS24" i="4"/>
  <c r="AX23" i="4" l="1"/>
  <c r="AT24" i="4"/>
  <c r="AU26" i="4"/>
  <c r="AU27" i="4" s="1"/>
  <c r="AZ22" i="4"/>
  <c r="AZ23" i="4" s="1"/>
  <c r="AY23" i="4"/>
  <c r="AU24" i="4" l="1"/>
  <c r="AV26" i="4"/>
  <c r="AV27" i="4" s="1"/>
  <c r="AV24" i="4" l="1"/>
  <c r="AW26" i="4"/>
  <c r="AW27" i="4" s="1"/>
  <c r="AW24" i="4" l="1"/>
  <c r="AX26" i="4"/>
  <c r="AX27" i="4" s="1"/>
  <c r="AX24" i="4" l="1"/>
  <c r="AY26" i="4"/>
  <c r="AY27" i="4" s="1"/>
  <c r="AY24" i="4" l="1"/>
  <c r="AZ26" i="4"/>
  <c r="AZ24" i="4" l="1"/>
  <c r="AZ27" i="4"/>
  <c r="C31" i="4"/>
  <c r="AA36" i="4"/>
  <c r="AB36" i="4"/>
  <c r="AC36" i="4"/>
  <c r="AE36" i="4"/>
  <c r="AG36" i="4"/>
  <c r="AI36" i="4"/>
  <c r="AM36" i="4"/>
  <c r="AN36" i="4"/>
  <c r="AO36" i="4"/>
  <c r="W36" i="4"/>
  <c r="R36" i="4"/>
  <c r="X36" i="4"/>
  <c r="Y36" i="4"/>
  <c r="Z36" i="4"/>
  <c r="AD36" i="4"/>
  <c r="AF36" i="4"/>
  <c r="AH36" i="4"/>
  <c r="AJ36" i="4"/>
  <c r="AK36" i="4"/>
  <c r="AL36" i="4"/>
  <c r="AP36" i="4"/>
  <c r="AD31" i="4"/>
  <c r="V36" i="4"/>
  <c r="D36" i="4"/>
  <c r="C53" i="4"/>
  <c r="D53" i="4" s="1"/>
  <c r="E53" i="4" s="1"/>
  <c r="F53" i="4" s="1"/>
  <c r="G53" i="4" s="1"/>
  <c r="H53" i="4" s="1"/>
  <c r="I53" i="4" s="1"/>
  <c r="J53" i="4" s="1"/>
  <c r="K53" i="4" s="1"/>
  <c r="L53" i="4" s="1"/>
  <c r="M53" i="4" s="1"/>
  <c r="N53" i="4" s="1"/>
  <c r="O53" i="4" s="1"/>
  <c r="P53" i="4" s="1"/>
  <c r="Q53" i="4" s="1"/>
  <c r="R53" i="4" s="1"/>
  <c r="S53" i="4" s="1"/>
  <c r="T53" i="4" s="1"/>
  <c r="U53" i="4" s="1"/>
  <c r="V53" i="4" s="1"/>
  <c r="W53" i="4" s="1"/>
  <c r="X53" i="4" s="1"/>
  <c r="Y53" i="4" s="1"/>
  <c r="Z53" i="4" s="1"/>
  <c r="AA53" i="4" s="1"/>
  <c r="AB53" i="4" s="1"/>
  <c r="AC53" i="4" s="1"/>
  <c r="AD53" i="4" s="1"/>
  <c r="AE53" i="4" s="1"/>
  <c r="AF53" i="4" s="1"/>
  <c r="AG53" i="4" s="1"/>
  <c r="AH53" i="4" s="1"/>
  <c r="AI53" i="4" s="1"/>
  <c r="AJ53" i="4" s="1"/>
  <c r="AK53" i="4" s="1"/>
  <c r="AL53" i="4" s="1"/>
  <c r="AM53" i="4" s="1"/>
  <c r="AN53" i="4" s="1"/>
  <c r="AO53" i="4" s="1"/>
  <c r="AP53" i="4" s="1"/>
  <c r="AQ53" i="4" s="1"/>
  <c r="AR53" i="4" s="1"/>
  <c r="AS53" i="4" s="1"/>
  <c r="AT53" i="4" s="1"/>
  <c r="AU53" i="4" s="1"/>
  <c r="AV53" i="4" s="1"/>
  <c r="AW53" i="4" s="1"/>
  <c r="AX53" i="4" s="1"/>
  <c r="AY53" i="4" s="1"/>
  <c r="AZ53" i="4" s="1"/>
  <c r="C51" i="4"/>
  <c r="D51" i="4" s="1"/>
  <c r="E51" i="4" s="1"/>
  <c r="F51" i="4" s="1"/>
  <c r="G51" i="4" s="1"/>
  <c r="H51" i="4" s="1"/>
  <c r="I51" i="4" s="1"/>
  <c r="J51" i="4" s="1"/>
  <c r="K51" i="4" s="1"/>
  <c r="L51" i="4" s="1"/>
  <c r="M51" i="4" s="1"/>
  <c r="N51" i="4" s="1"/>
  <c r="O51" i="4" s="1"/>
  <c r="P51" i="4" s="1"/>
  <c r="Q51" i="4" s="1"/>
  <c r="R51" i="4" s="1"/>
  <c r="S51" i="4" s="1"/>
  <c r="T51" i="4" s="1"/>
  <c r="U51" i="4" s="1"/>
  <c r="V51" i="4" s="1"/>
  <c r="W51" i="4" s="1"/>
  <c r="X51" i="4" s="1"/>
  <c r="Y51" i="4" s="1"/>
  <c r="Z51" i="4" s="1"/>
  <c r="AA51" i="4" s="1"/>
  <c r="AB51" i="4" s="1"/>
  <c r="AC51" i="4" s="1"/>
  <c r="AD51" i="4" s="1"/>
  <c r="AE51" i="4" s="1"/>
  <c r="AF51" i="4" s="1"/>
  <c r="AG51" i="4" s="1"/>
  <c r="AH51" i="4" s="1"/>
  <c r="AI51" i="4" s="1"/>
  <c r="AJ51" i="4" s="1"/>
  <c r="AK51" i="4" s="1"/>
  <c r="AL51" i="4" s="1"/>
  <c r="AM51" i="4" s="1"/>
  <c r="AN51" i="4" s="1"/>
  <c r="AO51" i="4" s="1"/>
  <c r="AP51" i="4" s="1"/>
  <c r="AQ51" i="4" s="1"/>
  <c r="AR51" i="4" s="1"/>
  <c r="AS51" i="4" s="1"/>
  <c r="AT51" i="4" s="1"/>
  <c r="AU51" i="4" s="1"/>
  <c r="AV51" i="4" s="1"/>
  <c r="AW51" i="4" s="1"/>
  <c r="AX51" i="4" s="1"/>
  <c r="AY51" i="4" s="1"/>
  <c r="AZ51" i="4" s="1"/>
  <c r="Z12" i="3"/>
  <c r="AA12" i="3" s="1"/>
  <c r="AS12" i="3"/>
  <c r="AN12" i="3"/>
  <c r="AI12" i="3"/>
  <c r="AD12" i="3"/>
  <c r="AE12" i="3" s="1"/>
  <c r="Y12" i="3"/>
  <c r="T12" i="3"/>
  <c r="O12" i="3"/>
  <c r="D12" i="3"/>
  <c r="B12" i="3"/>
  <c r="BB71" i="4"/>
  <c r="BC71" i="4"/>
  <c r="BD71" i="4"/>
  <c r="BE71" i="4"/>
  <c r="BF71" i="4"/>
  <c r="BG71" i="4"/>
  <c r="BH71" i="4"/>
  <c r="BI71" i="4"/>
  <c r="BJ71" i="4"/>
  <c r="BK71" i="4"/>
  <c r="BL71" i="4"/>
  <c r="BM71" i="4"/>
  <c r="BN71" i="4"/>
  <c r="BO71" i="4"/>
  <c r="BP71" i="4"/>
  <c r="BQ71" i="4"/>
  <c r="BR71" i="4"/>
  <c r="BS71" i="4"/>
  <c r="BT71" i="4"/>
  <c r="BU71" i="4"/>
  <c r="BV71" i="4"/>
  <c r="BW71" i="4"/>
  <c r="BX71" i="4"/>
  <c r="BY71" i="4"/>
  <c r="BZ71" i="4"/>
  <c r="CA71" i="4"/>
  <c r="CB71" i="4"/>
  <c r="CC71" i="4"/>
  <c r="CD71" i="4"/>
  <c r="CE71" i="4"/>
  <c r="CF71" i="4"/>
  <c r="CG71" i="4"/>
  <c r="CH71" i="4"/>
  <c r="CI71" i="4"/>
  <c r="CJ71" i="4"/>
  <c r="CK71" i="4"/>
  <c r="CL71" i="4"/>
  <c r="CM71" i="4"/>
  <c r="BA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P71" i="4"/>
  <c r="AQ71" i="4"/>
  <c r="AR71" i="4"/>
  <c r="AS71" i="4"/>
  <c r="AT71" i="4"/>
  <c r="AU71" i="4"/>
  <c r="AV71" i="4"/>
  <c r="AW71" i="4"/>
  <c r="AX71" i="4"/>
  <c r="AY71" i="4"/>
  <c r="M71" i="4"/>
  <c r="C71" i="4"/>
  <c r="D71" i="4"/>
  <c r="E71" i="4"/>
  <c r="F71" i="4"/>
  <c r="G71" i="4"/>
  <c r="H71" i="4"/>
  <c r="I71" i="4"/>
  <c r="J71" i="4"/>
  <c r="K71" i="4"/>
  <c r="B71" i="4"/>
  <c r="D55" i="4"/>
  <c r="E55" i="4" s="1"/>
  <c r="F55" i="4" s="1"/>
  <c r="G55" i="4" s="1"/>
  <c r="H55" i="4" s="1"/>
  <c r="I55" i="4" s="1"/>
  <c r="J55" i="4" s="1"/>
  <c r="K55" i="4" s="1"/>
  <c r="L55" i="4" s="1"/>
  <c r="M55" i="4" s="1"/>
  <c r="N55" i="4" s="1"/>
  <c r="O55" i="4" s="1"/>
  <c r="P55" i="4" s="1"/>
  <c r="Q55" i="4" s="1"/>
  <c r="R55" i="4" s="1"/>
  <c r="S55" i="4" s="1"/>
  <c r="T55" i="4" s="1"/>
  <c r="U55" i="4" s="1"/>
  <c r="V55" i="4" s="1"/>
  <c r="W55" i="4" s="1"/>
  <c r="X55" i="4" s="1"/>
  <c r="Y55" i="4" s="1"/>
  <c r="Z55" i="4" s="1"/>
  <c r="AA55" i="4" s="1"/>
  <c r="AB55" i="4" s="1"/>
  <c r="AC55" i="4" s="1"/>
  <c r="AD55" i="4" s="1"/>
  <c r="AE55" i="4" s="1"/>
  <c r="AF55" i="4" s="1"/>
  <c r="AG55" i="4" s="1"/>
  <c r="AH55" i="4" s="1"/>
  <c r="AI55" i="4" s="1"/>
  <c r="AJ55" i="4" s="1"/>
  <c r="AK55" i="4" s="1"/>
  <c r="AL55" i="4" s="1"/>
  <c r="AM55" i="4" s="1"/>
  <c r="AN55" i="4" s="1"/>
  <c r="AO55" i="4" s="1"/>
  <c r="AP55" i="4" s="1"/>
  <c r="AQ55" i="4" s="1"/>
  <c r="AR55" i="4" s="1"/>
  <c r="AS55" i="4" s="1"/>
  <c r="AT55" i="4" s="1"/>
  <c r="AU55" i="4" s="1"/>
  <c r="AV55" i="4" s="1"/>
  <c r="AW55" i="4" s="1"/>
  <c r="AX55" i="4" s="1"/>
  <c r="AY55" i="4" s="1"/>
  <c r="AZ55" i="4" s="1"/>
  <c r="B55" i="4"/>
  <c r="C49" i="4"/>
  <c r="D49" i="4"/>
  <c r="E49" i="4"/>
  <c r="F49" i="4"/>
  <c r="G49" i="4"/>
  <c r="H49" i="4"/>
  <c r="I49" i="4"/>
  <c r="J49" i="4"/>
  <c r="K49" i="4"/>
  <c r="L49" i="4" s="1"/>
  <c r="M49" i="4" s="1"/>
  <c r="N49" i="4" s="1"/>
  <c r="O49" i="4" s="1"/>
  <c r="P49" i="4" s="1"/>
  <c r="Q49" i="4" s="1"/>
  <c r="R49" i="4" s="1"/>
  <c r="S49" i="4" s="1"/>
  <c r="T49" i="4" s="1"/>
  <c r="U49" i="4" s="1"/>
  <c r="V49" i="4" s="1"/>
  <c r="W49" i="4" s="1"/>
  <c r="X49" i="4" s="1"/>
  <c r="Y49" i="4" s="1"/>
  <c r="Z49" i="4" s="1"/>
  <c r="AA49" i="4" s="1"/>
  <c r="AB49" i="4" s="1"/>
  <c r="AC49" i="4" s="1"/>
  <c r="AD49" i="4" s="1"/>
  <c r="AE49" i="4" s="1"/>
  <c r="AF49" i="4" s="1"/>
  <c r="AG49" i="4" s="1"/>
  <c r="AH49" i="4" s="1"/>
  <c r="AI49" i="4" s="1"/>
  <c r="AJ49" i="4" s="1"/>
  <c r="AK49" i="4" s="1"/>
  <c r="AL49" i="4" s="1"/>
  <c r="AM49" i="4" s="1"/>
  <c r="AN49" i="4" s="1"/>
  <c r="AO49" i="4" s="1"/>
  <c r="AP49" i="4" s="1"/>
  <c r="AQ49" i="4" s="1"/>
  <c r="AR49" i="4" s="1"/>
  <c r="AS49" i="4" s="1"/>
  <c r="AT49" i="4" s="1"/>
  <c r="AU49" i="4" s="1"/>
  <c r="AV49" i="4" s="1"/>
  <c r="AW49" i="4" s="1"/>
  <c r="AX49" i="4" s="1"/>
  <c r="AY49" i="4" s="1"/>
  <c r="AZ49" i="4" s="1"/>
  <c r="B49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S36" i="4"/>
  <c r="T36" i="4"/>
  <c r="U36" i="4"/>
  <c r="A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5" i="4"/>
  <c r="AQ32" i="4" s="1"/>
  <c r="AQ36" i="4" s="1"/>
  <c r="B27" i="4"/>
  <c r="AR35" i="4" l="1"/>
  <c r="AR32" i="4" s="1"/>
  <c r="AE13" i="3"/>
  <c r="AF12" i="3"/>
  <c r="AB12" i="3"/>
  <c r="AA13" i="3"/>
  <c r="AO12" i="3"/>
  <c r="P12" i="3"/>
  <c r="U12" i="3"/>
  <c r="AJ12" i="3"/>
  <c r="Z13" i="3"/>
  <c r="E12" i="3"/>
  <c r="AQ31" i="4"/>
  <c r="AS35" i="4" l="1"/>
  <c r="AS32" i="4" s="1"/>
  <c r="AS36" i="4" s="1"/>
  <c r="AR31" i="4"/>
  <c r="AR36" i="4"/>
  <c r="Q12" i="3"/>
  <c r="P13" i="3"/>
  <c r="AO13" i="3"/>
  <c r="AP12" i="3"/>
  <c r="AC12" i="3"/>
  <c r="AB13" i="3"/>
  <c r="AK12" i="3"/>
  <c r="AJ13" i="3"/>
  <c r="AG12" i="3"/>
  <c r="AF13" i="3"/>
  <c r="F12" i="3"/>
  <c r="E13" i="3"/>
  <c r="V12" i="3"/>
  <c r="U13" i="3"/>
  <c r="AT35" i="4" l="1"/>
  <c r="AT32" i="4" s="1"/>
  <c r="AT36" i="4" s="1"/>
  <c r="AS31" i="4"/>
  <c r="AQ12" i="3"/>
  <c r="AP13" i="3"/>
  <c r="G12" i="3"/>
  <c r="F13" i="3"/>
  <c r="AL12" i="3"/>
  <c r="AK13" i="3"/>
  <c r="W12" i="3"/>
  <c r="V13" i="3"/>
  <c r="AH12" i="3"/>
  <c r="AG13" i="3"/>
  <c r="AC13" i="3"/>
  <c r="AD13" i="3"/>
  <c r="Q13" i="3"/>
  <c r="R12" i="3"/>
  <c r="AT31" i="4" l="1"/>
  <c r="AU35" i="4"/>
  <c r="AU32" i="4" s="1"/>
  <c r="AU36" i="4" s="1"/>
  <c r="X12" i="3"/>
  <c r="W13" i="3"/>
  <c r="H12" i="3"/>
  <c r="G13" i="3"/>
  <c r="S12" i="3"/>
  <c r="R13" i="3"/>
  <c r="AH13" i="3"/>
  <c r="AI13" i="3"/>
  <c r="AM12" i="3"/>
  <c r="AL13" i="3"/>
  <c r="AR12" i="3"/>
  <c r="AQ13" i="3"/>
  <c r="AU31" i="4" l="1"/>
  <c r="AV35" i="4"/>
  <c r="AV32" i="4" s="1"/>
  <c r="AV36" i="4" s="1"/>
  <c r="I12" i="3"/>
  <c r="H13" i="3"/>
  <c r="AR13" i="3"/>
  <c r="AS13" i="3"/>
  <c r="AM13" i="3"/>
  <c r="AN13" i="3"/>
  <c r="S13" i="3"/>
  <c r="T13" i="3"/>
  <c r="X13" i="3"/>
  <c r="Y13" i="3"/>
  <c r="AV31" i="4" l="1"/>
  <c r="AW35" i="4"/>
  <c r="AW32" i="4" s="1"/>
  <c r="AW36" i="4" s="1"/>
  <c r="J12" i="3"/>
  <c r="I13" i="3"/>
  <c r="AW31" i="4" l="1"/>
  <c r="AX35" i="4"/>
  <c r="AX32" i="4" s="1"/>
  <c r="AX36" i="4" s="1"/>
  <c r="K12" i="3"/>
  <c r="J13" i="3"/>
  <c r="AX31" i="4" l="1"/>
  <c r="AY35" i="4"/>
  <c r="L12" i="3"/>
  <c r="K13" i="3"/>
  <c r="AY32" i="4" l="1"/>
  <c r="AY36" i="4" s="1"/>
  <c r="AY31" i="4"/>
  <c r="AZ35" i="4"/>
  <c r="M12" i="3"/>
  <c r="L13" i="3"/>
  <c r="AZ32" i="4" l="1"/>
  <c r="AZ36" i="4" s="1"/>
  <c r="AZ31" i="4"/>
  <c r="N12" i="3"/>
  <c r="M13" i="3"/>
  <c r="AS10" i="3"/>
  <c r="AN10" i="3"/>
  <c r="AO10" i="3" s="1"/>
  <c r="AI10" i="3"/>
  <c r="AD10" i="3"/>
  <c r="Y10" i="3"/>
  <c r="T10" i="3"/>
  <c r="U10" i="3" s="1"/>
  <c r="O10" i="3"/>
  <c r="D10" i="3"/>
  <c r="E10" i="3" s="1"/>
  <c r="P8" i="3"/>
  <c r="P9" i="3" s="1"/>
  <c r="AS8" i="3"/>
  <c r="AN8" i="3"/>
  <c r="AI8" i="3"/>
  <c r="AD8" i="3"/>
  <c r="AE8" i="3" s="1"/>
  <c r="Y8" i="3"/>
  <c r="T8" i="3"/>
  <c r="O8" i="3"/>
  <c r="D8" i="3"/>
  <c r="E8" i="3" s="1"/>
  <c r="E9" i="3" s="1"/>
  <c r="AS4" i="3"/>
  <c r="AN4" i="3"/>
  <c r="AI4" i="3"/>
  <c r="AD4" i="3"/>
  <c r="Y4" i="3"/>
  <c r="T4" i="3"/>
  <c r="U4" i="3" s="1"/>
  <c r="V4" i="3" s="1"/>
  <c r="W4" i="3" s="1"/>
  <c r="X4" i="3" s="1"/>
  <c r="X5" i="3" s="1"/>
  <c r="O4" i="3"/>
  <c r="D4" i="3"/>
  <c r="E4" i="3" s="1"/>
  <c r="E5" i="3" s="1"/>
  <c r="P4" i="3"/>
  <c r="Q4" i="3" s="1"/>
  <c r="R4" i="3" s="1"/>
  <c r="S4" i="3" s="1"/>
  <c r="S5" i="3" s="1"/>
  <c r="AS2" i="3"/>
  <c r="AN2" i="3"/>
  <c r="AI2" i="3"/>
  <c r="AJ2" i="3" s="1"/>
  <c r="AD2" i="3"/>
  <c r="Y2" i="3"/>
  <c r="T2" i="3"/>
  <c r="O2" i="3"/>
  <c r="D2" i="3"/>
  <c r="V124" i="2"/>
  <c r="U124" i="2"/>
  <c r="T124" i="2"/>
  <c r="S124" i="2"/>
  <c r="R124" i="2"/>
  <c r="Q124" i="2"/>
  <c r="P124" i="2"/>
  <c r="J92" i="2"/>
  <c r="I92" i="2"/>
  <c r="H92" i="2"/>
  <c r="G92" i="2"/>
  <c r="F92" i="2"/>
  <c r="E92" i="2"/>
  <c r="D92" i="2"/>
  <c r="C92" i="2"/>
  <c r="T5" i="3" l="1"/>
  <c r="Y5" i="3"/>
  <c r="AO4" i="3"/>
  <c r="AP4" i="3" s="1"/>
  <c r="AQ4" i="3" s="1"/>
  <c r="AR4" i="3" s="1"/>
  <c r="AR5" i="3" s="1"/>
  <c r="AJ4" i="3"/>
  <c r="AK4" i="3" s="1"/>
  <c r="AL4" i="3" s="1"/>
  <c r="AM4" i="3" s="1"/>
  <c r="AN5" i="3" s="1"/>
  <c r="U8" i="3"/>
  <c r="N13" i="3"/>
  <c r="O13" i="3"/>
  <c r="U9" i="3"/>
  <c r="V8" i="3"/>
  <c r="AK2" i="3"/>
  <c r="AJ3" i="3"/>
  <c r="V10" i="3"/>
  <c r="U11" i="3"/>
  <c r="AP10" i="3"/>
  <c r="AO11" i="3"/>
  <c r="E11" i="3"/>
  <c r="F10" i="3"/>
  <c r="F8" i="3"/>
  <c r="AE9" i="3"/>
  <c r="AF8" i="3"/>
  <c r="Z10" i="3"/>
  <c r="P2" i="3"/>
  <c r="F4" i="3"/>
  <c r="W5" i="3"/>
  <c r="Q8" i="3"/>
  <c r="Z8" i="3"/>
  <c r="AE10" i="3"/>
  <c r="AL5" i="3"/>
  <c r="V5" i="3"/>
  <c r="AJ8" i="3"/>
  <c r="AO8" i="3"/>
  <c r="P10" i="3"/>
  <c r="AJ10" i="3"/>
  <c r="Z4" i="3"/>
  <c r="AO5" i="3"/>
  <c r="U5" i="3"/>
  <c r="AE4" i="3"/>
  <c r="Q5" i="3"/>
  <c r="P5" i="3"/>
  <c r="R5" i="3"/>
  <c r="U2" i="3"/>
  <c r="U3" i="3" s="1"/>
  <c r="AO2" i="3"/>
  <c r="Z2" i="3"/>
  <c r="Z3" i="3" s="1"/>
  <c r="AE2" i="3"/>
  <c r="AE3" i="3" s="1"/>
  <c r="E2" i="3"/>
  <c r="E3" i="3" s="1"/>
  <c r="AJ5" i="3" l="1"/>
  <c r="AS5" i="3"/>
  <c r="AP5" i="3"/>
  <c r="AM5" i="3"/>
  <c r="AK5" i="3"/>
  <c r="AQ5" i="3"/>
  <c r="V11" i="3"/>
  <c r="W10" i="3"/>
  <c r="AF4" i="3"/>
  <c r="AE5" i="3"/>
  <c r="Q2" i="3"/>
  <c r="P3" i="3"/>
  <c r="AA4" i="3"/>
  <c r="Z5" i="3"/>
  <c r="AL2" i="3"/>
  <c r="AK3" i="3"/>
  <c r="AJ11" i="3"/>
  <c r="AK10" i="3"/>
  <c r="AJ9" i="3"/>
  <c r="AK8" i="3"/>
  <c r="R8" i="3"/>
  <c r="R9" i="3" s="1"/>
  <c r="Q9" i="3"/>
  <c r="Z11" i="3"/>
  <c r="AA10" i="3"/>
  <c r="AP8" i="3"/>
  <c r="AO9" i="3"/>
  <c r="AA8" i="3"/>
  <c r="Z9" i="3"/>
  <c r="AF9" i="3"/>
  <c r="AG8" i="3"/>
  <c r="P11" i="3"/>
  <c r="Q10" i="3"/>
  <c r="G4" i="3"/>
  <c r="F5" i="3"/>
  <c r="G10" i="3"/>
  <c r="F11" i="3"/>
  <c r="AP11" i="3"/>
  <c r="AQ10" i="3"/>
  <c r="AF10" i="3"/>
  <c r="AE11" i="3"/>
  <c r="G8" i="3"/>
  <c r="F9" i="3"/>
  <c r="W8" i="3"/>
  <c r="V9" i="3"/>
  <c r="AF2" i="3"/>
  <c r="AF3" i="3" s="1"/>
  <c r="AA2" i="3"/>
  <c r="V2" i="3"/>
  <c r="V3" i="3" s="1"/>
  <c r="AP2" i="3"/>
  <c r="AO3" i="3"/>
  <c r="F2" i="3"/>
  <c r="S8" i="3" l="1"/>
  <c r="H8" i="3"/>
  <c r="G9" i="3"/>
  <c r="H4" i="3"/>
  <c r="G5" i="3"/>
  <c r="AQ8" i="3"/>
  <c r="AP9" i="3"/>
  <c r="AL10" i="3"/>
  <c r="AK11" i="3"/>
  <c r="R10" i="3"/>
  <c r="Q11" i="3"/>
  <c r="AA11" i="3"/>
  <c r="AB10" i="3"/>
  <c r="S9" i="3"/>
  <c r="T9" i="3"/>
  <c r="AB4" i="3"/>
  <c r="AA5" i="3"/>
  <c r="AG4" i="3"/>
  <c r="AF5" i="3"/>
  <c r="X8" i="3"/>
  <c r="W9" i="3"/>
  <c r="AG10" i="3"/>
  <c r="AF11" i="3"/>
  <c r="H10" i="3"/>
  <c r="G11" i="3"/>
  <c r="AB8" i="3"/>
  <c r="AA9" i="3"/>
  <c r="AK9" i="3"/>
  <c r="AL8" i="3"/>
  <c r="X10" i="3"/>
  <c r="W11" i="3"/>
  <c r="AR10" i="3"/>
  <c r="AQ11" i="3"/>
  <c r="AH8" i="3"/>
  <c r="AG9" i="3"/>
  <c r="AM2" i="3"/>
  <c r="AL3" i="3"/>
  <c r="R2" i="3"/>
  <c r="Q3" i="3"/>
  <c r="AQ2" i="3"/>
  <c r="AP3" i="3"/>
  <c r="AG2" i="3"/>
  <c r="G2" i="3"/>
  <c r="F3" i="3"/>
  <c r="W2" i="3"/>
  <c r="W3" i="3" s="1"/>
  <c r="AB2" i="3"/>
  <c r="AA3" i="3"/>
  <c r="AH9" i="3" l="1"/>
  <c r="AI9" i="3"/>
  <c r="AC8" i="3"/>
  <c r="AB9" i="3"/>
  <c r="AH4" i="3"/>
  <c r="AG5" i="3"/>
  <c r="I8" i="3"/>
  <c r="H9" i="3"/>
  <c r="AM8" i="3"/>
  <c r="AL9" i="3"/>
  <c r="AC10" i="3"/>
  <c r="AB11" i="3"/>
  <c r="AM3" i="3"/>
  <c r="AN3" i="3"/>
  <c r="AR11" i="3"/>
  <c r="AS11" i="3"/>
  <c r="I10" i="3"/>
  <c r="H11" i="3"/>
  <c r="X9" i="3"/>
  <c r="Y9" i="3"/>
  <c r="AC4" i="3"/>
  <c r="AB5" i="3"/>
  <c r="AM10" i="3"/>
  <c r="AL11" i="3"/>
  <c r="I4" i="3"/>
  <c r="H5" i="3"/>
  <c r="R3" i="3"/>
  <c r="S2" i="3"/>
  <c r="X11" i="3"/>
  <c r="Y11" i="3"/>
  <c r="AH10" i="3"/>
  <c r="AG11" i="3"/>
  <c r="S10" i="3"/>
  <c r="R11" i="3"/>
  <c r="AR8" i="3"/>
  <c r="AQ9" i="3"/>
  <c r="AH2" i="3"/>
  <c r="AG3" i="3"/>
  <c r="X2" i="3"/>
  <c r="AC2" i="3"/>
  <c r="AB3" i="3"/>
  <c r="H2" i="3"/>
  <c r="G3" i="3"/>
  <c r="AR2" i="3"/>
  <c r="AQ3" i="3"/>
  <c r="S3" i="3" l="1"/>
  <c r="T3" i="3"/>
  <c r="AH11" i="3"/>
  <c r="AI11" i="3"/>
  <c r="AM11" i="3"/>
  <c r="AN11" i="3"/>
  <c r="AC11" i="3"/>
  <c r="AD11" i="3"/>
  <c r="J8" i="3"/>
  <c r="I9" i="3"/>
  <c r="AC9" i="3"/>
  <c r="AD9" i="3"/>
  <c r="AR9" i="3"/>
  <c r="AS9" i="3"/>
  <c r="S11" i="3"/>
  <c r="T11" i="3"/>
  <c r="J4" i="3"/>
  <c r="I5" i="3"/>
  <c r="AC5" i="3"/>
  <c r="AD5" i="3"/>
  <c r="J10" i="3"/>
  <c r="I11" i="3"/>
  <c r="AM9" i="3"/>
  <c r="AN9" i="3"/>
  <c r="AH5" i="3"/>
  <c r="AI5" i="3"/>
  <c r="I2" i="3"/>
  <c r="H3" i="3"/>
  <c r="X3" i="3"/>
  <c r="Y3" i="3"/>
  <c r="AR3" i="3"/>
  <c r="AS3" i="3"/>
  <c r="AC3" i="3"/>
  <c r="AD3" i="3"/>
  <c r="AH3" i="3"/>
  <c r="AI3" i="3"/>
  <c r="K10" i="3" l="1"/>
  <c r="J11" i="3"/>
  <c r="K8" i="3"/>
  <c r="J9" i="3"/>
  <c r="K4" i="3"/>
  <c r="J5" i="3"/>
  <c r="J2" i="3"/>
  <c r="I3" i="3"/>
  <c r="L4" i="3" l="1"/>
  <c r="K5" i="3"/>
  <c r="L10" i="3"/>
  <c r="K11" i="3"/>
  <c r="L8" i="3"/>
  <c r="K9" i="3"/>
  <c r="K2" i="3"/>
  <c r="J3" i="3"/>
  <c r="M10" i="3" l="1"/>
  <c r="L11" i="3"/>
  <c r="M8" i="3"/>
  <c r="L9" i="3"/>
  <c r="M4" i="3"/>
  <c r="L5" i="3"/>
  <c r="L2" i="3"/>
  <c r="K3" i="3"/>
  <c r="N4" i="3" l="1"/>
  <c r="M5" i="3"/>
  <c r="N8" i="3"/>
  <c r="M9" i="3"/>
  <c r="N10" i="3"/>
  <c r="M11" i="3"/>
  <c r="M2" i="3"/>
  <c r="M3" i="3" s="1"/>
  <c r="L3" i="3"/>
  <c r="N9" i="3" l="1"/>
  <c r="O9" i="3"/>
  <c r="N11" i="3"/>
  <c r="O11" i="3"/>
  <c r="N5" i="3"/>
  <c r="O5" i="3"/>
  <c r="N2" i="3"/>
  <c r="N3" i="3" l="1"/>
  <c r="O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L71" authorId="0" shapeId="0" xr:uid="{D5A59FC8-8A8E-9648-8CE9-9B1D2ECBCA8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from Rogner et al, 2012 - Global Energy Assessment ch.7 - reserves + resources from </t>
        </r>
        <r>
          <rPr>
            <sz val="10"/>
            <color rgb="FF000000"/>
            <rFont val="Calibri"/>
            <family val="2"/>
            <scheme val="minor"/>
          </rPr>
          <t>Federal Institute of Geo-Sciences and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 xml:space="preserve">Mineral Resources (BGR) 2010, specific energy content = 15 MJ/kg
</t>
        </r>
      </text>
    </comment>
    <comment ref="AZ71" authorId="0" shapeId="0" xr:uid="{9331B565-C44F-1E43-AEC2-B212E4B0F4F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from Rogner et al, 2012 - Global Energy Assessment ch.7 - reserves + resources from </t>
        </r>
        <r>
          <rPr>
            <sz val="10"/>
            <color rgb="FF000000"/>
            <rFont val="Calibri"/>
            <family val="2"/>
            <scheme val="minor"/>
          </rPr>
          <t xml:space="preserve">USGS (2000)
</t>
        </r>
      </text>
    </comment>
  </commentList>
</comments>
</file>

<file path=xl/sharedStrings.xml><?xml version="1.0" encoding="utf-8"?>
<sst xmlns="http://schemas.openxmlformats.org/spreadsheetml/2006/main" count="2624" uniqueCount="616">
  <si>
    <t>#</t>
  </si>
  <si>
    <t>GLUCOSE_Baseline</t>
  </si>
  <si>
    <t>scenario</t>
  </si>
  <si>
    <t>###############</t>
  </si>
  <si>
    <t>Sets</t>
  </si>
  <si>
    <t>set</t>
  </si>
  <si>
    <t>DAILYTIMEBRACKET</t>
  </si>
  <si>
    <t>:=</t>
  </si>
  <si>
    <t>;</t>
  </si>
  <si>
    <t>FUEL</t>
  </si>
  <si>
    <t>ALU</t>
  </si>
  <si>
    <t>AMM</t>
  </si>
  <si>
    <t>C1_F_CLS</t>
  </si>
  <si>
    <t>C1_F_HEA_I</t>
  </si>
  <si>
    <t>C1_F_HEA_R</t>
  </si>
  <si>
    <t>C1_F_MOT</t>
  </si>
  <si>
    <t>C1_F_RD</t>
  </si>
  <si>
    <t>C1_F_RL</t>
  </si>
  <si>
    <t>C1_P_BIO</t>
  </si>
  <si>
    <t>C1_P_BIOW</t>
  </si>
  <si>
    <t>C1_P_BIOW2</t>
  </si>
  <si>
    <t>C1_P_GAS</t>
  </si>
  <si>
    <t>C1_P_HCO</t>
  </si>
  <si>
    <t>C1_P_HFO</t>
  </si>
  <si>
    <t>C1_P_LFO</t>
  </si>
  <si>
    <t>C1_P_NUC</t>
  </si>
  <si>
    <t>C1_R_OIL</t>
  </si>
  <si>
    <t>C1_S_BIOL</t>
  </si>
  <si>
    <t>C1_S_ELC</t>
  </si>
  <si>
    <t>C1_S_HEAT</t>
  </si>
  <si>
    <t>CEM</t>
  </si>
  <si>
    <t>FERT</t>
  </si>
  <si>
    <t>L_AGR</t>
  </si>
  <si>
    <t>L_AGR_MFOO</t>
  </si>
  <si>
    <t>L_AGR_VFOO</t>
  </si>
  <si>
    <t>L_AGR_VFOOi</t>
  </si>
  <si>
    <t>L_FRST</t>
  </si>
  <si>
    <t>L_FRST_BIOW</t>
  </si>
  <si>
    <t>L_OTHER</t>
  </si>
  <si>
    <t>LAND</t>
  </si>
  <si>
    <t>MFOO</t>
  </si>
  <si>
    <t>MFOO_P_LA2</t>
  </si>
  <si>
    <t>PAP</t>
  </si>
  <si>
    <t>PET</t>
  </si>
  <si>
    <t>STE</t>
  </si>
  <si>
    <t>VFOO</t>
  </si>
  <si>
    <t>VFOO_P_LA1</t>
  </si>
  <si>
    <t>XALU</t>
  </si>
  <si>
    <t>XCEM</t>
  </si>
  <si>
    <t>XPHO</t>
  </si>
  <si>
    <t>XPOT</t>
  </si>
  <si>
    <t>XSTE</t>
  </si>
  <si>
    <t>MODE_OF_OPERATION</t>
  </si>
  <si>
    <t>SEASON</t>
  </si>
  <si>
    <t>REGION</t>
  </si>
  <si>
    <t>Globe</t>
  </si>
  <si>
    <t>STORAGE</t>
  </si>
  <si>
    <t>TECHNOLOGY</t>
  </si>
  <si>
    <t>ALUPLANT</t>
  </si>
  <si>
    <t>BACKSTOP</t>
  </si>
  <si>
    <t>C1BFRDF00</t>
  </si>
  <si>
    <t>C1BMBRFH1</t>
  </si>
  <si>
    <t>C1BMBRFN1</t>
  </si>
  <si>
    <t>C1BMCHP00</t>
  </si>
  <si>
    <t>C1BMHTF03</t>
  </si>
  <si>
    <t>C1BMIGPCS</t>
  </si>
  <si>
    <t>C1BMLP000</t>
  </si>
  <si>
    <t>C1BMSCP00</t>
  </si>
  <si>
    <t>C1CO00I00</t>
  </si>
  <si>
    <t>C1COBRFH1</t>
  </si>
  <si>
    <t>C1COCHP00</t>
  </si>
  <si>
    <t>C1COHTF03</t>
  </si>
  <si>
    <t>C1COIGP00</t>
  </si>
  <si>
    <t>C1COLP000</t>
  </si>
  <si>
    <t>C1COSCP00</t>
  </si>
  <si>
    <t>C1COSCPCS</t>
  </si>
  <si>
    <t>C1COSF000</t>
  </si>
  <si>
    <t>C1ELEFF00</t>
  </si>
  <si>
    <t>C1ELRDF00</t>
  </si>
  <si>
    <t>C1ELRLF00</t>
  </si>
  <si>
    <t>C1GOCVP00</t>
  </si>
  <si>
    <t>C1GOHTF03</t>
  </si>
  <si>
    <t>C1HFGCP00</t>
  </si>
  <si>
    <t>C1HFGCPCH</t>
  </si>
  <si>
    <t>C1HFMRF00</t>
  </si>
  <si>
    <t>C1HTOOTFI</t>
  </si>
  <si>
    <t>C1HTOOTFR</t>
  </si>
  <si>
    <t>C1HYDMP00</t>
  </si>
  <si>
    <t>C1HYMIP00</t>
  </si>
  <si>
    <t>C1LFAVF00</t>
  </si>
  <si>
    <t>C1LFBRFH1</t>
  </si>
  <si>
    <t>C1LFBRFN1</t>
  </si>
  <si>
    <t>C1LFCCP00</t>
  </si>
  <si>
    <t>C1LFRDF00</t>
  </si>
  <si>
    <t>C1LFRLF00</t>
  </si>
  <si>
    <t>C1NG00I00</t>
  </si>
  <si>
    <t>C1NGBRFH1</t>
  </si>
  <si>
    <t>C1NGBRFN1</t>
  </si>
  <si>
    <t>C1NGCCP00</t>
  </si>
  <si>
    <t>C1NGCCPCH</t>
  </si>
  <si>
    <t>C1NGCCPCS</t>
  </si>
  <si>
    <t>C1NGGCP00</t>
  </si>
  <si>
    <t>C1NGGCPCH</t>
  </si>
  <si>
    <t>C1NGHTF03</t>
  </si>
  <si>
    <t>C1NGLP000</t>
  </si>
  <si>
    <t>C1NU00I00</t>
  </si>
  <si>
    <t>C1NULWP00</t>
  </si>
  <si>
    <t>C1OCCVP00</t>
  </si>
  <si>
    <t>C1OI00I00</t>
  </si>
  <si>
    <t>C1OIHTF03</t>
  </si>
  <si>
    <t>C1OIRFP00</t>
  </si>
  <si>
    <t>C1SOC1P00</t>
  </si>
  <si>
    <t>C1SOTHF00</t>
  </si>
  <si>
    <t>C1SOV1P00</t>
  </si>
  <si>
    <t>C1SOV2P00</t>
  </si>
  <si>
    <t>C1WDOFP00</t>
  </si>
  <si>
    <t>C1WDONP00</t>
  </si>
  <si>
    <t>CEMPLANT</t>
  </si>
  <si>
    <t>FERTPLANT</t>
  </si>
  <si>
    <t>FRSTFACTOR</t>
  </si>
  <si>
    <t>LA</t>
  </si>
  <si>
    <t>LA1</t>
  </si>
  <si>
    <t>LA1_i</t>
  </si>
  <si>
    <t>LA1_i_PROD</t>
  </si>
  <si>
    <t>LA1_PROD</t>
  </si>
  <si>
    <t>LA2</t>
  </si>
  <si>
    <t>LA2_PROD</t>
  </si>
  <si>
    <t>LA3</t>
  </si>
  <si>
    <t>LA4</t>
  </si>
  <si>
    <t>LA5</t>
  </si>
  <si>
    <t>LandRes</t>
  </si>
  <si>
    <t>LF</t>
  </si>
  <si>
    <t>LF1</t>
  </si>
  <si>
    <t>LF2</t>
  </si>
  <si>
    <t>LF2_PROD</t>
  </si>
  <si>
    <t>LO</t>
  </si>
  <si>
    <t>MFOOFACTOR</t>
  </si>
  <si>
    <t>PAPPLANT</t>
  </si>
  <si>
    <t>PETAPLANT</t>
  </si>
  <si>
    <t>PETBPLANT</t>
  </si>
  <si>
    <t>STEPLANT</t>
  </si>
  <si>
    <t>TECHBIOCONV</t>
  </si>
  <si>
    <t>VFOOFACTOR</t>
  </si>
  <si>
    <t>XALUMINE</t>
  </si>
  <si>
    <t>XCEMMINE</t>
  </si>
  <si>
    <t>XPHOMINE</t>
  </si>
  <si>
    <t>XPOTMINE</t>
  </si>
  <si>
    <t>XSTEMINE</t>
  </si>
  <si>
    <t>TIMESLICE</t>
  </si>
  <si>
    <t>ID</t>
  </si>
  <si>
    <t>IN</t>
  </si>
  <si>
    <t>IP</t>
  </si>
  <si>
    <t>YEAR</t>
  </si>
  <si>
    <t>DAYTYPE</t>
  </si>
  <si>
    <t>EMISSION</t>
  </si>
  <si>
    <t>CO2EQ</t>
  </si>
  <si>
    <t>CO2EQ_ind</t>
  </si>
  <si>
    <t>WATER</t>
  </si>
  <si>
    <t>#####################</t>
  </si>
  <si>
    <t>Parameters</t>
  </si>
  <si>
    <t>param</t>
  </si>
  <si>
    <t>AccumulatedAnnualDemand</t>
  </si>
  <si>
    <t>default</t>
  </si>
  <si>
    <t>[Globe,*,*]:</t>
  </si>
  <si>
    <t>2060:=</t>
  </si>
  <si>
    <t>AnnualEmissionLimit</t>
  </si>
  <si>
    <t>AnnualExogenousEmission</t>
  </si>
  <si>
    <t>AvailabilityFactor</t>
  </si>
  <si>
    <t>CapacityFactor</t>
  </si>
  <si>
    <t>[Globe,C1BMCHP00,*,*]:</t>
  </si>
  <si>
    <t>[Globe,C1BMIGPCS,*,*]:</t>
  </si>
  <si>
    <t>[Globe,C1BMSCP00,*,*]:</t>
  </si>
  <si>
    <t>[Globe,C1COCHP00,*,*]:</t>
  </si>
  <si>
    <t>[Globe,C1COIGP00,*,*]:</t>
  </si>
  <si>
    <t>[Globe,C1COLP000,*,*]:</t>
  </si>
  <si>
    <t>[Globe,C1COSCP00,*,*]:</t>
  </si>
  <si>
    <t>[Globe,C1COSCPCS,*,*]:</t>
  </si>
  <si>
    <t>[Globe,C1COSF000,*,*]:</t>
  </si>
  <si>
    <t>[Globe,C1GOCVP00,*,*]:</t>
  </si>
  <si>
    <t>[Globe,C1HFGCP00,*,*]:</t>
  </si>
  <si>
    <t>[Globe,C1HFGCPCH,*,*]:</t>
  </si>
  <si>
    <t>[Globe,C1HYDMP00,*,*]:</t>
  </si>
  <si>
    <t>[Globe,C1HYMIP00,*,*]:</t>
  </si>
  <si>
    <t>[Globe,C1LFCCP00,*,*]:</t>
  </si>
  <si>
    <t>[Globe,C1NGCCP00,*,*]:</t>
  </si>
  <si>
    <t>[Globe,C1NGCCPCH,*,*]:</t>
  </si>
  <si>
    <t>[Globe,C1NGCCPCS,*,*]:</t>
  </si>
  <si>
    <t>[Globe,C1NGGCP00,*,*]:</t>
  </si>
  <si>
    <t>[Globe,C1NGGCPCH,*,*]:</t>
  </si>
  <si>
    <t>[Globe,C1NGLP000,*,*]:</t>
  </si>
  <si>
    <t>[Globe,C1NULWP00,*,*]:</t>
  </si>
  <si>
    <t>[Globe,C1OCCVP00,*,*]:</t>
  </si>
  <si>
    <t>[Globe,C1SOC1P00,*,*]:</t>
  </si>
  <si>
    <t>[Globe,C1SOTHF00,*,*]:</t>
  </si>
  <si>
    <t>[Globe,C1SOV1P00,*,*]:</t>
  </si>
  <si>
    <t>[Globe,C1SOV2P00,*,*]:</t>
  </si>
  <si>
    <t>[Globe,C1WDOFP00,*,*]:</t>
  </si>
  <si>
    <t>[Globe,C1WDONP00,*,*]:</t>
  </si>
  <si>
    <t>CapacityOfOneTechnologyUnit</t>
  </si>
  <si>
    <t>CapacityToActivityUnit</t>
  </si>
  <si>
    <t>:</t>
  </si>
  <si>
    <t>XSTEMINE:=</t>
  </si>
  <si>
    <t>CapitalCost</t>
  </si>
  <si>
    <t>CapitalCostStorage</t>
  </si>
  <si>
    <t>Conversionld</t>
  </si>
  <si>
    <t>1:=</t>
  </si>
  <si>
    <t>Conversionlh</t>
  </si>
  <si>
    <t>3:=</t>
  </si>
  <si>
    <t>Conversionls</t>
  </si>
  <si>
    <t>DaySplit</t>
  </si>
  <si>
    <t>DaysInDayType</t>
  </si>
  <si>
    <t>DepreciationMethod</t>
  </si>
  <si>
    <t>DiscountRate</t>
  </si>
  <si>
    <t>EmissionActivityRatio</t>
  </si>
  <si>
    <t>[Globe,ALUPLANT,CO2EQ,*,*]:</t>
  </si>
  <si>
    <t>[Globe,ALUPLANT,WATER,*,*]:</t>
  </si>
  <si>
    <t>[Globe,C1BMCHP00,WATER,*,*]:</t>
  </si>
  <si>
    <t>[Globe,C1BMHTF03,WATER,*,*]:</t>
  </si>
  <si>
    <t>[Globe,C1BMIGPCS,CO2EQ,*,*]:</t>
  </si>
  <si>
    <t>[Globe,C1BMIGPCS,WATER,*,*]:</t>
  </si>
  <si>
    <t>[Globe,C1BMLP000,CO2EQ,*,*]:</t>
  </si>
  <si>
    <t>[Globe,C1BMLP000,WATER,*,*]:</t>
  </si>
  <si>
    <t>[Globe,C1BMSCP00,WATER,*,*]:</t>
  </si>
  <si>
    <t>[Globe,C1CO00I00,CO2EQ,*,*]:</t>
  </si>
  <si>
    <t>[Globe,C1CO00I00,WATER,*,*]:</t>
  </si>
  <si>
    <t>[Globe,C1COCHP00,WATER,*,*]:</t>
  </si>
  <si>
    <t>[Globe,C1COHTF03,WATER,*,*]:</t>
  </si>
  <si>
    <t>[Globe,C1COIGP00,WATER,*,*]:</t>
  </si>
  <si>
    <t>[Globe,C1COLP000,WATER,*,*]:</t>
  </si>
  <si>
    <t>[Globe,C1COSCP00,WATER,*,*]:</t>
  </si>
  <si>
    <t>[Globe,C1COSCPCS,CO2EQ,*,*]:</t>
  </si>
  <si>
    <t>[Globe,C1COSCPCS,WATER,*,*]:</t>
  </si>
  <si>
    <t>[Globe,C1COSF000,WATER,*,*]:</t>
  </si>
  <si>
    <t>[Globe,C1GOCVP00,WATER,*,*]:</t>
  </si>
  <si>
    <t>[Globe,C1GOHTF03,WATER,*,*]:</t>
  </si>
  <si>
    <t>[Globe,C1HFGCP00,WATER,*,*]:</t>
  </si>
  <si>
    <t>[Globe,C1HFGCPCH,WATER,*,*]:</t>
  </si>
  <si>
    <t>[Globe,C1HYDMP00,WATER,*,*]:</t>
  </si>
  <si>
    <t>[Globe,C1HYMIP00,WATER,*,*]:</t>
  </si>
  <si>
    <t>[Globe,C1LFCCP00,WATER,*,*]:</t>
  </si>
  <si>
    <t>[Globe,C1NG00I00,CO2EQ,*,*]:</t>
  </si>
  <si>
    <t>[Globe,C1NGCCP00,WATER,*,*]:</t>
  </si>
  <si>
    <t>[Globe,C1NGCCPCH,WATER,*,*]:</t>
  </si>
  <si>
    <t>[Globe,C1NGCCPCS,CO2EQ,*,*]:</t>
  </si>
  <si>
    <t>[Globe,C1NGCCPCS,WATER,*,*]:</t>
  </si>
  <si>
    <t>[Globe,C1NGGCP00,WATER,*,*]:</t>
  </si>
  <si>
    <t>[Globe,C1NGGCPCH,WATER,*,*]:</t>
  </si>
  <si>
    <t>[Globe,C1NGHTF03,WATER,*,*]:</t>
  </si>
  <si>
    <t>[Globe,C1NU00I00,WATER,*,*]:</t>
  </si>
  <si>
    <t>[Globe,C1NULWP00,WATER,*,*]:</t>
  </si>
  <si>
    <t>[Globe,C1OI00I00,CO2EQ,*,*]:</t>
  </si>
  <si>
    <t>[Globe,C1OI00I00,WATER,*,*]:</t>
  </si>
  <si>
    <t>[Globe,C1OIHTF03,WATER,*,*]:</t>
  </si>
  <si>
    <t>[Globe,C1SOC1P00,WATER,*,*]:</t>
  </si>
  <si>
    <t>[Globe,C1SOV2P00,WATER,*,*]:</t>
  </si>
  <si>
    <t>[Globe,CEMPLANT,CO2EQ,*,*]:</t>
  </si>
  <si>
    <t>[Globe,CEMPLANT,WATER,*,*]:</t>
  </si>
  <si>
    <t>[Globe,LA1_i_PROD,CO2EQ,*,*]:</t>
  </si>
  <si>
    <t>[Globe,LA1_i_PROD,WATER,*,*]:</t>
  </si>
  <si>
    <t>[Globe,LA1_PROD,CO2EQ,*,*]:</t>
  </si>
  <si>
    <t>[Globe,LA2_PROD,CO2EQ,*,*]:</t>
  </si>
  <si>
    <t>[Globe,LF1,CO2EQ,*,*]:</t>
  </si>
  <si>
    <t>[Globe,LF2_PROD,CO2EQ,*,*]:</t>
  </si>
  <si>
    <t>[Globe,PAPPLANT,WATER,*,*]:</t>
  </si>
  <si>
    <t>[Globe,PETAPLANT,WATER,*,*]:</t>
  </si>
  <si>
    <t>[Globe,PETBPLANT,WATER,*,*]:</t>
  </si>
  <si>
    <t>[Globe,STEPLANT,WATER,*,*]:</t>
  </si>
  <si>
    <t>EmissionsPenalty</t>
  </si>
  <si>
    <t>FixedCost</t>
  </si>
  <si>
    <t>InputActivityRatio</t>
  </si>
  <si>
    <t>[Globe,ALUPLANT,C1_F_CLS,*,*]:</t>
  </si>
  <si>
    <t>[Globe,ALUPLANT,C1_F_HEA_I,*,*]:</t>
  </si>
  <si>
    <t>[Globe,ALUPLANT,C1_P_HCO,*,*]:</t>
  </si>
  <si>
    <t>[Globe,ALUPLANT,XALU,*,*]:</t>
  </si>
  <si>
    <t>[Globe,C1BFRDF00,C1_P_LFO,*,*]:</t>
  </si>
  <si>
    <t>[Globe,C1BFRDF00,C1_S_BIOL,*,*]:</t>
  </si>
  <si>
    <t>[Globe,C1BMBRFH1,C1_P_BIOW,*,*]:</t>
  </si>
  <si>
    <t>[Globe,C1BMBRFN1,C1_P_BIOW,*,*]:</t>
  </si>
  <si>
    <t>[Globe,C1BMCHP00,C1_P_BIOW,*,*]:</t>
  </si>
  <si>
    <t>[Globe,C1BMHTF03,C1_P_BIOW,*,*]:</t>
  </si>
  <si>
    <t>[Globe,C1BMIGPCS,C1_P_BIOW,*,*]:</t>
  </si>
  <si>
    <t>[Globe,C1BMLP000,C1_P_BIOW,*,*]:</t>
  </si>
  <si>
    <t>[Globe,C1BMSCP00,C1_P_BIOW,*,*]:</t>
  </si>
  <si>
    <t>[Globe,C1COBRFH1,C1_P_HCO,*,*]:</t>
  </si>
  <si>
    <t>[Globe,C1COCHP00,C1_P_GAS,*,*]:</t>
  </si>
  <si>
    <t>[Globe,C1COHTF03,C1_P_HCO,*,*]:</t>
  </si>
  <si>
    <t>[Globe,C1COIGP00,C1_P_HCO,*,*]:</t>
  </si>
  <si>
    <t>[Globe,C1COLP000,C1_P_HCO,*,*]:</t>
  </si>
  <si>
    <t>[Globe,C1COSCP00,C1_P_HCO,*,*]:</t>
  </si>
  <si>
    <t>[Globe,C1COSCPCS,C1_P_HCO,*,*]:</t>
  </si>
  <si>
    <t>[Globe,C1COSF000,C1_P_HCO,*,*]:</t>
  </si>
  <si>
    <t>[Globe,C1ELEFF00,C1_S_ELC,*,*]:</t>
  </si>
  <si>
    <t>[Globe,C1ELRDF00,C1_S_ELC,*,*]:</t>
  </si>
  <si>
    <t>[Globe,C1ELRLF00,C1_S_ELC,*,*]:</t>
  </si>
  <si>
    <t>[Globe,C1HFGCP00,C1_P_HFO,*,*]:</t>
  </si>
  <si>
    <t>[Globe,C1HFGCPCH,C1_P_HFO,*,*]:</t>
  </si>
  <si>
    <t>[Globe,C1HFMRF00,C1_P_HFO,*,*]:</t>
  </si>
  <si>
    <t>[Globe,C1HTOOTFI,C1_S_HEAT,*,*]:</t>
  </si>
  <si>
    <t>[Globe,C1HTOOTFR,C1_S_HEAT,*,*]:</t>
  </si>
  <si>
    <t>[Globe,C1LFAVF00,C1_P_LFO,*,*]:</t>
  </si>
  <si>
    <t>[Globe,C1LFBRFH1,C1_P_LFO,*,*]:</t>
  </si>
  <si>
    <t>[Globe,C1LFBRFN1,C1_P_LFO,*,*]:</t>
  </si>
  <si>
    <t>[Globe,C1LFCCP00,C1_P_LFO,*,*]:</t>
  </si>
  <si>
    <t>[Globe,C1LFRDF00,C1_P_LFO,*,*]:</t>
  </si>
  <si>
    <t>[Globe,C1LFRLF00,C1_P_LFO,*,*]:</t>
  </si>
  <si>
    <t>[Globe,C1NGBRFH1,C1_P_GAS,*,*]:</t>
  </si>
  <si>
    <t>[Globe,C1NGBRFN1,C1_P_GAS,*,*]:</t>
  </si>
  <si>
    <t>[Globe,C1NGCCP00,C1_P_GAS,*,*]:</t>
  </si>
  <si>
    <t>[Globe,C1NGCCPCH,C1_P_GAS,*,*]:</t>
  </si>
  <si>
    <t>[Globe,C1NGCCPCS,C1_P_GAS,*,*]:</t>
  </si>
  <si>
    <t>[Globe,C1NGGCP00,C1_P_GAS,*,*]:</t>
  </si>
  <si>
    <t>[Globe,C1NGGCPCH,C1_P_GAS,*,*]:</t>
  </si>
  <si>
    <t>[Globe,C1NGHTF03,C1_P_GAS,*,*]:</t>
  </si>
  <si>
    <t>[Globe,C1NGLP000,C1_P_GAS,*,*]:</t>
  </si>
  <si>
    <t>[Globe,C1NULWP00,C1_P_NUC,*,*]:</t>
  </si>
  <si>
    <t>[Globe,C1OIHTF03,C1_P_HFO,*,*]:</t>
  </si>
  <si>
    <t>[Globe,C1OIRFP00,C1_R_OIL,*,*]:</t>
  </si>
  <si>
    <t>[Globe,CEMPLANT,C1_F_CLS,*,*]:</t>
  </si>
  <si>
    <t>[Globe,CEMPLANT,C1_F_HEA_I,*,*]:</t>
  </si>
  <si>
    <t>[Globe,CEMPLANT,C1_P_LFO,*,*]:</t>
  </si>
  <si>
    <t>[Globe,CEMPLANT,XCEM,*,*]:</t>
  </si>
  <si>
    <t>[Globe,FERTPLANT,AMM,*,*]:</t>
  </si>
  <si>
    <t>[Globe,FERTPLANT,XPHO,*,*]:</t>
  </si>
  <si>
    <t>[Globe,FERTPLANT,XPOT,*,*]:</t>
  </si>
  <si>
    <t>[Globe,LA,LAND,*,*]:</t>
  </si>
  <si>
    <t>[Globe,LA1,L_AGR,*,*]:</t>
  </si>
  <si>
    <t>[Globe,LA1_i,L_AGR,*,*]:</t>
  </si>
  <si>
    <t>[Globe,LA1_i_PROD,C1_F_CLS,*,*]:</t>
  </si>
  <si>
    <t>[Globe,LA1_i_PROD,C1_P_GAS,*,*]:</t>
  </si>
  <si>
    <t>[Globe,LA1_i_PROD,C1_P_HCO,*,*]:</t>
  </si>
  <si>
    <t>[Globe,LA1_i_PROD,C1_P_HFO,*,*]:</t>
  </si>
  <si>
    <t>[Globe,LA1_i_PROD,C1_P_LFO,*,*]:</t>
  </si>
  <si>
    <t>[Globe,LA1_i_PROD,FERT,*,*]:</t>
  </si>
  <si>
    <t>[Globe,LA1_i_PROD,L_AGR_VFOOi,*,*]:</t>
  </si>
  <si>
    <t>[Globe,LA1_PROD,C1_F_CLS,*,*]:</t>
  </si>
  <si>
    <t>[Globe,LA1_PROD,C1_P_GAS,*,*]:</t>
  </si>
  <si>
    <t>[Globe,LA1_PROD,C1_P_HCO,*,*]:</t>
  </si>
  <si>
    <t>[Globe,LA1_PROD,C1_P_HFO,*,*]:</t>
  </si>
  <si>
    <t>[Globe,LA1_PROD,C1_P_LFO,*,*]:</t>
  </si>
  <si>
    <t>[Globe,LA1_PROD,FERT,*,*]:</t>
  </si>
  <si>
    <t>[Globe,LA1_PROD,L_AGR_VFOO,*,*]:</t>
  </si>
  <si>
    <t>[Globe,LA2,L_AGR,*,*]:</t>
  </si>
  <si>
    <t>[Globe,LA2_PROD,L_AGR_MFOO,*,*]:</t>
  </si>
  <si>
    <t>[Globe,LA2_PROD,VFOO_P_LA1,*,*]:</t>
  </si>
  <si>
    <t>[Globe,LF,LAND,*,*]:</t>
  </si>
  <si>
    <t>[Globe,LF1,L_FRST,*,*]:</t>
  </si>
  <si>
    <t>[Globe,LF2,L_FRST,*,*]:</t>
  </si>
  <si>
    <t>[Globe,LF2_PROD,L_FRST_BIOW,*,*]:</t>
  </si>
  <si>
    <t>[Globe,LO,LAND,*,*]:</t>
  </si>
  <si>
    <t>[Globe,MFOOFACTOR,MFOO_P_LA2,*,*]:</t>
  </si>
  <si>
    <t>[Globe,PAPPLANT,C1_F_CLS,*,*]:</t>
  </si>
  <si>
    <t>[Globe,PAPPLANT,C1_F_HEA_I,*,*]:</t>
  </si>
  <si>
    <t>[Globe,PAPPLANT,C1_P_BIOW2,*,*]:</t>
  </si>
  <si>
    <t>[Globe,PETAPLANT,C1_F_HEA_I,*,*]:</t>
  </si>
  <si>
    <t>[Globe,PETAPLANT,C1_P_GAS,*,*]:</t>
  </si>
  <si>
    <t>[Globe,PETAPLANT,C1_P_HCO,*,*]:</t>
  </si>
  <si>
    <t>[Globe,PETAPLANT,C1_P_LFO,*,*]:</t>
  </si>
  <si>
    <t>[Globe,PETBPLANT,C1_F_CLS,*,*]:</t>
  </si>
  <si>
    <t>[Globe,PETBPLANT,C1_F_HEA_I,*,*]:</t>
  </si>
  <si>
    <t>[Globe,PETBPLANT,C1_P_GAS,*,*]:</t>
  </si>
  <si>
    <t>[Globe,PETBPLANT,C1_P_HCO,*,*]:</t>
  </si>
  <si>
    <t>[Globe,PETBPLANT,C1_P_LFO,*,*]:</t>
  </si>
  <si>
    <t>[Globe,STEPLANT,C1_F_CLS,*,*]:</t>
  </si>
  <si>
    <t>[Globe,STEPLANT,C1_F_HEA_I,*,*]:</t>
  </si>
  <si>
    <t>[Globe,STEPLANT,XSTE,*,*]:</t>
  </si>
  <si>
    <t>[Globe,TECHBIOCONV,C1_P_BIO,*,*]:</t>
  </si>
  <si>
    <t>[Globe,VFOOFACTOR,VFOO_P_LA1,*,*]:</t>
  </si>
  <si>
    <t>MinStorageCharge</t>
  </si>
  <si>
    <t>ModelPeriodEmissionLimit</t>
  </si>
  <si>
    <t>ModelPeriodExogenousEmission</t>
  </si>
  <si>
    <t>OperationalLife</t>
  </si>
  <si>
    <t>OperationalLifeStorage</t>
  </si>
  <si>
    <t>OutputActivityRatio</t>
  </si>
  <si>
    <t>[Globe,ALUPLANT,ALU,*,*]:</t>
  </si>
  <si>
    <t>[Globe,C1BFRDF00,C1_F_RD,*,*]:</t>
  </si>
  <si>
    <t>[Globe,C1BMBRFH1,C1_F_HEA_R,*,*]:</t>
  </si>
  <si>
    <t>[Globe,C1BMBRFN1,C1_F_HEA_R,*,*]:</t>
  </si>
  <si>
    <t>[Globe,C1BMCHP00,C1_S_ELC,*,*]:</t>
  </si>
  <si>
    <t>[Globe,C1BMCHP00,C1_S_HEAT,*,*]:</t>
  </si>
  <si>
    <t>[Globe,C1BMHTF03,C1_S_HEAT,*,*]:</t>
  </si>
  <si>
    <t>[Globe,C1BMIGPCS,C1_S_ELC,*,*]:</t>
  </si>
  <si>
    <t>[Globe,C1BMLP000,C1_S_BIOL,*,*]:</t>
  </si>
  <si>
    <t>[Globe,C1BMSCP00,C1_S_ELC,*,*]:</t>
  </si>
  <si>
    <t>[Globe,C1CO00I00,C1_P_HCO,*,*]:</t>
  </si>
  <si>
    <t>[Globe,C1COBRFH1,C1_F_HEA_R,*,*]:</t>
  </si>
  <si>
    <t>[Globe,C1COCHP00,C1_S_ELC,*,*]:</t>
  </si>
  <si>
    <t>[Globe,C1COCHP00,C1_S_HEAT,*,*]:</t>
  </si>
  <si>
    <t>[Globe,C1COHTF03,C1_S_HEAT,*,*]:</t>
  </si>
  <si>
    <t>[Globe,C1COIGP00,C1_S_ELC,*,*]:</t>
  </si>
  <si>
    <t>[Globe,C1COLP000,C1_P_LFO,*,*]:</t>
  </si>
  <si>
    <t>[Globe,C1COSCP00,C1_S_ELC,*,*]:</t>
  </si>
  <si>
    <t>[Globe,C1COSCPCS,C1_S_ELC,*,*]:</t>
  </si>
  <si>
    <t>[Globe,C1COSF000,C1_P_GAS,*,*]:</t>
  </si>
  <si>
    <t>[Globe,C1ELEFF00,C1_F_CLS,*,*]:</t>
  </si>
  <si>
    <t>[Globe,C1ELRDF00,C1_F_RD,*,*]:</t>
  </si>
  <si>
    <t>[Globe,C1ELRLF00,C1_F_RL,*,*]:</t>
  </si>
  <si>
    <t>[Globe,C1GOCVP00,C1_S_ELC,*,*]:</t>
  </si>
  <si>
    <t>[Globe,C1GOHTF03,C1_S_HEAT,*,*]:</t>
  </si>
  <si>
    <t>[Globe,C1HFGCP00,C1_S_ELC,*,*]:</t>
  </si>
  <si>
    <t>[Globe,C1HFGCPCH,C1_S_ELC,*,*]:</t>
  </si>
  <si>
    <t>[Globe,C1HFGCPCH,C1_S_HEAT,*,*]:</t>
  </si>
  <si>
    <t>[Globe,C1HFMRF00,C1_F_MOT,*,*]:</t>
  </si>
  <si>
    <t>[Globe,C1HTOOTFI,C1_F_HEA_I,*,*]:</t>
  </si>
  <si>
    <t>[Globe,C1HTOOTFR,C1_F_HEA_R,*,*]:</t>
  </si>
  <si>
    <t>[Globe,C1HYDMP00,C1_S_ELC,*,*]:</t>
  </si>
  <si>
    <t>[Globe,C1HYMIP00,C1_S_ELC,*,*]:</t>
  </si>
  <si>
    <t>[Globe,C1LFAVF00,C1_F_MOT,*,*]:</t>
  </si>
  <si>
    <t>[Globe,C1LFBRFH1,C1_F_HEA_R,*,*]:</t>
  </si>
  <si>
    <t>[Globe,C1LFBRFN1,C1_F_HEA_R,*,*]:</t>
  </si>
  <si>
    <t>[Globe,C1LFCCP00,C1_S_ELC,*,*]:</t>
  </si>
  <si>
    <t>[Globe,C1LFRDF00,C1_F_RD,*,*]:</t>
  </si>
  <si>
    <t>[Globe,C1LFRLF00,C1_F_RL,*,*]:</t>
  </si>
  <si>
    <t>[Globe,C1NG00I00,C1_P_GAS,*,*]:</t>
  </si>
  <si>
    <t>[Globe,C1NGBRFH1,C1_F_HEA_R,*,*]:</t>
  </si>
  <si>
    <t>[Globe,C1NGBRFN1,C1_F_HEA_R,*,*]:</t>
  </si>
  <si>
    <t>[Globe,C1NGCCP00,C1_S_ELC,*,*]:</t>
  </si>
  <si>
    <t>[Globe,C1NGCCPCH,C1_S_ELC,*,*]:</t>
  </si>
  <si>
    <t>[Globe,C1NGCCPCH,C1_S_HEAT,*,*]:</t>
  </si>
  <si>
    <t>[Globe,C1NGCCPCS,C1_S_ELC,*,*]:</t>
  </si>
  <si>
    <t>[Globe,C1NGGCP00,C1_S_ELC,*,*]:</t>
  </si>
  <si>
    <t>[Globe,C1NGGCPCH,C1_S_ELC,*,*]:</t>
  </si>
  <si>
    <t>[Globe,C1NGGCPCH,C1_S_HEAT,*,*]:</t>
  </si>
  <si>
    <t>[Globe,C1NGHTF03,C1_S_HEAT,*,*]:</t>
  </si>
  <si>
    <t>[Globe,C1NGLP000,C1_P_LFO,*,*]:</t>
  </si>
  <si>
    <t>[Globe,C1NU00I00,C1_P_NUC,*,*]:</t>
  </si>
  <si>
    <t>[Globe,C1NULWP00,C1_S_ELC,*,*]:</t>
  </si>
  <si>
    <t>[Globe,C1OCCVP00,C1_S_ELC,*,*]:</t>
  </si>
  <si>
    <t>[Globe,C1OI00I00,C1_R_OIL,*,*]:</t>
  </si>
  <si>
    <t>[Globe,C1OIHTF03,C1_S_HEAT,*,*]:</t>
  </si>
  <si>
    <t>[Globe,C1OIRFP00,C1_P_HFO,*,*]:</t>
  </si>
  <si>
    <t>[Globe,C1OIRFP00,C1_P_LFO,*,*]:</t>
  </si>
  <si>
    <t>[Globe,C1SOC1P00,C1_S_ELC,*,*]:</t>
  </si>
  <si>
    <t>[Globe,C1SOTHF00,C1_F_HEA_R,*,*]:</t>
  </si>
  <si>
    <t>[Globe,C1SOV1P00,C1_S_ELC,*,*]:</t>
  </si>
  <si>
    <t>[Globe,C1SOV2P00,C1_S_ELC,*,*]:</t>
  </si>
  <si>
    <t>[Globe,C1WDOFP00,C1_S_ELC,*,*]:</t>
  </si>
  <si>
    <t>[Globe,C1WDONP00,C1_S_ELC,*,*]:</t>
  </si>
  <si>
    <t>[Globe,CEMPLANT,CEM,*,*]:</t>
  </si>
  <si>
    <t>[Globe,FERTPLANT,FERT,*,*]:</t>
  </si>
  <si>
    <t>[Globe,LA,L_AGR,*,*]:</t>
  </si>
  <si>
    <t>[Globe,LA1,L_AGR_VFOO,*,*]:</t>
  </si>
  <si>
    <t>[Globe,LA1_i,L_AGR_VFOOi,*,*]:</t>
  </si>
  <si>
    <t>[Globe,LA1_i_PROD,VFOO_P_LA1,*,*]:</t>
  </si>
  <si>
    <t>[Globe,LA1_PROD,VFOO_P_LA1,*,*]:</t>
  </si>
  <si>
    <t>[Globe,LA2,L_AGR_MFOO,*,*]:</t>
  </si>
  <si>
    <t>[Globe,LA2_PROD,MFOO_P_LA2,*,*]:</t>
  </si>
  <si>
    <t>[Globe,LandRes,LAND,*,*]:</t>
  </si>
  <si>
    <t>[Globe,LF,L_FRST,*,*]:</t>
  </si>
  <si>
    <t>[Globe,LF2,L_FRST_BIOW,*,*]:</t>
  </si>
  <si>
    <t>[Globe,LF2_PROD,C1_P_BIOW,*,*]:</t>
  </si>
  <si>
    <t>[Globe,LF2_PROD,C1_P_BIOW2,*,*]:</t>
  </si>
  <si>
    <t>[Globe,LO,L_OTHER,*,*]:</t>
  </si>
  <si>
    <t>[Globe,MFOOFACTOR,MFOO,*,*]:</t>
  </si>
  <si>
    <t>[Globe,PAPPLANT,PAP,*,*]:</t>
  </si>
  <si>
    <t>[Globe,PETAPLANT,AMM,*,*]:</t>
  </si>
  <si>
    <t>[Globe,PETBPLANT,PET,*,*]:</t>
  </si>
  <si>
    <t>[Globe,STEPLANT,STE,*,*]:</t>
  </si>
  <si>
    <t>[Globe,TECHBIOCONV,C1_P_BIOW,*,*]:</t>
  </si>
  <si>
    <t>[Globe,VFOOFACTOR,C1_P_BIOW,*,*]:</t>
  </si>
  <si>
    <t>[Globe,VFOOFACTOR,VFOO,*,*]:</t>
  </si>
  <si>
    <t>[Globe,XALUMINE,XALU,*,*]:</t>
  </si>
  <si>
    <t>[Globe,XCEMMINE,XCEM,*,*]:</t>
  </si>
  <si>
    <t>[Globe,XPHOMINE,XPHO,*,*]:</t>
  </si>
  <si>
    <t>[Globe,XPOTMINE,XPOT,*,*]:</t>
  </si>
  <si>
    <t>[Globe,XSTEMINE,XSTE,*,*]:</t>
  </si>
  <si>
    <t>REMinProductionTarget</t>
  </si>
  <si>
    <t>RETagFuel</t>
  </si>
  <si>
    <t>RETagTechnology</t>
  </si>
  <si>
    <t>ReserveMargin</t>
  </si>
  <si>
    <t>ReserveMarginTagFuel</t>
  </si>
  <si>
    <t>ReserveMarginTagTechnology</t>
  </si>
  <si>
    <t>ResidualCapacity</t>
  </si>
  <si>
    <t>ResidualStorageCapacity</t>
  </si>
  <si>
    <t>SpecifiedAnnualDemand</t>
  </si>
  <si>
    <t>SpecifiedDemandProfile</t>
  </si>
  <si>
    <t>[Globe,C1_F_CLS,*,*]:</t>
  </si>
  <si>
    <t>[Globe,C1_F_HEA_I,*,*]:</t>
  </si>
  <si>
    <t>[Globe,C1_F_HEA_R,*,*]:</t>
  </si>
  <si>
    <t>StorageLevelStart</t>
  </si>
  <si>
    <t>StorageMaxChargeRate</t>
  </si>
  <si>
    <t>StorageMaxDischargeRate</t>
  </si>
  <si>
    <t>TechnologyFromStorage</t>
  </si>
  <si>
    <t>TechnologyToStorage</t>
  </si>
  <si>
    <t>TotalAnnualMaxCapacity</t>
  </si>
  <si>
    <t>TotalAnnualMaxCapacityInvestment</t>
  </si>
  <si>
    <t>TotalAnnualMinCapacity</t>
  </si>
  <si>
    <t>TotalAnnualMinCapacityInvestment</t>
  </si>
  <si>
    <t>TotalTechnologyAnnualActivityLowerLimit</t>
  </si>
  <si>
    <t>TotalTechnologyAnnualActivityUpperLimit</t>
  </si>
  <si>
    <t>TotalTechnologyModelPeriodActivityLowerLimit</t>
  </si>
  <si>
    <t>TotalTechnologyModelPeriodActivityUpperLimit</t>
  </si>
  <si>
    <t>TradeRoute</t>
  </si>
  <si>
    <t>VariableCost</t>
  </si>
  <si>
    <t>[Globe,ALUPLANT,*,*]:</t>
  </si>
  <si>
    <t>[Globe,BACKSTOP,*,*]:</t>
  </si>
  <si>
    <t>[Globe,C1BFRDF00,*,*]:</t>
  </si>
  <si>
    <t>[Globe,C1BMBRFH1,*,*]:</t>
  </si>
  <si>
    <t>[Globe,C1BMBRFN1,*,*]:</t>
  </si>
  <si>
    <t>[Globe,C1BMHTF03,*,*]:</t>
  </si>
  <si>
    <t>[Globe,C1BMLP000,*,*]:</t>
  </si>
  <si>
    <t>[Globe,C1CO00I00,*,*]:</t>
  </si>
  <si>
    <t>[Globe,C1COBRFH1,*,*]:</t>
  </si>
  <si>
    <t>[Globe,C1COHTF03,*,*]:</t>
  </si>
  <si>
    <t>[Globe,C1ELEFF00,*,*]:</t>
  </si>
  <si>
    <t>[Globe,C1ELRDF00,*,*]:</t>
  </si>
  <si>
    <t>[Globe,C1ELRLF00,*,*]:</t>
  </si>
  <si>
    <t>[Globe,C1GOHTF03,*,*]:</t>
  </si>
  <si>
    <t>[Globe,C1HFMRF00,*,*]:</t>
  </si>
  <si>
    <t>[Globe,C1HTOOTFI,*,*]:</t>
  </si>
  <si>
    <t>[Globe,C1HTOOTFR,*,*]:</t>
  </si>
  <si>
    <t>[Globe,C1LFAVF00,*,*]:</t>
  </si>
  <si>
    <t>[Globe,C1LFBRFH1,*,*]:</t>
  </si>
  <si>
    <t>[Globe,C1LFBRFN1,*,*]:</t>
  </si>
  <si>
    <t>[Globe,C1LFRDF00,*,*]:</t>
  </si>
  <si>
    <t>[Globe,C1LFRLF00,*,*]:</t>
  </si>
  <si>
    <t>[Globe,C1NG00I00,*,*]:</t>
  </si>
  <si>
    <t>[Globe,C1NGBRFH1,*,*]:</t>
  </si>
  <si>
    <t>[Globe,C1NGBRFN1,*,*]:</t>
  </si>
  <si>
    <t>[Globe,C1NGHTF03,*,*]:</t>
  </si>
  <si>
    <t>[Globe,C1NU00I00,*,*]:</t>
  </si>
  <si>
    <t>[Globe,C1OI00I00,*,*]:</t>
  </si>
  <si>
    <t>[Globe,C1OIHTF03,*,*]:</t>
  </si>
  <si>
    <t>[Globe,C1OIRFP00,*,*]:</t>
  </si>
  <si>
    <t>[Globe,CEMPLANT,*,*]:</t>
  </si>
  <si>
    <t>[Globe,FERTPLANT,*,*]:</t>
  </si>
  <si>
    <t>[Globe,LA,*,*]:</t>
  </si>
  <si>
    <t>[Globe,LA1,*,*]:</t>
  </si>
  <si>
    <t>[Globe,LA1_i,*,*]:</t>
  </si>
  <si>
    <t>[Globe,LA1_i_PROD,*,*]:</t>
  </si>
  <si>
    <t>[Globe,LA1_PROD,*,*]:</t>
  </si>
  <si>
    <t>[Globe,LA2,*,*]:</t>
  </si>
  <si>
    <t>[Globe,LA2_PROD,*,*]:</t>
  </si>
  <si>
    <t>[Globe,LA3,*,*]:</t>
  </si>
  <si>
    <t>[Globe,LA4,*,*]:</t>
  </si>
  <si>
    <t>[Globe,LA5,*,*]:</t>
  </si>
  <si>
    <t>[Globe,LandRes,*,*]:</t>
  </si>
  <si>
    <t>[Globe,LF,*,*]:</t>
  </si>
  <si>
    <t>[Globe,LF1,*,*]:</t>
  </si>
  <si>
    <t>[Globe,LF2,*,*]:</t>
  </si>
  <si>
    <t>[Globe,LF2_PROD,*,*]:</t>
  </si>
  <si>
    <t>[Globe,LO,*,*]:</t>
  </si>
  <si>
    <t>[Globe,MFOOFACTOR,*,*]:</t>
  </si>
  <si>
    <t>[Globe,PAPPLANT,*,*]:</t>
  </si>
  <si>
    <t>[Globe,PETAPLANT,*,*]:</t>
  </si>
  <si>
    <t>[Globe,PETBPLANT,*,*]:</t>
  </si>
  <si>
    <t>[Globe,STEPLANT,*,*]:</t>
  </si>
  <si>
    <t>[Globe,TECHBIOCONV,*,*]:</t>
  </si>
  <si>
    <t>[Globe,VFOOFACTOR,*,*]:</t>
  </si>
  <si>
    <t>[Globe,XALUMINE,*,*]:</t>
  </si>
  <si>
    <t>[Globe,XCEMMINE,*,*]:</t>
  </si>
  <si>
    <t>[Globe,XPHOMINE,*,*]:</t>
  </si>
  <si>
    <t>[Globe,XPOTMINE,*,*]:</t>
  </si>
  <si>
    <t>[Globe,XSTEMINE,*,*]:</t>
  </si>
  <si>
    <t>YearSplit</t>
  </si>
  <si>
    <t>end;</t>
  </si>
  <si>
    <t>WORLD - 6 degree scenario</t>
  </si>
  <si>
    <t>WORLD - 2 degree scenario</t>
  </si>
  <si>
    <t>WORLD - 4 degree scenario</t>
  </si>
  <si>
    <t>Total primary energy supply incl. International aviation and marine bunkers (PJ)</t>
  </si>
  <si>
    <t>Coal</t>
  </si>
  <si>
    <t>Oil</t>
  </si>
  <si>
    <t>Gas</t>
  </si>
  <si>
    <t>Nuclear</t>
  </si>
  <si>
    <t>Hydro</t>
  </si>
  <si>
    <t>Biomass and waste</t>
  </si>
  <si>
    <t>Other renewables</t>
  </si>
  <si>
    <t>Total</t>
  </si>
  <si>
    <t>Fuel input to power, co-generation and heat plants (PJ)</t>
  </si>
  <si>
    <t>Losses (PJ)</t>
  </si>
  <si>
    <t>Electricity</t>
  </si>
  <si>
    <t>Total final consumption incl. non-energy use, inccl. coke ovens and blast furnaces, excl. pipeline transport (PJ)</t>
  </si>
  <si>
    <t>Heat sold</t>
  </si>
  <si>
    <t>Hydrogen</t>
  </si>
  <si>
    <t>Industry incl. coke ovens and blast furnaces (PJ)</t>
  </si>
  <si>
    <t>Non-energy use (PJ)</t>
  </si>
  <si>
    <t>Transport excl. pipeline transport, incl. International aviation and marine bunkers (PJ)</t>
  </si>
  <si>
    <t>Buildings, agriculture, fishing, non-specified other (PJ)</t>
  </si>
  <si>
    <t>Gross electricity generation (TWh)</t>
  </si>
  <si>
    <t>Coal w CCS</t>
  </si>
  <si>
    <t>Natural gas</t>
  </si>
  <si>
    <t>Natural gas w CCS</t>
  </si>
  <si>
    <t>Biomass w CCS</t>
  </si>
  <si>
    <t>Solar PV</t>
  </si>
  <si>
    <t>Solar CSP</t>
  </si>
  <si>
    <t>Wind onshore</t>
  </si>
  <si>
    <t>Wind offshore</t>
  </si>
  <si>
    <t>Geothermal</t>
  </si>
  <si>
    <t>Ocean</t>
  </si>
  <si>
    <t>Electricity capacity (GW)</t>
  </si>
  <si>
    <t>CO2 emissions (Mt CO2)</t>
  </si>
  <si>
    <t>Power generation</t>
  </si>
  <si>
    <t>Other transformation sector</t>
  </si>
  <si>
    <t>Industry</t>
  </si>
  <si>
    <t>Transport (incl. International aviation and navigation)</t>
  </si>
  <si>
    <t>Buildings, agriculture, fishing, non-specified other</t>
  </si>
  <si>
    <t>CO2 captured (Mt CO2)</t>
  </si>
  <si>
    <t>Power</t>
  </si>
  <si>
    <t>Other transformation</t>
  </si>
  <si>
    <t>TPES</t>
  </si>
  <si>
    <t>EJ</t>
  </si>
  <si>
    <t>2Degree</t>
  </si>
  <si>
    <t>6Degree</t>
  </si>
  <si>
    <t>Electrical Capacity</t>
  </si>
  <si>
    <t>TW</t>
  </si>
  <si>
    <t>Maritime demand</t>
  </si>
  <si>
    <t>diff vs demand</t>
  </si>
  <si>
    <t>new value</t>
  </si>
  <si>
    <t>TotalModelPeriodActivityUpperLimit</t>
  </si>
  <si>
    <t>diff new value vs demand</t>
  </si>
  <si>
    <t>new</t>
  </si>
  <si>
    <t>modified2</t>
  </si>
  <si>
    <t>Aviation demand, 2DEGREE</t>
  </si>
  <si>
    <t>Aviation demand, BASELINE/2DEGREE</t>
  </si>
  <si>
    <t>new4, BASELINE/2DEGREE</t>
  </si>
  <si>
    <t>new4, BASELINE</t>
  </si>
  <si>
    <t>new4, 2DEGREE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</si>
</sst>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\ ##0"/>
    <numFmt numFmtId="165" formatCode="0.000%"/>
    <numFmt numFmtId="166" formatCode="0.0000"/>
    <numFmt numFmtId="167" formatCode="0.00000"/>
    <numFmt numFmtId="170" formatCode="0.000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4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i/>
      <sz val="12"/>
      <color theme="9" tint="-0.249977111117893"/>
      <name val="Calibri"/>
      <family val="2"/>
      <scheme val="minor"/>
    </font>
    <font>
      <sz val="12"/>
      <color theme="4"/>
      <name val="Calibri"/>
      <family val="2"/>
      <scheme val="minor"/>
    </font>
    <font>
      <i/>
      <sz val="12"/>
      <color theme="5" tint="-0.249977111117893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41">
    <xf numFmtId="0" fontId="0" fillId="0" borderId="0" xfId="0"/>
    <xf numFmtId="11" fontId="0" fillId="0" borderId="0" xfId="0" applyNumberFormat="1"/>
    <xf numFmtId="164" fontId="4" fillId="2" borderId="0" xfId="2" applyNumberFormat="1" applyFont="1" applyFill="1" applyAlignment="1">
      <alignment horizontal="left" vertical="center"/>
    </xf>
    <xf numFmtId="1" fontId="5" fillId="3" borderId="0" xfId="2" applyNumberFormat="1" applyFont="1" applyFill="1" applyAlignment="1">
      <alignment vertical="center"/>
    </xf>
    <xf numFmtId="1" fontId="6" fillId="3" borderId="0" xfId="2" applyNumberFormat="1" applyFont="1" applyFill="1" applyAlignment="1">
      <alignment vertical="center"/>
    </xf>
    <xf numFmtId="1" fontId="3" fillId="4" borderId="0" xfId="2" applyNumberFormat="1" applyFill="1"/>
    <xf numFmtId="1" fontId="7" fillId="4" borderId="0" xfId="2" applyNumberFormat="1" applyFont="1" applyFill="1"/>
    <xf numFmtId="164" fontId="8" fillId="3" borderId="0" xfId="2" applyNumberFormat="1" applyFont="1" applyFill="1"/>
    <xf numFmtId="164" fontId="9" fillId="3" borderId="0" xfId="2" applyNumberFormat="1" applyFont="1" applyFill="1"/>
    <xf numFmtId="164" fontId="9" fillId="4" borderId="0" xfId="2" applyNumberFormat="1" applyFont="1" applyFill="1"/>
    <xf numFmtId="164" fontId="3" fillId="4" borderId="0" xfId="2" applyNumberFormat="1" applyFill="1"/>
    <xf numFmtId="164" fontId="10" fillId="4" borderId="0" xfId="2" applyNumberFormat="1" applyFont="1" applyFill="1"/>
    <xf numFmtId="164" fontId="3" fillId="4" borderId="0" xfId="3" applyNumberFormat="1" applyFont="1" applyFill="1"/>
    <xf numFmtId="164" fontId="11" fillId="4" borderId="0" xfId="2" applyNumberFormat="1" applyFont="1" applyFill="1"/>
    <xf numFmtId="164" fontId="12" fillId="4" borderId="0" xfId="2" applyNumberFormat="1" applyFont="1" applyFill="1"/>
    <xf numFmtId="164" fontId="3" fillId="4" borderId="0" xfId="2" applyNumberFormat="1" applyFill="1" applyAlignment="1">
      <alignment horizontal="left" vertical="top" wrapText="1"/>
    </xf>
    <xf numFmtId="164" fontId="3" fillId="4" borderId="0" xfId="2" quotePrefix="1" applyNumberFormat="1" applyFill="1"/>
    <xf numFmtId="164" fontId="7" fillId="4" borderId="0" xfId="2" applyNumberFormat="1" applyFont="1" applyFill="1"/>
    <xf numFmtId="0" fontId="2" fillId="0" borderId="0" xfId="0" applyFont="1"/>
    <xf numFmtId="165" fontId="0" fillId="0" borderId="0" xfId="1" applyNumberFormat="1" applyFont="1"/>
    <xf numFmtId="0" fontId="13" fillId="0" borderId="0" xfId="0" applyFont="1"/>
    <xf numFmtId="0" fontId="13" fillId="0" borderId="0" xfId="0" applyFont="1" applyAlignment="1">
      <alignment horizontal="right"/>
    </xf>
    <xf numFmtId="166" fontId="13" fillId="0" borderId="0" xfId="0" applyNumberFormat="1" applyFont="1"/>
    <xf numFmtId="0" fontId="0" fillId="0" borderId="0" xfId="0" applyFont="1"/>
    <xf numFmtId="166" fontId="18" fillId="0" borderId="0" xfId="0" applyNumberFormat="1" applyFont="1"/>
    <xf numFmtId="0" fontId="19" fillId="0" borderId="0" xfId="0" applyFont="1"/>
    <xf numFmtId="0" fontId="13" fillId="5" borderId="0" xfId="0" applyFont="1" applyFill="1" applyAlignment="1">
      <alignment horizontal="right"/>
    </xf>
    <xf numFmtId="0" fontId="13" fillId="5" borderId="0" xfId="0" applyFont="1" applyFill="1"/>
    <xf numFmtId="0" fontId="13" fillId="0" borderId="0" xfId="0" applyFont="1" applyFill="1"/>
    <xf numFmtId="167" fontId="0" fillId="0" borderId="0" xfId="0" applyNumberFormat="1"/>
    <xf numFmtId="0" fontId="20" fillId="0" borderId="0" xfId="0" applyFont="1" applyAlignment="1">
      <alignment horizontal="right"/>
    </xf>
    <xf numFmtId="0" fontId="20" fillId="0" borderId="0" xfId="0" applyFont="1"/>
    <xf numFmtId="166" fontId="20" fillId="0" borderId="0" xfId="0" applyNumberFormat="1" applyFont="1"/>
    <xf numFmtId="0" fontId="21" fillId="0" borderId="0" xfId="0" applyFont="1"/>
    <xf numFmtId="9" fontId="0" fillId="0" borderId="0" xfId="1" applyFont="1"/>
    <xf numFmtId="0" fontId="22" fillId="0" borderId="0" xfId="0" applyFont="1"/>
    <xf numFmtId="0" fontId="22" fillId="0" borderId="0" xfId="0" applyFont="1" applyAlignment="1">
      <alignment horizontal="right"/>
    </xf>
    <xf numFmtId="166" fontId="0" fillId="0" borderId="0" xfId="0" applyNumberFormat="1" applyFont="1"/>
    <xf numFmtId="166" fontId="22" fillId="0" borderId="0" xfId="0" applyNumberFormat="1" applyFont="1"/>
    <xf numFmtId="0" fontId="0" fillId="0" borderId="0" xfId="0" applyFont="1" applyAlignment="1">
      <alignment horizontal="right"/>
    </xf>
    <xf numFmtId="170" fontId="0" fillId="0" borderId="0" xfId="0" applyNumberFormat="1" applyFont="1"/>
  </cellXfs>
  <cellStyles count="4">
    <cellStyle name="Normal" xfId="0" builtinId="0"/>
    <cellStyle name="Normal 2" xfId="2" xr:uid="{429A72B1-13EA-744F-B03A-E15C74F14469}"/>
    <cellStyle name="Per cent" xfId="1" builtinId="5"/>
    <cellStyle name="Per cent 2" xfId="3" xr:uid="{4AB02759-F6AD-0947-8C81-90DBEBCC069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98FBF-28F1-8349-9F81-4F75503082D2}">
  <dimension ref="A1:AI137"/>
  <sheetViews>
    <sheetView zoomScale="80" zoomScaleNormal="80" workbookViewId="0">
      <pane ySplit="2" topLeftCell="A99" activePane="bottomLeft" state="frozen"/>
      <selection activeCell="B117" sqref="B117"/>
      <selection pane="bottomLeft" activeCell="C99" sqref="C99:BA99"/>
    </sheetView>
  </sheetViews>
  <sheetFormatPr baseColWidth="10" defaultColWidth="9.1640625" defaultRowHeight="15" x14ac:dyDescent="0.2"/>
  <cols>
    <col min="1" max="1" width="4" style="10" customWidth="1"/>
    <col min="2" max="2" width="27" style="10" customWidth="1"/>
    <col min="3" max="3" width="9.6640625" style="10" bestFit="1" customWidth="1"/>
    <col min="4" max="7" width="10.6640625" style="10" bestFit="1" customWidth="1"/>
    <col min="8" max="10" width="9.6640625" style="10" bestFit="1" customWidth="1"/>
    <col min="11" max="11" width="4" style="10" customWidth="1"/>
    <col min="12" max="12" width="12.33203125" style="10" customWidth="1"/>
    <col min="13" max="13" width="4" style="10" customWidth="1"/>
    <col min="14" max="14" width="27" style="10" customWidth="1"/>
    <col min="15" max="15" width="8.83203125" style="10" bestFit="1" customWidth="1"/>
    <col min="16" max="16" width="10.6640625" style="10" bestFit="1" customWidth="1"/>
    <col min="17" max="17" width="13.1640625" style="10" bestFit="1" customWidth="1"/>
    <col min="18" max="19" width="10.6640625" style="10" bestFit="1" customWidth="1"/>
    <col min="20" max="22" width="9.6640625" style="10" bestFit="1" customWidth="1"/>
    <col min="23" max="23" width="4" style="10" customWidth="1"/>
    <col min="24" max="24" width="12.33203125" style="10" customWidth="1"/>
    <col min="25" max="25" width="4" style="10" customWidth="1"/>
    <col min="26" max="26" width="27" style="10" customWidth="1"/>
    <col min="27" max="27" width="8.83203125" style="10" bestFit="1" customWidth="1"/>
    <col min="28" max="34" width="9.6640625" style="10" bestFit="1" customWidth="1"/>
    <col min="35" max="35" width="4" style="10" customWidth="1"/>
    <col min="36" max="256" width="9.1640625" style="10"/>
    <col min="257" max="257" width="4" style="10" customWidth="1"/>
    <col min="258" max="258" width="27" style="10" customWidth="1"/>
    <col min="259" max="259" width="9.6640625" style="10" bestFit="1" customWidth="1"/>
    <col min="260" max="263" width="10.6640625" style="10" bestFit="1" customWidth="1"/>
    <col min="264" max="266" width="9.6640625" style="10" bestFit="1" customWidth="1"/>
    <col min="267" max="267" width="4" style="10" customWidth="1"/>
    <col min="268" max="268" width="12.33203125" style="10" customWidth="1"/>
    <col min="269" max="269" width="4" style="10" customWidth="1"/>
    <col min="270" max="270" width="27" style="10" customWidth="1"/>
    <col min="271" max="271" width="8.83203125" style="10" bestFit="1" customWidth="1"/>
    <col min="272" max="272" width="10.6640625" style="10" bestFit="1" customWidth="1"/>
    <col min="273" max="273" width="13.1640625" style="10" bestFit="1" customWidth="1"/>
    <col min="274" max="275" width="10.6640625" style="10" bestFit="1" customWidth="1"/>
    <col min="276" max="278" width="9.6640625" style="10" bestFit="1" customWidth="1"/>
    <col min="279" max="279" width="4" style="10" customWidth="1"/>
    <col min="280" max="280" width="12.33203125" style="10" customWidth="1"/>
    <col min="281" max="281" width="4" style="10" customWidth="1"/>
    <col min="282" max="282" width="27" style="10" customWidth="1"/>
    <col min="283" max="283" width="8.83203125" style="10" bestFit="1" customWidth="1"/>
    <col min="284" max="290" width="9.6640625" style="10" bestFit="1" customWidth="1"/>
    <col min="291" max="291" width="4" style="10" customWidth="1"/>
    <col min="292" max="512" width="9.1640625" style="10"/>
    <col min="513" max="513" width="4" style="10" customWidth="1"/>
    <col min="514" max="514" width="27" style="10" customWidth="1"/>
    <col min="515" max="515" width="9.6640625" style="10" bestFit="1" customWidth="1"/>
    <col min="516" max="519" width="10.6640625" style="10" bestFit="1" customWidth="1"/>
    <col min="520" max="522" width="9.6640625" style="10" bestFit="1" customWidth="1"/>
    <col min="523" max="523" width="4" style="10" customWidth="1"/>
    <col min="524" max="524" width="12.33203125" style="10" customWidth="1"/>
    <col min="525" max="525" width="4" style="10" customWidth="1"/>
    <col min="526" max="526" width="27" style="10" customWidth="1"/>
    <col min="527" max="527" width="8.83203125" style="10" bestFit="1" customWidth="1"/>
    <col min="528" max="528" width="10.6640625" style="10" bestFit="1" customWidth="1"/>
    <col min="529" max="529" width="13.1640625" style="10" bestFit="1" customWidth="1"/>
    <col min="530" max="531" width="10.6640625" style="10" bestFit="1" customWidth="1"/>
    <col min="532" max="534" width="9.6640625" style="10" bestFit="1" customWidth="1"/>
    <col min="535" max="535" width="4" style="10" customWidth="1"/>
    <col min="536" max="536" width="12.33203125" style="10" customWidth="1"/>
    <col min="537" max="537" width="4" style="10" customWidth="1"/>
    <col min="538" max="538" width="27" style="10" customWidth="1"/>
    <col min="539" max="539" width="8.83203125" style="10" bestFit="1" customWidth="1"/>
    <col min="540" max="546" width="9.6640625" style="10" bestFit="1" customWidth="1"/>
    <col min="547" max="547" width="4" style="10" customWidth="1"/>
    <col min="548" max="768" width="9.1640625" style="10"/>
    <col min="769" max="769" width="4" style="10" customWidth="1"/>
    <col min="770" max="770" width="27" style="10" customWidth="1"/>
    <col min="771" max="771" width="9.6640625" style="10" bestFit="1" customWidth="1"/>
    <col min="772" max="775" width="10.6640625" style="10" bestFit="1" customWidth="1"/>
    <col min="776" max="778" width="9.6640625" style="10" bestFit="1" customWidth="1"/>
    <col min="779" max="779" width="4" style="10" customWidth="1"/>
    <col min="780" max="780" width="12.33203125" style="10" customWidth="1"/>
    <col min="781" max="781" width="4" style="10" customWidth="1"/>
    <col min="782" max="782" width="27" style="10" customWidth="1"/>
    <col min="783" max="783" width="8.83203125" style="10" bestFit="1" customWidth="1"/>
    <col min="784" max="784" width="10.6640625" style="10" bestFit="1" customWidth="1"/>
    <col min="785" max="785" width="13.1640625" style="10" bestFit="1" customWidth="1"/>
    <col min="786" max="787" width="10.6640625" style="10" bestFit="1" customWidth="1"/>
    <col min="788" max="790" width="9.6640625" style="10" bestFit="1" customWidth="1"/>
    <col min="791" max="791" width="4" style="10" customWidth="1"/>
    <col min="792" max="792" width="12.33203125" style="10" customWidth="1"/>
    <col min="793" max="793" width="4" style="10" customWidth="1"/>
    <col min="794" max="794" width="27" style="10" customWidth="1"/>
    <col min="795" max="795" width="8.83203125" style="10" bestFit="1" customWidth="1"/>
    <col min="796" max="802" width="9.6640625" style="10" bestFit="1" customWidth="1"/>
    <col min="803" max="803" width="4" style="10" customWidth="1"/>
    <col min="804" max="1024" width="9.1640625" style="10"/>
    <col min="1025" max="1025" width="4" style="10" customWidth="1"/>
    <col min="1026" max="1026" width="27" style="10" customWidth="1"/>
    <col min="1027" max="1027" width="9.6640625" style="10" bestFit="1" customWidth="1"/>
    <col min="1028" max="1031" width="10.6640625" style="10" bestFit="1" customWidth="1"/>
    <col min="1032" max="1034" width="9.6640625" style="10" bestFit="1" customWidth="1"/>
    <col min="1035" max="1035" width="4" style="10" customWidth="1"/>
    <col min="1036" max="1036" width="12.33203125" style="10" customWidth="1"/>
    <col min="1037" max="1037" width="4" style="10" customWidth="1"/>
    <col min="1038" max="1038" width="27" style="10" customWidth="1"/>
    <col min="1039" max="1039" width="8.83203125" style="10" bestFit="1" customWidth="1"/>
    <col min="1040" max="1040" width="10.6640625" style="10" bestFit="1" customWidth="1"/>
    <col min="1041" max="1041" width="13.1640625" style="10" bestFit="1" customWidth="1"/>
    <col min="1042" max="1043" width="10.6640625" style="10" bestFit="1" customWidth="1"/>
    <col min="1044" max="1046" width="9.6640625" style="10" bestFit="1" customWidth="1"/>
    <col min="1047" max="1047" width="4" style="10" customWidth="1"/>
    <col min="1048" max="1048" width="12.33203125" style="10" customWidth="1"/>
    <col min="1049" max="1049" width="4" style="10" customWidth="1"/>
    <col min="1050" max="1050" width="27" style="10" customWidth="1"/>
    <col min="1051" max="1051" width="8.83203125" style="10" bestFit="1" customWidth="1"/>
    <col min="1052" max="1058" width="9.6640625" style="10" bestFit="1" customWidth="1"/>
    <col min="1059" max="1059" width="4" style="10" customWidth="1"/>
    <col min="1060" max="1280" width="9.1640625" style="10"/>
    <col min="1281" max="1281" width="4" style="10" customWidth="1"/>
    <col min="1282" max="1282" width="27" style="10" customWidth="1"/>
    <col min="1283" max="1283" width="9.6640625" style="10" bestFit="1" customWidth="1"/>
    <col min="1284" max="1287" width="10.6640625" style="10" bestFit="1" customWidth="1"/>
    <col min="1288" max="1290" width="9.6640625" style="10" bestFit="1" customWidth="1"/>
    <col min="1291" max="1291" width="4" style="10" customWidth="1"/>
    <col min="1292" max="1292" width="12.33203125" style="10" customWidth="1"/>
    <col min="1293" max="1293" width="4" style="10" customWidth="1"/>
    <col min="1294" max="1294" width="27" style="10" customWidth="1"/>
    <col min="1295" max="1295" width="8.83203125" style="10" bestFit="1" customWidth="1"/>
    <col min="1296" max="1296" width="10.6640625" style="10" bestFit="1" customWidth="1"/>
    <col min="1297" max="1297" width="13.1640625" style="10" bestFit="1" customWidth="1"/>
    <col min="1298" max="1299" width="10.6640625" style="10" bestFit="1" customWidth="1"/>
    <col min="1300" max="1302" width="9.6640625" style="10" bestFit="1" customWidth="1"/>
    <col min="1303" max="1303" width="4" style="10" customWidth="1"/>
    <col min="1304" max="1304" width="12.33203125" style="10" customWidth="1"/>
    <col min="1305" max="1305" width="4" style="10" customWidth="1"/>
    <col min="1306" max="1306" width="27" style="10" customWidth="1"/>
    <col min="1307" max="1307" width="8.83203125" style="10" bestFit="1" customWidth="1"/>
    <col min="1308" max="1314" width="9.6640625" style="10" bestFit="1" customWidth="1"/>
    <col min="1315" max="1315" width="4" style="10" customWidth="1"/>
    <col min="1316" max="1536" width="9.1640625" style="10"/>
    <col min="1537" max="1537" width="4" style="10" customWidth="1"/>
    <col min="1538" max="1538" width="27" style="10" customWidth="1"/>
    <col min="1539" max="1539" width="9.6640625" style="10" bestFit="1" customWidth="1"/>
    <col min="1540" max="1543" width="10.6640625" style="10" bestFit="1" customWidth="1"/>
    <col min="1544" max="1546" width="9.6640625" style="10" bestFit="1" customWidth="1"/>
    <col min="1547" max="1547" width="4" style="10" customWidth="1"/>
    <col min="1548" max="1548" width="12.33203125" style="10" customWidth="1"/>
    <col min="1549" max="1549" width="4" style="10" customWidth="1"/>
    <col min="1550" max="1550" width="27" style="10" customWidth="1"/>
    <col min="1551" max="1551" width="8.83203125" style="10" bestFit="1" customWidth="1"/>
    <col min="1552" max="1552" width="10.6640625" style="10" bestFit="1" customWidth="1"/>
    <col min="1553" max="1553" width="13.1640625" style="10" bestFit="1" customWidth="1"/>
    <col min="1554" max="1555" width="10.6640625" style="10" bestFit="1" customWidth="1"/>
    <col min="1556" max="1558" width="9.6640625" style="10" bestFit="1" customWidth="1"/>
    <col min="1559" max="1559" width="4" style="10" customWidth="1"/>
    <col min="1560" max="1560" width="12.33203125" style="10" customWidth="1"/>
    <col min="1561" max="1561" width="4" style="10" customWidth="1"/>
    <col min="1562" max="1562" width="27" style="10" customWidth="1"/>
    <col min="1563" max="1563" width="8.83203125" style="10" bestFit="1" customWidth="1"/>
    <col min="1564" max="1570" width="9.6640625" style="10" bestFit="1" customWidth="1"/>
    <col min="1571" max="1571" width="4" style="10" customWidth="1"/>
    <col min="1572" max="1792" width="9.1640625" style="10"/>
    <col min="1793" max="1793" width="4" style="10" customWidth="1"/>
    <col min="1794" max="1794" width="27" style="10" customWidth="1"/>
    <col min="1795" max="1795" width="9.6640625" style="10" bestFit="1" customWidth="1"/>
    <col min="1796" max="1799" width="10.6640625" style="10" bestFit="1" customWidth="1"/>
    <col min="1800" max="1802" width="9.6640625" style="10" bestFit="1" customWidth="1"/>
    <col min="1803" max="1803" width="4" style="10" customWidth="1"/>
    <col min="1804" max="1804" width="12.33203125" style="10" customWidth="1"/>
    <col min="1805" max="1805" width="4" style="10" customWidth="1"/>
    <col min="1806" max="1806" width="27" style="10" customWidth="1"/>
    <col min="1807" max="1807" width="8.83203125" style="10" bestFit="1" customWidth="1"/>
    <col min="1808" max="1808" width="10.6640625" style="10" bestFit="1" customWidth="1"/>
    <col min="1809" max="1809" width="13.1640625" style="10" bestFit="1" customWidth="1"/>
    <col min="1810" max="1811" width="10.6640625" style="10" bestFit="1" customWidth="1"/>
    <col min="1812" max="1814" width="9.6640625" style="10" bestFit="1" customWidth="1"/>
    <col min="1815" max="1815" width="4" style="10" customWidth="1"/>
    <col min="1816" max="1816" width="12.33203125" style="10" customWidth="1"/>
    <col min="1817" max="1817" width="4" style="10" customWidth="1"/>
    <col min="1818" max="1818" width="27" style="10" customWidth="1"/>
    <col min="1819" max="1819" width="8.83203125" style="10" bestFit="1" customWidth="1"/>
    <col min="1820" max="1826" width="9.6640625" style="10" bestFit="1" customWidth="1"/>
    <col min="1827" max="1827" width="4" style="10" customWidth="1"/>
    <col min="1828" max="2048" width="9.1640625" style="10"/>
    <col min="2049" max="2049" width="4" style="10" customWidth="1"/>
    <col min="2050" max="2050" width="27" style="10" customWidth="1"/>
    <col min="2051" max="2051" width="9.6640625" style="10" bestFit="1" customWidth="1"/>
    <col min="2052" max="2055" width="10.6640625" style="10" bestFit="1" customWidth="1"/>
    <col min="2056" max="2058" width="9.6640625" style="10" bestFit="1" customWidth="1"/>
    <col min="2059" max="2059" width="4" style="10" customWidth="1"/>
    <col min="2060" max="2060" width="12.33203125" style="10" customWidth="1"/>
    <col min="2061" max="2061" width="4" style="10" customWidth="1"/>
    <col min="2062" max="2062" width="27" style="10" customWidth="1"/>
    <col min="2063" max="2063" width="8.83203125" style="10" bestFit="1" customWidth="1"/>
    <col min="2064" max="2064" width="10.6640625" style="10" bestFit="1" customWidth="1"/>
    <col min="2065" max="2065" width="13.1640625" style="10" bestFit="1" customWidth="1"/>
    <col min="2066" max="2067" width="10.6640625" style="10" bestFit="1" customWidth="1"/>
    <col min="2068" max="2070" width="9.6640625" style="10" bestFit="1" customWidth="1"/>
    <col min="2071" max="2071" width="4" style="10" customWidth="1"/>
    <col min="2072" max="2072" width="12.33203125" style="10" customWidth="1"/>
    <col min="2073" max="2073" width="4" style="10" customWidth="1"/>
    <col min="2074" max="2074" width="27" style="10" customWidth="1"/>
    <col min="2075" max="2075" width="8.83203125" style="10" bestFit="1" customWidth="1"/>
    <col min="2076" max="2082" width="9.6640625" style="10" bestFit="1" customWidth="1"/>
    <col min="2083" max="2083" width="4" style="10" customWidth="1"/>
    <col min="2084" max="2304" width="9.1640625" style="10"/>
    <col min="2305" max="2305" width="4" style="10" customWidth="1"/>
    <col min="2306" max="2306" width="27" style="10" customWidth="1"/>
    <col min="2307" max="2307" width="9.6640625" style="10" bestFit="1" customWidth="1"/>
    <col min="2308" max="2311" width="10.6640625" style="10" bestFit="1" customWidth="1"/>
    <col min="2312" max="2314" width="9.6640625" style="10" bestFit="1" customWidth="1"/>
    <col min="2315" max="2315" width="4" style="10" customWidth="1"/>
    <col min="2316" max="2316" width="12.33203125" style="10" customWidth="1"/>
    <col min="2317" max="2317" width="4" style="10" customWidth="1"/>
    <col min="2318" max="2318" width="27" style="10" customWidth="1"/>
    <col min="2319" max="2319" width="8.83203125" style="10" bestFit="1" customWidth="1"/>
    <col min="2320" max="2320" width="10.6640625" style="10" bestFit="1" customWidth="1"/>
    <col min="2321" max="2321" width="13.1640625" style="10" bestFit="1" customWidth="1"/>
    <col min="2322" max="2323" width="10.6640625" style="10" bestFit="1" customWidth="1"/>
    <col min="2324" max="2326" width="9.6640625" style="10" bestFit="1" customWidth="1"/>
    <col min="2327" max="2327" width="4" style="10" customWidth="1"/>
    <col min="2328" max="2328" width="12.33203125" style="10" customWidth="1"/>
    <col min="2329" max="2329" width="4" style="10" customWidth="1"/>
    <col min="2330" max="2330" width="27" style="10" customWidth="1"/>
    <col min="2331" max="2331" width="8.83203125" style="10" bestFit="1" customWidth="1"/>
    <col min="2332" max="2338" width="9.6640625" style="10" bestFit="1" customWidth="1"/>
    <col min="2339" max="2339" width="4" style="10" customWidth="1"/>
    <col min="2340" max="2560" width="9.1640625" style="10"/>
    <col min="2561" max="2561" width="4" style="10" customWidth="1"/>
    <col min="2562" max="2562" width="27" style="10" customWidth="1"/>
    <col min="2563" max="2563" width="9.6640625" style="10" bestFit="1" customWidth="1"/>
    <col min="2564" max="2567" width="10.6640625" style="10" bestFit="1" customWidth="1"/>
    <col min="2568" max="2570" width="9.6640625" style="10" bestFit="1" customWidth="1"/>
    <col min="2571" max="2571" width="4" style="10" customWidth="1"/>
    <col min="2572" max="2572" width="12.33203125" style="10" customWidth="1"/>
    <col min="2573" max="2573" width="4" style="10" customWidth="1"/>
    <col min="2574" max="2574" width="27" style="10" customWidth="1"/>
    <col min="2575" max="2575" width="8.83203125" style="10" bestFit="1" customWidth="1"/>
    <col min="2576" max="2576" width="10.6640625" style="10" bestFit="1" customWidth="1"/>
    <col min="2577" max="2577" width="13.1640625" style="10" bestFit="1" customWidth="1"/>
    <col min="2578" max="2579" width="10.6640625" style="10" bestFit="1" customWidth="1"/>
    <col min="2580" max="2582" width="9.6640625" style="10" bestFit="1" customWidth="1"/>
    <col min="2583" max="2583" width="4" style="10" customWidth="1"/>
    <col min="2584" max="2584" width="12.33203125" style="10" customWidth="1"/>
    <col min="2585" max="2585" width="4" style="10" customWidth="1"/>
    <col min="2586" max="2586" width="27" style="10" customWidth="1"/>
    <col min="2587" max="2587" width="8.83203125" style="10" bestFit="1" customWidth="1"/>
    <col min="2588" max="2594" width="9.6640625" style="10" bestFit="1" customWidth="1"/>
    <col min="2595" max="2595" width="4" style="10" customWidth="1"/>
    <col min="2596" max="2816" width="9.1640625" style="10"/>
    <col min="2817" max="2817" width="4" style="10" customWidth="1"/>
    <col min="2818" max="2818" width="27" style="10" customWidth="1"/>
    <col min="2819" max="2819" width="9.6640625" style="10" bestFit="1" customWidth="1"/>
    <col min="2820" max="2823" width="10.6640625" style="10" bestFit="1" customWidth="1"/>
    <col min="2824" max="2826" width="9.6640625" style="10" bestFit="1" customWidth="1"/>
    <col min="2827" max="2827" width="4" style="10" customWidth="1"/>
    <col min="2828" max="2828" width="12.33203125" style="10" customWidth="1"/>
    <col min="2829" max="2829" width="4" style="10" customWidth="1"/>
    <col min="2830" max="2830" width="27" style="10" customWidth="1"/>
    <col min="2831" max="2831" width="8.83203125" style="10" bestFit="1" customWidth="1"/>
    <col min="2832" max="2832" width="10.6640625" style="10" bestFit="1" customWidth="1"/>
    <col min="2833" max="2833" width="13.1640625" style="10" bestFit="1" customWidth="1"/>
    <col min="2834" max="2835" width="10.6640625" style="10" bestFit="1" customWidth="1"/>
    <col min="2836" max="2838" width="9.6640625" style="10" bestFit="1" customWidth="1"/>
    <col min="2839" max="2839" width="4" style="10" customWidth="1"/>
    <col min="2840" max="2840" width="12.33203125" style="10" customWidth="1"/>
    <col min="2841" max="2841" width="4" style="10" customWidth="1"/>
    <col min="2842" max="2842" width="27" style="10" customWidth="1"/>
    <col min="2843" max="2843" width="8.83203125" style="10" bestFit="1" customWidth="1"/>
    <col min="2844" max="2850" width="9.6640625" style="10" bestFit="1" customWidth="1"/>
    <col min="2851" max="2851" width="4" style="10" customWidth="1"/>
    <col min="2852" max="3072" width="9.1640625" style="10"/>
    <col min="3073" max="3073" width="4" style="10" customWidth="1"/>
    <col min="3074" max="3074" width="27" style="10" customWidth="1"/>
    <col min="3075" max="3075" width="9.6640625" style="10" bestFit="1" customWidth="1"/>
    <col min="3076" max="3079" width="10.6640625" style="10" bestFit="1" customWidth="1"/>
    <col min="3080" max="3082" width="9.6640625" style="10" bestFit="1" customWidth="1"/>
    <col min="3083" max="3083" width="4" style="10" customWidth="1"/>
    <col min="3084" max="3084" width="12.33203125" style="10" customWidth="1"/>
    <col min="3085" max="3085" width="4" style="10" customWidth="1"/>
    <col min="3086" max="3086" width="27" style="10" customWidth="1"/>
    <col min="3087" max="3087" width="8.83203125" style="10" bestFit="1" customWidth="1"/>
    <col min="3088" max="3088" width="10.6640625" style="10" bestFit="1" customWidth="1"/>
    <col min="3089" max="3089" width="13.1640625" style="10" bestFit="1" customWidth="1"/>
    <col min="3090" max="3091" width="10.6640625" style="10" bestFit="1" customWidth="1"/>
    <col min="3092" max="3094" width="9.6640625" style="10" bestFit="1" customWidth="1"/>
    <col min="3095" max="3095" width="4" style="10" customWidth="1"/>
    <col min="3096" max="3096" width="12.33203125" style="10" customWidth="1"/>
    <col min="3097" max="3097" width="4" style="10" customWidth="1"/>
    <col min="3098" max="3098" width="27" style="10" customWidth="1"/>
    <col min="3099" max="3099" width="8.83203125" style="10" bestFit="1" customWidth="1"/>
    <col min="3100" max="3106" width="9.6640625" style="10" bestFit="1" customWidth="1"/>
    <col min="3107" max="3107" width="4" style="10" customWidth="1"/>
    <col min="3108" max="3328" width="9.1640625" style="10"/>
    <col min="3329" max="3329" width="4" style="10" customWidth="1"/>
    <col min="3330" max="3330" width="27" style="10" customWidth="1"/>
    <col min="3331" max="3331" width="9.6640625" style="10" bestFit="1" customWidth="1"/>
    <col min="3332" max="3335" width="10.6640625" style="10" bestFit="1" customWidth="1"/>
    <col min="3336" max="3338" width="9.6640625" style="10" bestFit="1" customWidth="1"/>
    <col min="3339" max="3339" width="4" style="10" customWidth="1"/>
    <col min="3340" max="3340" width="12.33203125" style="10" customWidth="1"/>
    <col min="3341" max="3341" width="4" style="10" customWidth="1"/>
    <col min="3342" max="3342" width="27" style="10" customWidth="1"/>
    <col min="3343" max="3343" width="8.83203125" style="10" bestFit="1" customWidth="1"/>
    <col min="3344" max="3344" width="10.6640625" style="10" bestFit="1" customWidth="1"/>
    <col min="3345" max="3345" width="13.1640625" style="10" bestFit="1" customWidth="1"/>
    <col min="3346" max="3347" width="10.6640625" style="10" bestFit="1" customWidth="1"/>
    <col min="3348" max="3350" width="9.6640625" style="10" bestFit="1" customWidth="1"/>
    <col min="3351" max="3351" width="4" style="10" customWidth="1"/>
    <col min="3352" max="3352" width="12.33203125" style="10" customWidth="1"/>
    <col min="3353" max="3353" width="4" style="10" customWidth="1"/>
    <col min="3354" max="3354" width="27" style="10" customWidth="1"/>
    <col min="3355" max="3355" width="8.83203125" style="10" bestFit="1" customWidth="1"/>
    <col min="3356" max="3362" width="9.6640625" style="10" bestFit="1" customWidth="1"/>
    <col min="3363" max="3363" width="4" style="10" customWidth="1"/>
    <col min="3364" max="3584" width="9.1640625" style="10"/>
    <col min="3585" max="3585" width="4" style="10" customWidth="1"/>
    <col min="3586" max="3586" width="27" style="10" customWidth="1"/>
    <col min="3587" max="3587" width="9.6640625" style="10" bestFit="1" customWidth="1"/>
    <col min="3588" max="3591" width="10.6640625" style="10" bestFit="1" customWidth="1"/>
    <col min="3592" max="3594" width="9.6640625" style="10" bestFit="1" customWidth="1"/>
    <col min="3595" max="3595" width="4" style="10" customWidth="1"/>
    <col min="3596" max="3596" width="12.33203125" style="10" customWidth="1"/>
    <col min="3597" max="3597" width="4" style="10" customWidth="1"/>
    <col min="3598" max="3598" width="27" style="10" customWidth="1"/>
    <col min="3599" max="3599" width="8.83203125" style="10" bestFit="1" customWidth="1"/>
    <col min="3600" max="3600" width="10.6640625" style="10" bestFit="1" customWidth="1"/>
    <col min="3601" max="3601" width="13.1640625" style="10" bestFit="1" customWidth="1"/>
    <col min="3602" max="3603" width="10.6640625" style="10" bestFit="1" customWidth="1"/>
    <col min="3604" max="3606" width="9.6640625" style="10" bestFit="1" customWidth="1"/>
    <col min="3607" max="3607" width="4" style="10" customWidth="1"/>
    <col min="3608" max="3608" width="12.33203125" style="10" customWidth="1"/>
    <col min="3609" max="3609" width="4" style="10" customWidth="1"/>
    <col min="3610" max="3610" width="27" style="10" customWidth="1"/>
    <col min="3611" max="3611" width="8.83203125" style="10" bestFit="1" customWidth="1"/>
    <col min="3612" max="3618" width="9.6640625" style="10" bestFit="1" customWidth="1"/>
    <col min="3619" max="3619" width="4" style="10" customWidth="1"/>
    <col min="3620" max="3840" width="9.1640625" style="10"/>
    <col min="3841" max="3841" width="4" style="10" customWidth="1"/>
    <col min="3842" max="3842" width="27" style="10" customWidth="1"/>
    <col min="3843" max="3843" width="9.6640625" style="10" bestFit="1" customWidth="1"/>
    <col min="3844" max="3847" width="10.6640625" style="10" bestFit="1" customWidth="1"/>
    <col min="3848" max="3850" width="9.6640625" style="10" bestFit="1" customWidth="1"/>
    <col min="3851" max="3851" width="4" style="10" customWidth="1"/>
    <col min="3852" max="3852" width="12.33203125" style="10" customWidth="1"/>
    <col min="3853" max="3853" width="4" style="10" customWidth="1"/>
    <col min="3854" max="3854" width="27" style="10" customWidth="1"/>
    <col min="3855" max="3855" width="8.83203125" style="10" bestFit="1" customWidth="1"/>
    <col min="3856" max="3856" width="10.6640625" style="10" bestFit="1" customWidth="1"/>
    <col min="3857" max="3857" width="13.1640625" style="10" bestFit="1" customWidth="1"/>
    <col min="3858" max="3859" width="10.6640625" style="10" bestFit="1" customWidth="1"/>
    <col min="3860" max="3862" width="9.6640625" style="10" bestFit="1" customWidth="1"/>
    <col min="3863" max="3863" width="4" style="10" customWidth="1"/>
    <col min="3864" max="3864" width="12.33203125" style="10" customWidth="1"/>
    <col min="3865" max="3865" width="4" style="10" customWidth="1"/>
    <col min="3866" max="3866" width="27" style="10" customWidth="1"/>
    <col min="3867" max="3867" width="8.83203125" style="10" bestFit="1" customWidth="1"/>
    <col min="3868" max="3874" width="9.6640625" style="10" bestFit="1" customWidth="1"/>
    <col min="3875" max="3875" width="4" style="10" customWidth="1"/>
    <col min="3876" max="4096" width="9.1640625" style="10"/>
    <col min="4097" max="4097" width="4" style="10" customWidth="1"/>
    <col min="4098" max="4098" width="27" style="10" customWidth="1"/>
    <col min="4099" max="4099" width="9.6640625" style="10" bestFit="1" customWidth="1"/>
    <col min="4100" max="4103" width="10.6640625" style="10" bestFit="1" customWidth="1"/>
    <col min="4104" max="4106" width="9.6640625" style="10" bestFit="1" customWidth="1"/>
    <col min="4107" max="4107" width="4" style="10" customWidth="1"/>
    <col min="4108" max="4108" width="12.33203125" style="10" customWidth="1"/>
    <col min="4109" max="4109" width="4" style="10" customWidth="1"/>
    <col min="4110" max="4110" width="27" style="10" customWidth="1"/>
    <col min="4111" max="4111" width="8.83203125" style="10" bestFit="1" customWidth="1"/>
    <col min="4112" max="4112" width="10.6640625" style="10" bestFit="1" customWidth="1"/>
    <col min="4113" max="4113" width="13.1640625" style="10" bestFit="1" customWidth="1"/>
    <col min="4114" max="4115" width="10.6640625" style="10" bestFit="1" customWidth="1"/>
    <col min="4116" max="4118" width="9.6640625" style="10" bestFit="1" customWidth="1"/>
    <col min="4119" max="4119" width="4" style="10" customWidth="1"/>
    <col min="4120" max="4120" width="12.33203125" style="10" customWidth="1"/>
    <col min="4121" max="4121" width="4" style="10" customWidth="1"/>
    <col min="4122" max="4122" width="27" style="10" customWidth="1"/>
    <col min="4123" max="4123" width="8.83203125" style="10" bestFit="1" customWidth="1"/>
    <col min="4124" max="4130" width="9.6640625" style="10" bestFit="1" customWidth="1"/>
    <col min="4131" max="4131" width="4" style="10" customWidth="1"/>
    <col min="4132" max="4352" width="9.1640625" style="10"/>
    <col min="4353" max="4353" width="4" style="10" customWidth="1"/>
    <col min="4354" max="4354" width="27" style="10" customWidth="1"/>
    <col min="4355" max="4355" width="9.6640625" style="10" bestFit="1" customWidth="1"/>
    <col min="4356" max="4359" width="10.6640625" style="10" bestFit="1" customWidth="1"/>
    <col min="4360" max="4362" width="9.6640625" style="10" bestFit="1" customWidth="1"/>
    <col min="4363" max="4363" width="4" style="10" customWidth="1"/>
    <col min="4364" max="4364" width="12.33203125" style="10" customWidth="1"/>
    <col min="4365" max="4365" width="4" style="10" customWidth="1"/>
    <col min="4366" max="4366" width="27" style="10" customWidth="1"/>
    <col min="4367" max="4367" width="8.83203125" style="10" bestFit="1" customWidth="1"/>
    <col min="4368" max="4368" width="10.6640625" style="10" bestFit="1" customWidth="1"/>
    <col min="4369" max="4369" width="13.1640625" style="10" bestFit="1" customWidth="1"/>
    <col min="4370" max="4371" width="10.6640625" style="10" bestFit="1" customWidth="1"/>
    <col min="4372" max="4374" width="9.6640625" style="10" bestFit="1" customWidth="1"/>
    <col min="4375" max="4375" width="4" style="10" customWidth="1"/>
    <col min="4376" max="4376" width="12.33203125" style="10" customWidth="1"/>
    <col min="4377" max="4377" width="4" style="10" customWidth="1"/>
    <col min="4378" max="4378" width="27" style="10" customWidth="1"/>
    <col min="4379" max="4379" width="8.83203125" style="10" bestFit="1" customWidth="1"/>
    <col min="4380" max="4386" width="9.6640625" style="10" bestFit="1" customWidth="1"/>
    <col min="4387" max="4387" width="4" style="10" customWidth="1"/>
    <col min="4388" max="4608" width="9.1640625" style="10"/>
    <col min="4609" max="4609" width="4" style="10" customWidth="1"/>
    <col min="4610" max="4610" width="27" style="10" customWidth="1"/>
    <col min="4611" max="4611" width="9.6640625" style="10" bestFit="1" customWidth="1"/>
    <col min="4612" max="4615" width="10.6640625" style="10" bestFit="1" customWidth="1"/>
    <col min="4616" max="4618" width="9.6640625" style="10" bestFit="1" customWidth="1"/>
    <col min="4619" max="4619" width="4" style="10" customWidth="1"/>
    <col min="4620" max="4620" width="12.33203125" style="10" customWidth="1"/>
    <col min="4621" max="4621" width="4" style="10" customWidth="1"/>
    <col min="4622" max="4622" width="27" style="10" customWidth="1"/>
    <col min="4623" max="4623" width="8.83203125" style="10" bestFit="1" customWidth="1"/>
    <col min="4624" max="4624" width="10.6640625" style="10" bestFit="1" customWidth="1"/>
    <col min="4625" max="4625" width="13.1640625" style="10" bestFit="1" customWidth="1"/>
    <col min="4626" max="4627" width="10.6640625" style="10" bestFit="1" customWidth="1"/>
    <col min="4628" max="4630" width="9.6640625" style="10" bestFit="1" customWidth="1"/>
    <col min="4631" max="4631" width="4" style="10" customWidth="1"/>
    <col min="4632" max="4632" width="12.33203125" style="10" customWidth="1"/>
    <col min="4633" max="4633" width="4" style="10" customWidth="1"/>
    <col min="4634" max="4634" width="27" style="10" customWidth="1"/>
    <col min="4635" max="4635" width="8.83203125" style="10" bestFit="1" customWidth="1"/>
    <col min="4636" max="4642" width="9.6640625" style="10" bestFit="1" customWidth="1"/>
    <col min="4643" max="4643" width="4" style="10" customWidth="1"/>
    <col min="4644" max="4864" width="9.1640625" style="10"/>
    <col min="4865" max="4865" width="4" style="10" customWidth="1"/>
    <col min="4866" max="4866" width="27" style="10" customWidth="1"/>
    <col min="4867" max="4867" width="9.6640625" style="10" bestFit="1" customWidth="1"/>
    <col min="4868" max="4871" width="10.6640625" style="10" bestFit="1" customWidth="1"/>
    <col min="4872" max="4874" width="9.6640625" style="10" bestFit="1" customWidth="1"/>
    <col min="4875" max="4875" width="4" style="10" customWidth="1"/>
    <col min="4876" max="4876" width="12.33203125" style="10" customWidth="1"/>
    <col min="4877" max="4877" width="4" style="10" customWidth="1"/>
    <col min="4878" max="4878" width="27" style="10" customWidth="1"/>
    <col min="4879" max="4879" width="8.83203125" style="10" bestFit="1" customWidth="1"/>
    <col min="4880" max="4880" width="10.6640625" style="10" bestFit="1" customWidth="1"/>
    <col min="4881" max="4881" width="13.1640625" style="10" bestFit="1" customWidth="1"/>
    <col min="4882" max="4883" width="10.6640625" style="10" bestFit="1" customWidth="1"/>
    <col min="4884" max="4886" width="9.6640625" style="10" bestFit="1" customWidth="1"/>
    <col min="4887" max="4887" width="4" style="10" customWidth="1"/>
    <col min="4888" max="4888" width="12.33203125" style="10" customWidth="1"/>
    <col min="4889" max="4889" width="4" style="10" customWidth="1"/>
    <col min="4890" max="4890" width="27" style="10" customWidth="1"/>
    <col min="4891" max="4891" width="8.83203125" style="10" bestFit="1" customWidth="1"/>
    <col min="4892" max="4898" width="9.6640625" style="10" bestFit="1" customWidth="1"/>
    <col min="4899" max="4899" width="4" style="10" customWidth="1"/>
    <col min="4900" max="5120" width="9.1640625" style="10"/>
    <col min="5121" max="5121" width="4" style="10" customWidth="1"/>
    <col min="5122" max="5122" width="27" style="10" customWidth="1"/>
    <col min="5123" max="5123" width="9.6640625" style="10" bestFit="1" customWidth="1"/>
    <col min="5124" max="5127" width="10.6640625" style="10" bestFit="1" customWidth="1"/>
    <col min="5128" max="5130" width="9.6640625" style="10" bestFit="1" customWidth="1"/>
    <col min="5131" max="5131" width="4" style="10" customWidth="1"/>
    <col min="5132" max="5132" width="12.33203125" style="10" customWidth="1"/>
    <col min="5133" max="5133" width="4" style="10" customWidth="1"/>
    <col min="5134" max="5134" width="27" style="10" customWidth="1"/>
    <col min="5135" max="5135" width="8.83203125" style="10" bestFit="1" customWidth="1"/>
    <col min="5136" max="5136" width="10.6640625" style="10" bestFit="1" customWidth="1"/>
    <col min="5137" max="5137" width="13.1640625" style="10" bestFit="1" customWidth="1"/>
    <col min="5138" max="5139" width="10.6640625" style="10" bestFit="1" customWidth="1"/>
    <col min="5140" max="5142" width="9.6640625" style="10" bestFit="1" customWidth="1"/>
    <col min="5143" max="5143" width="4" style="10" customWidth="1"/>
    <col min="5144" max="5144" width="12.33203125" style="10" customWidth="1"/>
    <col min="5145" max="5145" width="4" style="10" customWidth="1"/>
    <col min="5146" max="5146" width="27" style="10" customWidth="1"/>
    <col min="5147" max="5147" width="8.83203125" style="10" bestFit="1" customWidth="1"/>
    <col min="5148" max="5154" width="9.6640625" style="10" bestFit="1" customWidth="1"/>
    <col min="5155" max="5155" width="4" style="10" customWidth="1"/>
    <col min="5156" max="5376" width="9.1640625" style="10"/>
    <col min="5377" max="5377" width="4" style="10" customWidth="1"/>
    <col min="5378" max="5378" width="27" style="10" customWidth="1"/>
    <col min="5379" max="5379" width="9.6640625" style="10" bestFit="1" customWidth="1"/>
    <col min="5380" max="5383" width="10.6640625" style="10" bestFit="1" customWidth="1"/>
    <col min="5384" max="5386" width="9.6640625" style="10" bestFit="1" customWidth="1"/>
    <col min="5387" max="5387" width="4" style="10" customWidth="1"/>
    <col min="5388" max="5388" width="12.33203125" style="10" customWidth="1"/>
    <col min="5389" max="5389" width="4" style="10" customWidth="1"/>
    <col min="5390" max="5390" width="27" style="10" customWidth="1"/>
    <col min="5391" max="5391" width="8.83203125" style="10" bestFit="1" customWidth="1"/>
    <col min="5392" max="5392" width="10.6640625" style="10" bestFit="1" customWidth="1"/>
    <col min="5393" max="5393" width="13.1640625" style="10" bestFit="1" customWidth="1"/>
    <col min="5394" max="5395" width="10.6640625" style="10" bestFit="1" customWidth="1"/>
    <col min="5396" max="5398" width="9.6640625" style="10" bestFit="1" customWidth="1"/>
    <col min="5399" max="5399" width="4" style="10" customWidth="1"/>
    <col min="5400" max="5400" width="12.33203125" style="10" customWidth="1"/>
    <col min="5401" max="5401" width="4" style="10" customWidth="1"/>
    <col min="5402" max="5402" width="27" style="10" customWidth="1"/>
    <col min="5403" max="5403" width="8.83203125" style="10" bestFit="1" customWidth="1"/>
    <col min="5404" max="5410" width="9.6640625" style="10" bestFit="1" customWidth="1"/>
    <col min="5411" max="5411" width="4" style="10" customWidth="1"/>
    <col min="5412" max="5632" width="9.1640625" style="10"/>
    <col min="5633" max="5633" width="4" style="10" customWidth="1"/>
    <col min="5634" max="5634" width="27" style="10" customWidth="1"/>
    <col min="5635" max="5635" width="9.6640625" style="10" bestFit="1" customWidth="1"/>
    <col min="5636" max="5639" width="10.6640625" style="10" bestFit="1" customWidth="1"/>
    <col min="5640" max="5642" width="9.6640625" style="10" bestFit="1" customWidth="1"/>
    <col min="5643" max="5643" width="4" style="10" customWidth="1"/>
    <col min="5644" max="5644" width="12.33203125" style="10" customWidth="1"/>
    <col min="5645" max="5645" width="4" style="10" customWidth="1"/>
    <col min="5646" max="5646" width="27" style="10" customWidth="1"/>
    <col min="5647" max="5647" width="8.83203125" style="10" bestFit="1" customWidth="1"/>
    <col min="5648" max="5648" width="10.6640625" style="10" bestFit="1" customWidth="1"/>
    <col min="5649" max="5649" width="13.1640625" style="10" bestFit="1" customWidth="1"/>
    <col min="5650" max="5651" width="10.6640625" style="10" bestFit="1" customWidth="1"/>
    <col min="5652" max="5654" width="9.6640625" style="10" bestFit="1" customWidth="1"/>
    <col min="5655" max="5655" width="4" style="10" customWidth="1"/>
    <col min="5656" max="5656" width="12.33203125" style="10" customWidth="1"/>
    <col min="5657" max="5657" width="4" style="10" customWidth="1"/>
    <col min="5658" max="5658" width="27" style="10" customWidth="1"/>
    <col min="5659" max="5659" width="8.83203125" style="10" bestFit="1" customWidth="1"/>
    <col min="5660" max="5666" width="9.6640625" style="10" bestFit="1" customWidth="1"/>
    <col min="5667" max="5667" width="4" style="10" customWidth="1"/>
    <col min="5668" max="5888" width="9.1640625" style="10"/>
    <col min="5889" max="5889" width="4" style="10" customWidth="1"/>
    <col min="5890" max="5890" width="27" style="10" customWidth="1"/>
    <col min="5891" max="5891" width="9.6640625" style="10" bestFit="1" customWidth="1"/>
    <col min="5892" max="5895" width="10.6640625" style="10" bestFit="1" customWidth="1"/>
    <col min="5896" max="5898" width="9.6640625" style="10" bestFit="1" customWidth="1"/>
    <col min="5899" max="5899" width="4" style="10" customWidth="1"/>
    <col min="5900" max="5900" width="12.33203125" style="10" customWidth="1"/>
    <col min="5901" max="5901" width="4" style="10" customWidth="1"/>
    <col min="5902" max="5902" width="27" style="10" customWidth="1"/>
    <col min="5903" max="5903" width="8.83203125" style="10" bestFit="1" customWidth="1"/>
    <col min="5904" max="5904" width="10.6640625" style="10" bestFit="1" customWidth="1"/>
    <col min="5905" max="5905" width="13.1640625" style="10" bestFit="1" customWidth="1"/>
    <col min="5906" max="5907" width="10.6640625" style="10" bestFit="1" customWidth="1"/>
    <col min="5908" max="5910" width="9.6640625" style="10" bestFit="1" customWidth="1"/>
    <col min="5911" max="5911" width="4" style="10" customWidth="1"/>
    <col min="5912" max="5912" width="12.33203125" style="10" customWidth="1"/>
    <col min="5913" max="5913" width="4" style="10" customWidth="1"/>
    <col min="5914" max="5914" width="27" style="10" customWidth="1"/>
    <col min="5915" max="5915" width="8.83203125" style="10" bestFit="1" customWidth="1"/>
    <col min="5916" max="5922" width="9.6640625" style="10" bestFit="1" customWidth="1"/>
    <col min="5923" max="5923" width="4" style="10" customWidth="1"/>
    <col min="5924" max="6144" width="9.1640625" style="10"/>
    <col min="6145" max="6145" width="4" style="10" customWidth="1"/>
    <col min="6146" max="6146" width="27" style="10" customWidth="1"/>
    <col min="6147" max="6147" width="9.6640625" style="10" bestFit="1" customWidth="1"/>
    <col min="6148" max="6151" width="10.6640625" style="10" bestFit="1" customWidth="1"/>
    <col min="6152" max="6154" width="9.6640625" style="10" bestFit="1" customWidth="1"/>
    <col min="6155" max="6155" width="4" style="10" customWidth="1"/>
    <col min="6156" max="6156" width="12.33203125" style="10" customWidth="1"/>
    <col min="6157" max="6157" width="4" style="10" customWidth="1"/>
    <col min="6158" max="6158" width="27" style="10" customWidth="1"/>
    <col min="6159" max="6159" width="8.83203125" style="10" bestFit="1" customWidth="1"/>
    <col min="6160" max="6160" width="10.6640625" style="10" bestFit="1" customWidth="1"/>
    <col min="6161" max="6161" width="13.1640625" style="10" bestFit="1" customWidth="1"/>
    <col min="6162" max="6163" width="10.6640625" style="10" bestFit="1" customWidth="1"/>
    <col min="6164" max="6166" width="9.6640625" style="10" bestFit="1" customWidth="1"/>
    <col min="6167" max="6167" width="4" style="10" customWidth="1"/>
    <col min="6168" max="6168" width="12.33203125" style="10" customWidth="1"/>
    <col min="6169" max="6169" width="4" style="10" customWidth="1"/>
    <col min="6170" max="6170" width="27" style="10" customWidth="1"/>
    <col min="6171" max="6171" width="8.83203125" style="10" bestFit="1" customWidth="1"/>
    <col min="6172" max="6178" width="9.6640625" style="10" bestFit="1" customWidth="1"/>
    <col min="6179" max="6179" width="4" style="10" customWidth="1"/>
    <col min="6180" max="6400" width="9.1640625" style="10"/>
    <col min="6401" max="6401" width="4" style="10" customWidth="1"/>
    <col min="6402" max="6402" width="27" style="10" customWidth="1"/>
    <col min="6403" max="6403" width="9.6640625" style="10" bestFit="1" customWidth="1"/>
    <col min="6404" max="6407" width="10.6640625" style="10" bestFit="1" customWidth="1"/>
    <col min="6408" max="6410" width="9.6640625" style="10" bestFit="1" customWidth="1"/>
    <col min="6411" max="6411" width="4" style="10" customWidth="1"/>
    <col min="6412" max="6412" width="12.33203125" style="10" customWidth="1"/>
    <col min="6413" max="6413" width="4" style="10" customWidth="1"/>
    <col min="6414" max="6414" width="27" style="10" customWidth="1"/>
    <col min="6415" max="6415" width="8.83203125" style="10" bestFit="1" customWidth="1"/>
    <col min="6416" max="6416" width="10.6640625" style="10" bestFit="1" customWidth="1"/>
    <col min="6417" max="6417" width="13.1640625" style="10" bestFit="1" customWidth="1"/>
    <col min="6418" max="6419" width="10.6640625" style="10" bestFit="1" customWidth="1"/>
    <col min="6420" max="6422" width="9.6640625" style="10" bestFit="1" customWidth="1"/>
    <col min="6423" max="6423" width="4" style="10" customWidth="1"/>
    <col min="6424" max="6424" width="12.33203125" style="10" customWidth="1"/>
    <col min="6425" max="6425" width="4" style="10" customWidth="1"/>
    <col min="6426" max="6426" width="27" style="10" customWidth="1"/>
    <col min="6427" max="6427" width="8.83203125" style="10" bestFit="1" customWidth="1"/>
    <col min="6428" max="6434" width="9.6640625" style="10" bestFit="1" customWidth="1"/>
    <col min="6435" max="6435" width="4" style="10" customWidth="1"/>
    <col min="6436" max="6656" width="9.1640625" style="10"/>
    <col min="6657" max="6657" width="4" style="10" customWidth="1"/>
    <col min="6658" max="6658" width="27" style="10" customWidth="1"/>
    <col min="6659" max="6659" width="9.6640625" style="10" bestFit="1" customWidth="1"/>
    <col min="6660" max="6663" width="10.6640625" style="10" bestFit="1" customWidth="1"/>
    <col min="6664" max="6666" width="9.6640625" style="10" bestFit="1" customWidth="1"/>
    <col min="6667" max="6667" width="4" style="10" customWidth="1"/>
    <col min="6668" max="6668" width="12.33203125" style="10" customWidth="1"/>
    <col min="6669" max="6669" width="4" style="10" customWidth="1"/>
    <col min="6670" max="6670" width="27" style="10" customWidth="1"/>
    <col min="6671" max="6671" width="8.83203125" style="10" bestFit="1" customWidth="1"/>
    <col min="6672" max="6672" width="10.6640625" style="10" bestFit="1" customWidth="1"/>
    <col min="6673" max="6673" width="13.1640625" style="10" bestFit="1" customWidth="1"/>
    <col min="6674" max="6675" width="10.6640625" style="10" bestFit="1" customWidth="1"/>
    <col min="6676" max="6678" width="9.6640625" style="10" bestFit="1" customWidth="1"/>
    <col min="6679" max="6679" width="4" style="10" customWidth="1"/>
    <col min="6680" max="6680" width="12.33203125" style="10" customWidth="1"/>
    <col min="6681" max="6681" width="4" style="10" customWidth="1"/>
    <col min="6682" max="6682" width="27" style="10" customWidth="1"/>
    <col min="6683" max="6683" width="8.83203125" style="10" bestFit="1" customWidth="1"/>
    <col min="6684" max="6690" width="9.6640625" style="10" bestFit="1" customWidth="1"/>
    <col min="6691" max="6691" width="4" style="10" customWidth="1"/>
    <col min="6692" max="6912" width="9.1640625" style="10"/>
    <col min="6913" max="6913" width="4" style="10" customWidth="1"/>
    <col min="6914" max="6914" width="27" style="10" customWidth="1"/>
    <col min="6915" max="6915" width="9.6640625" style="10" bestFit="1" customWidth="1"/>
    <col min="6916" max="6919" width="10.6640625" style="10" bestFit="1" customWidth="1"/>
    <col min="6920" max="6922" width="9.6640625" style="10" bestFit="1" customWidth="1"/>
    <col min="6923" max="6923" width="4" style="10" customWidth="1"/>
    <col min="6924" max="6924" width="12.33203125" style="10" customWidth="1"/>
    <col min="6925" max="6925" width="4" style="10" customWidth="1"/>
    <col min="6926" max="6926" width="27" style="10" customWidth="1"/>
    <col min="6927" max="6927" width="8.83203125" style="10" bestFit="1" customWidth="1"/>
    <col min="6928" max="6928" width="10.6640625" style="10" bestFit="1" customWidth="1"/>
    <col min="6929" max="6929" width="13.1640625" style="10" bestFit="1" customWidth="1"/>
    <col min="6930" max="6931" width="10.6640625" style="10" bestFit="1" customWidth="1"/>
    <col min="6932" max="6934" width="9.6640625" style="10" bestFit="1" customWidth="1"/>
    <col min="6935" max="6935" width="4" style="10" customWidth="1"/>
    <col min="6936" max="6936" width="12.33203125" style="10" customWidth="1"/>
    <col min="6937" max="6937" width="4" style="10" customWidth="1"/>
    <col min="6938" max="6938" width="27" style="10" customWidth="1"/>
    <col min="6939" max="6939" width="8.83203125" style="10" bestFit="1" customWidth="1"/>
    <col min="6940" max="6946" width="9.6640625" style="10" bestFit="1" customWidth="1"/>
    <col min="6947" max="6947" width="4" style="10" customWidth="1"/>
    <col min="6948" max="7168" width="9.1640625" style="10"/>
    <col min="7169" max="7169" width="4" style="10" customWidth="1"/>
    <col min="7170" max="7170" width="27" style="10" customWidth="1"/>
    <col min="7171" max="7171" width="9.6640625" style="10" bestFit="1" customWidth="1"/>
    <col min="7172" max="7175" width="10.6640625" style="10" bestFit="1" customWidth="1"/>
    <col min="7176" max="7178" width="9.6640625" style="10" bestFit="1" customWidth="1"/>
    <col min="7179" max="7179" width="4" style="10" customWidth="1"/>
    <col min="7180" max="7180" width="12.33203125" style="10" customWidth="1"/>
    <col min="7181" max="7181" width="4" style="10" customWidth="1"/>
    <col min="7182" max="7182" width="27" style="10" customWidth="1"/>
    <col min="7183" max="7183" width="8.83203125" style="10" bestFit="1" customWidth="1"/>
    <col min="7184" max="7184" width="10.6640625" style="10" bestFit="1" customWidth="1"/>
    <col min="7185" max="7185" width="13.1640625" style="10" bestFit="1" customWidth="1"/>
    <col min="7186" max="7187" width="10.6640625" style="10" bestFit="1" customWidth="1"/>
    <col min="7188" max="7190" width="9.6640625" style="10" bestFit="1" customWidth="1"/>
    <col min="7191" max="7191" width="4" style="10" customWidth="1"/>
    <col min="7192" max="7192" width="12.33203125" style="10" customWidth="1"/>
    <col min="7193" max="7193" width="4" style="10" customWidth="1"/>
    <col min="7194" max="7194" width="27" style="10" customWidth="1"/>
    <col min="7195" max="7195" width="8.83203125" style="10" bestFit="1" customWidth="1"/>
    <col min="7196" max="7202" width="9.6640625" style="10" bestFit="1" customWidth="1"/>
    <col min="7203" max="7203" width="4" style="10" customWidth="1"/>
    <col min="7204" max="7424" width="9.1640625" style="10"/>
    <col min="7425" max="7425" width="4" style="10" customWidth="1"/>
    <col min="7426" max="7426" width="27" style="10" customWidth="1"/>
    <col min="7427" max="7427" width="9.6640625" style="10" bestFit="1" customWidth="1"/>
    <col min="7428" max="7431" width="10.6640625" style="10" bestFit="1" customWidth="1"/>
    <col min="7432" max="7434" width="9.6640625" style="10" bestFit="1" customWidth="1"/>
    <col min="7435" max="7435" width="4" style="10" customWidth="1"/>
    <col min="7436" max="7436" width="12.33203125" style="10" customWidth="1"/>
    <col min="7437" max="7437" width="4" style="10" customWidth="1"/>
    <col min="7438" max="7438" width="27" style="10" customWidth="1"/>
    <col min="7439" max="7439" width="8.83203125" style="10" bestFit="1" customWidth="1"/>
    <col min="7440" max="7440" width="10.6640625" style="10" bestFit="1" customWidth="1"/>
    <col min="7441" max="7441" width="13.1640625" style="10" bestFit="1" customWidth="1"/>
    <col min="7442" max="7443" width="10.6640625" style="10" bestFit="1" customWidth="1"/>
    <col min="7444" max="7446" width="9.6640625" style="10" bestFit="1" customWidth="1"/>
    <col min="7447" max="7447" width="4" style="10" customWidth="1"/>
    <col min="7448" max="7448" width="12.33203125" style="10" customWidth="1"/>
    <col min="7449" max="7449" width="4" style="10" customWidth="1"/>
    <col min="7450" max="7450" width="27" style="10" customWidth="1"/>
    <col min="7451" max="7451" width="8.83203125" style="10" bestFit="1" customWidth="1"/>
    <col min="7452" max="7458" width="9.6640625" style="10" bestFit="1" customWidth="1"/>
    <col min="7459" max="7459" width="4" style="10" customWidth="1"/>
    <col min="7460" max="7680" width="9.1640625" style="10"/>
    <col min="7681" max="7681" width="4" style="10" customWidth="1"/>
    <col min="7682" max="7682" width="27" style="10" customWidth="1"/>
    <col min="7683" max="7683" width="9.6640625" style="10" bestFit="1" customWidth="1"/>
    <col min="7684" max="7687" width="10.6640625" style="10" bestFit="1" customWidth="1"/>
    <col min="7688" max="7690" width="9.6640625" style="10" bestFit="1" customWidth="1"/>
    <col min="7691" max="7691" width="4" style="10" customWidth="1"/>
    <col min="7692" max="7692" width="12.33203125" style="10" customWidth="1"/>
    <col min="7693" max="7693" width="4" style="10" customWidth="1"/>
    <col min="7694" max="7694" width="27" style="10" customWidth="1"/>
    <col min="7695" max="7695" width="8.83203125" style="10" bestFit="1" customWidth="1"/>
    <col min="7696" max="7696" width="10.6640625" style="10" bestFit="1" customWidth="1"/>
    <col min="7697" max="7697" width="13.1640625" style="10" bestFit="1" customWidth="1"/>
    <col min="7698" max="7699" width="10.6640625" style="10" bestFit="1" customWidth="1"/>
    <col min="7700" max="7702" width="9.6640625" style="10" bestFit="1" customWidth="1"/>
    <col min="7703" max="7703" width="4" style="10" customWidth="1"/>
    <col min="7704" max="7704" width="12.33203125" style="10" customWidth="1"/>
    <col min="7705" max="7705" width="4" style="10" customWidth="1"/>
    <col min="7706" max="7706" width="27" style="10" customWidth="1"/>
    <col min="7707" max="7707" width="8.83203125" style="10" bestFit="1" customWidth="1"/>
    <col min="7708" max="7714" width="9.6640625" style="10" bestFit="1" customWidth="1"/>
    <col min="7715" max="7715" width="4" style="10" customWidth="1"/>
    <col min="7716" max="7936" width="9.1640625" style="10"/>
    <col min="7937" max="7937" width="4" style="10" customWidth="1"/>
    <col min="7938" max="7938" width="27" style="10" customWidth="1"/>
    <col min="7939" max="7939" width="9.6640625" style="10" bestFit="1" customWidth="1"/>
    <col min="7940" max="7943" width="10.6640625" style="10" bestFit="1" customWidth="1"/>
    <col min="7944" max="7946" width="9.6640625" style="10" bestFit="1" customWidth="1"/>
    <col min="7947" max="7947" width="4" style="10" customWidth="1"/>
    <col min="7948" max="7948" width="12.33203125" style="10" customWidth="1"/>
    <col min="7949" max="7949" width="4" style="10" customWidth="1"/>
    <col min="7950" max="7950" width="27" style="10" customWidth="1"/>
    <col min="7951" max="7951" width="8.83203125" style="10" bestFit="1" customWidth="1"/>
    <col min="7952" max="7952" width="10.6640625" style="10" bestFit="1" customWidth="1"/>
    <col min="7953" max="7953" width="13.1640625" style="10" bestFit="1" customWidth="1"/>
    <col min="7954" max="7955" width="10.6640625" style="10" bestFit="1" customWidth="1"/>
    <col min="7956" max="7958" width="9.6640625" style="10" bestFit="1" customWidth="1"/>
    <col min="7959" max="7959" width="4" style="10" customWidth="1"/>
    <col min="7960" max="7960" width="12.33203125" style="10" customWidth="1"/>
    <col min="7961" max="7961" width="4" style="10" customWidth="1"/>
    <col min="7962" max="7962" width="27" style="10" customWidth="1"/>
    <col min="7963" max="7963" width="8.83203125" style="10" bestFit="1" customWidth="1"/>
    <col min="7964" max="7970" width="9.6640625" style="10" bestFit="1" customWidth="1"/>
    <col min="7971" max="7971" width="4" style="10" customWidth="1"/>
    <col min="7972" max="8192" width="9.1640625" style="10"/>
    <col min="8193" max="8193" width="4" style="10" customWidth="1"/>
    <col min="8194" max="8194" width="27" style="10" customWidth="1"/>
    <col min="8195" max="8195" width="9.6640625" style="10" bestFit="1" customWidth="1"/>
    <col min="8196" max="8199" width="10.6640625" style="10" bestFit="1" customWidth="1"/>
    <col min="8200" max="8202" width="9.6640625" style="10" bestFit="1" customWidth="1"/>
    <col min="8203" max="8203" width="4" style="10" customWidth="1"/>
    <col min="8204" max="8204" width="12.33203125" style="10" customWidth="1"/>
    <col min="8205" max="8205" width="4" style="10" customWidth="1"/>
    <col min="8206" max="8206" width="27" style="10" customWidth="1"/>
    <col min="8207" max="8207" width="8.83203125" style="10" bestFit="1" customWidth="1"/>
    <col min="8208" max="8208" width="10.6640625" style="10" bestFit="1" customWidth="1"/>
    <col min="8209" max="8209" width="13.1640625" style="10" bestFit="1" customWidth="1"/>
    <col min="8210" max="8211" width="10.6640625" style="10" bestFit="1" customWidth="1"/>
    <col min="8212" max="8214" width="9.6640625" style="10" bestFit="1" customWidth="1"/>
    <col min="8215" max="8215" width="4" style="10" customWidth="1"/>
    <col min="8216" max="8216" width="12.33203125" style="10" customWidth="1"/>
    <col min="8217" max="8217" width="4" style="10" customWidth="1"/>
    <col min="8218" max="8218" width="27" style="10" customWidth="1"/>
    <col min="8219" max="8219" width="8.83203125" style="10" bestFit="1" customWidth="1"/>
    <col min="8220" max="8226" width="9.6640625" style="10" bestFit="1" customWidth="1"/>
    <col min="8227" max="8227" width="4" style="10" customWidth="1"/>
    <col min="8228" max="8448" width="9.1640625" style="10"/>
    <col min="8449" max="8449" width="4" style="10" customWidth="1"/>
    <col min="8450" max="8450" width="27" style="10" customWidth="1"/>
    <col min="8451" max="8451" width="9.6640625" style="10" bestFit="1" customWidth="1"/>
    <col min="8452" max="8455" width="10.6640625" style="10" bestFit="1" customWidth="1"/>
    <col min="8456" max="8458" width="9.6640625" style="10" bestFit="1" customWidth="1"/>
    <col min="8459" max="8459" width="4" style="10" customWidth="1"/>
    <col min="8460" max="8460" width="12.33203125" style="10" customWidth="1"/>
    <col min="8461" max="8461" width="4" style="10" customWidth="1"/>
    <col min="8462" max="8462" width="27" style="10" customWidth="1"/>
    <col min="8463" max="8463" width="8.83203125" style="10" bestFit="1" customWidth="1"/>
    <col min="8464" max="8464" width="10.6640625" style="10" bestFit="1" customWidth="1"/>
    <col min="8465" max="8465" width="13.1640625" style="10" bestFit="1" customWidth="1"/>
    <col min="8466" max="8467" width="10.6640625" style="10" bestFit="1" customWidth="1"/>
    <col min="8468" max="8470" width="9.6640625" style="10" bestFit="1" customWidth="1"/>
    <col min="8471" max="8471" width="4" style="10" customWidth="1"/>
    <col min="8472" max="8472" width="12.33203125" style="10" customWidth="1"/>
    <col min="8473" max="8473" width="4" style="10" customWidth="1"/>
    <col min="8474" max="8474" width="27" style="10" customWidth="1"/>
    <col min="8475" max="8475" width="8.83203125" style="10" bestFit="1" customWidth="1"/>
    <col min="8476" max="8482" width="9.6640625" style="10" bestFit="1" customWidth="1"/>
    <col min="8483" max="8483" width="4" style="10" customWidth="1"/>
    <col min="8484" max="8704" width="9.1640625" style="10"/>
    <col min="8705" max="8705" width="4" style="10" customWidth="1"/>
    <col min="8706" max="8706" width="27" style="10" customWidth="1"/>
    <col min="8707" max="8707" width="9.6640625" style="10" bestFit="1" customWidth="1"/>
    <col min="8708" max="8711" width="10.6640625" style="10" bestFit="1" customWidth="1"/>
    <col min="8712" max="8714" width="9.6640625" style="10" bestFit="1" customWidth="1"/>
    <col min="8715" max="8715" width="4" style="10" customWidth="1"/>
    <col min="8716" max="8716" width="12.33203125" style="10" customWidth="1"/>
    <col min="8717" max="8717" width="4" style="10" customWidth="1"/>
    <col min="8718" max="8718" width="27" style="10" customWidth="1"/>
    <col min="8719" max="8719" width="8.83203125" style="10" bestFit="1" customWidth="1"/>
    <col min="8720" max="8720" width="10.6640625" style="10" bestFit="1" customWidth="1"/>
    <col min="8721" max="8721" width="13.1640625" style="10" bestFit="1" customWidth="1"/>
    <col min="8722" max="8723" width="10.6640625" style="10" bestFit="1" customWidth="1"/>
    <col min="8724" max="8726" width="9.6640625" style="10" bestFit="1" customWidth="1"/>
    <col min="8727" max="8727" width="4" style="10" customWidth="1"/>
    <col min="8728" max="8728" width="12.33203125" style="10" customWidth="1"/>
    <col min="8729" max="8729" width="4" style="10" customWidth="1"/>
    <col min="8730" max="8730" width="27" style="10" customWidth="1"/>
    <col min="8731" max="8731" width="8.83203125" style="10" bestFit="1" customWidth="1"/>
    <col min="8732" max="8738" width="9.6640625" style="10" bestFit="1" customWidth="1"/>
    <col min="8739" max="8739" width="4" style="10" customWidth="1"/>
    <col min="8740" max="8960" width="9.1640625" style="10"/>
    <col min="8961" max="8961" width="4" style="10" customWidth="1"/>
    <col min="8962" max="8962" width="27" style="10" customWidth="1"/>
    <col min="8963" max="8963" width="9.6640625" style="10" bestFit="1" customWidth="1"/>
    <col min="8964" max="8967" width="10.6640625" style="10" bestFit="1" customWidth="1"/>
    <col min="8968" max="8970" width="9.6640625" style="10" bestFit="1" customWidth="1"/>
    <col min="8971" max="8971" width="4" style="10" customWidth="1"/>
    <col min="8972" max="8972" width="12.33203125" style="10" customWidth="1"/>
    <col min="8973" max="8973" width="4" style="10" customWidth="1"/>
    <col min="8974" max="8974" width="27" style="10" customWidth="1"/>
    <col min="8975" max="8975" width="8.83203125" style="10" bestFit="1" customWidth="1"/>
    <col min="8976" max="8976" width="10.6640625" style="10" bestFit="1" customWidth="1"/>
    <col min="8977" max="8977" width="13.1640625" style="10" bestFit="1" customWidth="1"/>
    <col min="8978" max="8979" width="10.6640625" style="10" bestFit="1" customWidth="1"/>
    <col min="8980" max="8982" width="9.6640625" style="10" bestFit="1" customWidth="1"/>
    <col min="8983" max="8983" width="4" style="10" customWidth="1"/>
    <col min="8984" max="8984" width="12.33203125" style="10" customWidth="1"/>
    <col min="8985" max="8985" width="4" style="10" customWidth="1"/>
    <col min="8986" max="8986" width="27" style="10" customWidth="1"/>
    <col min="8987" max="8987" width="8.83203125" style="10" bestFit="1" customWidth="1"/>
    <col min="8988" max="8994" width="9.6640625" style="10" bestFit="1" customWidth="1"/>
    <col min="8995" max="8995" width="4" style="10" customWidth="1"/>
    <col min="8996" max="9216" width="9.1640625" style="10"/>
    <col min="9217" max="9217" width="4" style="10" customWidth="1"/>
    <col min="9218" max="9218" width="27" style="10" customWidth="1"/>
    <col min="9219" max="9219" width="9.6640625" style="10" bestFit="1" customWidth="1"/>
    <col min="9220" max="9223" width="10.6640625" style="10" bestFit="1" customWidth="1"/>
    <col min="9224" max="9226" width="9.6640625" style="10" bestFit="1" customWidth="1"/>
    <col min="9227" max="9227" width="4" style="10" customWidth="1"/>
    <col min="9228" max="9228" width="12.33203125" style="10" customWidth="1"/>
    <col min="9229" max="9229" width="4" style="10" customWidth="1"/>
    <col min="9230" max="9230" width="27" style="10" customWidth="1"/>
    <col min="9231" max="9231" width="8.83203125" style="10" bestFit="1" customWidth="1"/>
    <col min="9232" max="9232" width="10.6640625" style="10" bestFit="1" customWidth="1"/>
    <col min="9233" max="9233" width="13.1640625" style="10" bestFit="1" customWidth="1"/>
    <col min="9234" max="9235" width="10.6640625" style="10" bestFit="1" customWidth="1"/>
    <col min="9236" max="9238" width="9.6640625" style="10" bestFit="1" customWidth="1"/>
    <col min="9239" max="9239" width="4" style="10" customWidth="1"/>
    <col min="9240" max="9240" width="12.33203125" style="10" customWidth="1"/>
    <col min="9241" max="9241" width="4" style="10" customWidth="1"/>
    <col min="9242" max="9242" width="27" style="10" customWidth="1"/>
    <col min="9243" max="9243" width="8.83203125" style="10" bestFit="1" customWidth="1"/>
    <col min="9244" max="9250" width="9.6640625" style="10" bestFit="1" customWidth="1"/>
    <col min="9251" max="9251" width="4" style="10" customWidth="1"/>
    <col min="9252" max="9472" width="9.1640625" style="10"/>
    <col min="9473" max="9473" width="4" style="10" customWidth="1"/>
    <col min="9474" max="9474" width="27" style="10" customWidth="1"/>
    <col min="9475" max="9475" width="9.6640625" style="10" bestFit="1" customWidth="1"/>
    <col min="9476" max="9479" width="10.6640625" style="10" bestFit="1" customWidth="1"/>
    <col min="9480" max="9482" width="9.6640625" style="10" bestFit="1" customWidth="1"/>
    <col min="9483" max="9483" width="4" style="10" customWidth="1"/>
    <col min="9484" max="9484" width="12.33203125" style="10" customWidth="1"/>
    <col min="9485" max="9485" width="4" style="10" customWidth="1"/>
    <col min="9486" max="9486" width="27" style="10" customWidth="1"/>
    <col min="9487" max="9487" width="8.83203125" style="10" bestFit="1" customWidth="1"/>
    <col min="9488" max="9488" width="10.6640625" style="10" bestFit="1" customWidth="1"/>
    <col min="9489" max="9489" width="13.1640625" style="10" bestFit="1" customWidth="1"/>
    <col min="9490" max="9491" width="10.6640625" style="10" bestFit="1" customWidth="1"/>
    <col min="9492" max="9494" width="9.6640625" style="10" bestFit="1" customWidth="1"/>
    <col min="9495" max="9495" width="4" style="10" customWidth="1"/>
    <col min="9496" max="9496" width="12.33203125" style="10" customWidth="1"/>
    <col min="9497" max="9497" width="4" style="10" customWidth="1"/>
    <col min="9498" max="9498" width="27" style="10" customWidth="1"/>
    <col min="9499" max="9499" width="8.83203125" style="10" bestFit="1" customWidth="1"/>
    <col min="9500" max="9506" width="9.6640625" style="10" bestFit="1" customWidth="1"/>
    <col min="9507" max="9507" width="4" style="10" customWidth="1"/>
    <col min="9508" max="9728" width="9.1640625" style="10"/>
    <col min="9729" max="9729" width="4" style="10" customWidth="1"/>
    <col min="9730" max="9730" width="27" style="10" customWidth="1"/>
    <col min="9731" max="9731" width="9.6640625" style="10" bestFit="1" customWidth="1"/>
    <col min="9732" max="9735" width="10.6640625" style="10" bestFit="1" customWidth="1"/>
    <col min="9736" max="9738" width="9.6640625" style="10" bestFit="1" customWidth="1"/>
    <col min="9739" max="9739" width="4" style="10" customWidth="1"/>
    <col min="9740" max="9740" width="12.33203125" style="10" customWidth="1"/>
    <col min="9741" max="9741" width="4" style="10" customWidth="1"/>
    <col min="9742" max="9742" width="27" style="10" customWidth="1"/>
    <col min="9743" max="9743" width="8.83203125" style="10" bestFit="1" customWidth="1"/>
    <col min="9744" max="9744" width="10.6640625" style="10" bestFit="1" customWidth="1"/>
    <col min="9745" max="9745" width="13.1640625" style="10" bestFit="1" customWidth="1"/>
    <col min="9746" max="9747" width="10.6640625" style="10" bestFit="1" customWidth="1"/>
    <col min="9748" max="9750" width="9.6640625" style="10" bestFit="1" customWidth="1"/>
    <col min="9751" max="9751" width="4" style="10" customWidth="1"/>
    <col min="9752" max="9752" width="12.33203125" style="10" customWidth="1"/>
    <col min="9753" max="9753" width="4" style="10" customWidth="1"/>
    <col min="9754" max="9754" width="27" style="10" customWidth="1"/>
    <col min="9755" max="9755" width="8.83203125" style="10" bestFit="1" customWidth="1"/>
    <col min="9756" max="9762" width="9.6640625" style="10" bestFit="1" customWidth="1"/>
    <col min="9763" max="9763" width="4" style="10" customWidth="1"/>
    <col min="9764" max="9984" width="9.1640625" style="10"/>
    <col min="9985" max="9985" width="4" style="10" customWidth="1"/>
    <col min="9986" max="9986" width="27" style="10" customWidth="1"/>
    <col min="9987" max="9987" width="9.6640625" style="10" bestFit="1" customWidth="1"/>
    <col min="9988" max="9991" width="10.6640625" style="10" bestFit="1" customWidth="1"/>
    <col min="9992" max="9994" width="9.6640625" style="10" bestFit="1" customWidth="1"/>
    <col min="9995" max="9995" width="4" style="10" customWidth="1"/>
    <col min="9996" max="9996" width="12.33203125" style="10" customWidth="1"/>
    <col min="9997" max="9997" width="4" style="10" customWidth="1"/>
    <col min="9998" max="9998" width="27" style="10" customWidth="1"/>
    <col min="9999" max="9999" width="8.83203125" style="10" bestFit="1" customWidth="1"/>
    <col min="10000" max="10000" width="10.6640625" style="10" bestFit="1" customWidth="1"/>
    <col min="10001" max="10001" width="13.1640625" style="10" bestFit="1" customWidth="1"/>
    <col min="10002" max="10003" width="10.6640625" style="10" bestFit="1" customWidth="1"/>
    <col min="10004" max="10006" width="9.6640625" style="10" bestFit="1" customWidth="1"/>
    <col min="10007" max="10007" width="4" style="10" customWidth="1"/>
    <col min="10008" max="10008" width="12.33203125" style="10" customWidth="1"/>
    <col min="10009" max="10009" width="4" style="10" customWidth="1"/>
    <col min="10010" max="10010" width="27" style="10" customWidth="1"/>
    <col min="10011" max="10011" width="8.83203125" style="10" bestFit="1" customWidth="1"/>
    <col min="10012" max="10018" width="9.6640625" style="10" bestFit="1" customWidth="1"/>
    <col min="10019" max="10019" width="4" style="10" customWidth="1"/>
    <col min="10020" max="10240" width="9.1640625" style="10"/>
    <col min="10241" max="10241" width="4" style="10" customWidth="1"/>
    <col min="10242" max="10242" width="27" style="10" customWidth="1"/>
    <col min="10243" max="10243" width="9.6640625" style="10" bestFit="1" customWidth="1"/>
    <col min="10244" max="10247" width="10.6640625" style="10" bestFit="1" customWidth="1"/>
    <col min="10248" max="10250" width="9.6640625" style="10" bestFit="1" customWidth="1"/>
    <col min="10251" max="10251" width="4" style="10" customWidth="1"/>
    <col min="10252" max="10252" width="12.33203125" style="10" customWidth="1"/>
    <col min="10253" max="10253" width="4" style="10" customWidth="1"/>
    <col min="10254" max="10254" width="27" style="10" customWidth="1"/>
    <col min="10255" max="10255" width="8.83203125" style="10" bestFit="1" customWidth="1"/>
    <col min="10256" max="10256" width="10.6640625" style="10" bestFit="1" customWidth="1"/>
    <col min="10257" max="10257" width="13.1640625" style="10" bestFit="1" customWidth="1"/>
    <col min="10258" max="10259" width="10.6640625" style="10" bestFit="1" customWidth="1"/>
    <col min="10260" max="10262" width="9.6640625" style="10" bestFit="1" customWidth="1"/>
    <col min="10263" max="10263" width="4" style="10" customWidth="1"/>
    <col min="10264" max="10264" width="12.33203125" style="10" customWidth="1"/>
    <col min="10265" max="10265" width="4" style="10" customWidth="1"/>
    <col min="10266" max="10266" width="27" style="10" customWidth="1"/>
    <col min="10267" max="10267" width="8.83203125" style="10" bestFit="1" customWidth="1"/>
    <col min="10268" max="10274" width="9.6640625" style="10" bestFit="1" customWidth="1"/>
    <col min="10275" max="10275" width="4" style="10" customWidth="1"/>
    <col min="10276" max="10496" width="9.1640625" style="10"/>
    <col min="10497" max="10497" width="4" style="10" customWidth="1"/>
    <col min="10498" max="10498" width="27" style="10" customWidth="1"/>
    <col min="10499" max="10499" width="9.6640625" style="10" bestFit="1" customWidth="1"/>
    <col min="10500" max="10503" width="10.6640625" style="10" bestFit="1" customWidth="1"/>
    <col min="10504" max="10506" width="9.6640625" style="10" bestFit="1" customWidth="1"/>
    <col min="10507" max="10507" width="4" style="10" customWidth="1"/>
    <col min="10508" max="10508" width="12.33203125" style="10" customWidth="1"/>
    <col min="10509" max="10509" width="4" style="10" customWidth="1"/>
    <col min="10510" max="10510" width="27" style="10" customWidth="1"/>
    <col min="10511" max="10511" width="8.83203125" style="10" bestFit="1" customWidth="1"/>
    <col min="10512" max="10512" width="10.6640625" style="10" bestFit="1" customWidth="1"/>
    <col min="10513" max="10513" width="13.1640625" style="10" bestFit="1" customWidth="1"/>
    <col min="10514" max="10515" width="10.6640625" style="10" bestFit="1" customWidth="1"/>
    <col min="10516" max="10518" width="9.6640625" style="10" bestFit="1" customWidth="1"/>
    <col min="10519" max="10519" width="4" style="10" customWidth="1"/>
    <col min="10520" max="10520" width="12.33203125" style="10" customWidth="1"/>
    <col min="10521" max="10521" width="4" style="10" customWidth="1"/>
    <col min="10522" max="10522" width="27" style="10" customWidth="1"/>
    <col min="10523" max="10523" width="8.83203125" style="10" bestFit="1" customWidth="1"/>
    <col min="10524" max="10530" width="9.6640625" style="10" bestFit="1" customWidth="1"/>
    <col min="10531" max="10531" width="4" style="10" customWidth="1"/>
    <col min="10532" max="10752" width="9.1640625" style="10"/>
    <col min="10753" max="10753" width="4" style="10" customWidth="1"/>
    <col min="10754" max="10754" width="27" style="10" customWidth="1"/>
    <col min="10755" max="10755" width="9.6640625" style="10" bestFit="1" customWidth="1"/>
    <col min="10756" max="10759" width="10.6640625" style="10" bestFit="1" customWidth="1"/>
    <col min="10760" max="10762" width="9.6640625" style="10" bestFit="1" customWidth="1"/>
    <col min="10763" max="10763" width="4" style="10" customWidth="1"/>
    <col min="10764" max="10764" width="12.33203125" style="10" customWidth="1"/>
    <col min="10765" max="10765" width="4" style="10" customWidth="1"/>
    <col min="10766" max="10766" width="27" style="10" customWidth="1"/>
    <col min="10767" max="10767" width="8.83203125" style="10" bestFit="1" customWidth="1"/>
    <col min="10768" max="10768" width="10.6640625" style="10" bestFit="1" customWidth="1"/>
    <col min="10769" max="10769" width="13.1640625" style="10" bestFit="1" customWidth="1"/>
    <col min="10770" max="10771" width="10.6640625" style="10" bestFit="1" customWidth="1"/>
    <col min="10772" max="10774" width="9.6640625" style="10" bestFit="1" customWidth="1"/>
    <col min="10775" max="10775" width="4" style="10" customWidth="1"/>
    <col min="10776" max="10776" width="12.33203125" style="10" customWidth="1"/>
    <col min="10777" max="10777" width="4" style="10" customWidth="1"/>
    <col min="10778" max="10778" width="27" style="10" customWidth="1"/>
    <col min="10779" max="10779" width="8.83203125" style="10" bestFit="1" customWidth="1"/>
    <col min="10780" max="10786" width="9.6640625" style="10" bestFit="1" customWidth="1"/>
    <col min="10787" max="10787" width="4" style="10" customWidth="1"/>
    <col min="10788" max="11008" width="9.1640625" style="10"/>
    <col min="11009" max="11009" width="4" style="10" customWidth="1"/>
    <col min="11010" max="11010" width="27" style="10" customWidth="1"/>
    <col min="11011" max="11011" width="9.6640625" style="10" bestFit="1" customWidth="1"/>
    <col min="11012" max="11015" width="10.6640625" style="10" bestFit="1" customWidth="1"/>
    <col min="11016" max="11018" width="9.6640625" style="10" bestFit="1" customWidth="1"/>
    <col min="11019" max="11019" width="4" style="10" customWidth="1"/>
    <col min="11020" max="11020" width="12.33203125" style="10" customWidth="1"/>
    <col min="11021" max="11021" width="4" style="10" customWidth="1"/>
    <col min="11022" max="11022" width="27" style="10" customWidth="1"/>
    <col min="11023" max="11023" width="8.83203125" style="10" bestFit="1" customWidth="1"/>
    <col min="11024" max="11024" width="10.6640625" style="10" bestFit="1" customWidth="1"/>
    <col min="11025" max="11025" width="13.1640625" style="10" bestFit="1" customWidth="1"/>
    <col min="11026" max="11027" width="10.6640625" style="10" bestFit="1" customWidth="1"/>
    <col min="11028" max="11030" width="9.6640625" style="10" bestFit="1" customWidth="1"/>
    <col min="11031" max="11031" width="4" style="10" customWidth="1"/>
    <col min="11032" max="11032" width="12.33203125" style="10" customWidth="1"/>
    <col min="11033" max="11033" width="4" style="10" customWidth="1"/>
    <col min="11034" max="11034" width="27" style="10" customWidth="1"/>
    <col min="11035" max="11035" width="8.83203125" style="10" bestFit="1" customWidth="1"/>
    <col min="11036" max="11042" width="9.6640625" style="10" bestFit="1" customWidth="1"/>
    <col min="11043" max="11043" width="4" style="10" customWidth="1"/>
    <col min="11044" max="11264" width="9.1640625" style="10"/>
    <col min="11265" max="11265" width="4" style="10" customWidth="1"/>
    <col min="11266" max="11266" width="27" style="10" customWidth="1"/>
    <col min="11267" max="11267" width="9.6640625" style="10" bestFit="1" customWidth="1"/>
    <col min="11268" max="11271" width="10.6640625" style="10" bestFit="1" customWidth="1"/>
    <col min="11272" max="11274" width="9.6640625" style="10" bestFit="1" customWidth="1"/>
    <col min="11275" max="11275" width="4" style="10" customWidth="1"/>
    <col min="11276" max="11276" width="12.33203125" style="10" customWidth="1"/>
    <col min="11277" max="11277" width="4" style="10" customWidth="1"/>
    <col min="11278" max="11278" width="27" style="10" customWidth="1"/>
    <col min="11279" max="11279" width="8.83203125" style="10" bestFit="1" customWidth="1"/>
    <col min="11280" max="11280" width="10.6640625" style="10" bestFit="1" customWidth="1"/>
    <col min="11281" max="11281" width="13.1640625" style="10" bestFit="1" customWidth="1"/>
    <col min="11282" max="11283" width="10.6640625" style="10" bestFit="1" customWidth="1"/>
    <col min="11284" max="11286" width="9.6640625" style="10" bestFit="1" customWidth="1"/>
    <col min="11287" max="11287" width="4" style="10" customWidth="1"/>
    <col min="11288" max="11288" width="12.33203125" style="10" customWidth="1"/>
    <col min="11289" max="11289" width="4" style="10" customWidth="1"/>
    <col min="11290" max="11290" width="27" style="10" customWidth="1"/>
    <col min="11291" max="11291" width="8.83203125" style="10" bestFit="1" customWidth="1"/>
    <col min="11292" max="11298" width="9.6640625" style="10" bestFit="1" customWidth="1"/>
    <col min="11299" max="11299" width="4" style="10" customWidth="1"/>
    <col min="11300" max="11520" width="9.1640625" style="10"/>
    <col min="11521" max="11521" width="4" style="10" customWidth="1"/>
    <col min="11522" max="11522" width="27" style="10" customWidth="1"/>
    <col min="11523" max="11523" width="9.6640625" style="10" bestFit="1" customWidth="1"/>
    <col min="11524" max="11527" width="10.6640625" style="10" bestFit="1" customWidth="1"/>
    <col min="11528" max="11530" width="9.6640625" style="10" bestFit="1" customWidth="1"/>
    <col min="11531" max="11531" width="4" style="10" customWidth="1"/>
    <col min="11532" max="11532" width="12.33203125" style="10" customWidth="1"/>
    <col min="11533" max="11533" width="4" style="10" customWidth="1"/>
    <col min="11534" max="11534" width="27" style="10" customWidth="1"/>
    <col min="11535" max="11535" width="8.83203125" style="10" bestFit="1" customWidth="1"/>
    <col min="11536" max="11536" width="10.6640625" style="10" bestFit="1" customWidth="1"/>
    <col min="11537" max="11537" width="13.1640625" style="10" bestFit="1" customWidth="1"/>
    <col min="11538" max="11539" width="10.6640625" style="10" bestFit="1" customWidth="1"/>
    <col min="11540" max="11542" width="9.6640625" style="10" bestFit="1" customWidth="1"/>
    <col min="11543" max="11543" width="4" style="10" customWidth="1"/>
    <col min="11544" max="11544" width="12.33203125" style="10" customWidth="1"/>
    <col min="11545" max="11545" width="4" style="10" customWidth="1"/>
    <col min="11546" max="11546" width="27" style="10" customWidth="1"/>
    <col min="11547" max="11547" width="8.83203125" style="10" bestFit="1" customWidth="1"/>
    <col min="11548" max="11554" width="9.6640625" style="10" bestFit="1" customWidth="1"/>
    <col min="11555" max="11555" width="4" style="10" customWidth="1"/>
    <col min="11556" max="11776" width="9.1640625" style="10"/>
    <col min="11777" max="11777" width="4" style="10" customWidth="1"/>
    <col min="11778" max="11778" width="27" style="10" customWidth="1"/>
    <col min="11779" max="11779" width="9.6640625" style="10" bestFit="1" customWidth="1"/>
    <col min="11780" max="11783" width="10.6640625" style="10" bestFit="1" customWidth="1"/>
    <col min="11784" max="11786" width="9.6640625" style="10" bestFit="1" customWidth="1"/>
    <col min="11787" max="11787" width="4" style="10" customWidth="1"/>
    <col min="11788" max="11788" width="12.33203125" style="10" customWidth="1"/>
    <col min="11789" max="11789" width="4" style="10" customWidth="1"/>
    <col min="11790" max="11790" width="27" style="10" customWidth="1"/>
    <col min="11791" max="11791" width="8.83203125" style="10" bestFit="1" customWidth="1"/>
    <col min="11792" max="11792" width="10.6640625" style="10" bestFit="1" customWidth="1"/>
    <col min="11793" max="11793" width="13.1640625" style="10" bestFit="1" customWidth="1"/>
    <col min="11794" max="11795" width="10.6640625" style="10" bestFit="1" customWidth="1"/>
    <col min="11796" max="11798" width="9.6640625" style="10" bestFit="1" customWidth="1"/>
    <col min="11799" max="11799" width="4" style="10" customWidth="1"/>
    <col min="11800" max="11800" width="12.33203125" style="10" customWidth="1"/>
    <col min="11801" max="11801" width="4" style="10" customWidth="1"/>
    <col min="11802" max="11802" width="27" style="10" customWidth="1"/>
    <col min="11803" max="11803" width="8.83203125" style="10" bestFit="1" customWidth="1"/>
    <col min="11804" max="11810" width="9.6640625" style="10" bestFit="1" customWidth="1"/>
    <col min="11811" max="11811" width="4" style="10" customWidth="1"/>
    <col min="11812" max="12032" width="9.1640625" style="10"/>
    <col min="12033" max="12033" width="4" style="10" customWidth="1"/>
    <col min="12034" max="12034" width="27" style="10" customWidth="1"/>
    <col min="12035" max="12035" width="9.6640625" style="10" bestFit="1" customWidth="1"/>
    <col min="12036" max="12039" width="10.6640625" style="10" bestFit="1" customWidth="1"/>
    <col min="12040" max="12042" width="9.6640625" style="10" bestFit="1" customWidth="1"/>
    <col min="12043" max="12043" width="4" style="10" customWidth="1"/>
    <col min="12044" max="12044" width="12.33203125" style="10" customWidth="1"/>
    <col min="12045" max="12045" width="4" style="10" customWidth="1"/>
    <col min="12046" max="12046" width="27" style="10" customWidth="1"/>
    <col min="12047" max="12047" width="8.83203125" style="10" bestFit="1" customWidth="1"/>
    <col min="12048" max="12048" width="10.6640625" style="10" bestFit="1" customWidth="1"/>
    <col min="12049" max="12049" width="13.1640625" style="10" bestFit="1" customWidth="1"/>
    <col min="12050" max="12051" width="10.6640625" style="10" bestFit="1" customWidth="1"/>
    <col min="12052" max="12054" width="9.6640625" style="10" bestFit="1" customWidth="1"/>
    <col min="12055" max="12055" width="4" style="10" customWidth="1"/>
    <col min="12056" max="12056" width="12.33203125" style="10" customWidth="1"/>
    <col min="12057" max="12057" width="4" style="10" customWidth="1"/>
    <col min="12058" max="12058" width="27" style="10" customWidth="1"/>
    <col min="12059" max="12059" width="8.83203125" style="10" bestFit="1" customWidth="1"/>
    <col min="12060" max="12066" width="9.6640625" style="10" bestFit="1" customWidth="1"/>
    <col min="12067" max="12067" width="4" style="10" customWidth="1"/>
    <col min="12068" max="12288" width="9.1640625" style="10"/>
    <col min="12289" max="12289" width="4" style="10" customWidth="1"/>
    <col min="12290" max="12290" width="27" style="10" customWidth="1"/>
    <col min="12291" max="12291" width="9.6640625" style="10" bestFit="1" customWidth="1"/>
    <col min="12292" max="12295" width="10.6640625" style="10" bestFit="1" customWidth="1"/>
    <col min="12296" max="12298" width="9.6640625" style="10" bestFit="1" customWidth="1"/>
    <col min="12299" max="12299" width="4" style="10" customWidth="1"/>
    <col min="12300" max="12300" width="12.33203125" style="10" customWidth="1"/>
    <col min="12301" max="12301" width="4" style="10" customWidth="1"/>
    <col min="12302" max="12302" width="27" style="10" customWidth="1"/>
    <col min="12303" max="12303" width="8.83203125" style="10" bestFit="1" customWidth="1"/>
    <col min="12304" max="12304" width="10.6640625" style="10" bestFit="1" customWidth="1"/>
    <col min="12305" max="12305" width="13.1640625" style="10" bestFit="1" customWidth="1"/>
    <col min="12306" max="12307" width="10.6640625" style="10" bestFit="1" customWidth="1"/>
    <col min="12308" max="12310" width="9.6640625" style="10" bestFit="1" customWidth="1"/>
    <col min="12311" max="12311" width="4" style="10" customWidth="1"/>
    <col min="12312" max="12312" width="12.33203125" style="10" customWidth="1"/>
    <col min="12313" max="12313" width="4" style="10" customWidth="1"/>
    <col min="12314" max="12314" width="27" style="10" customWidth="1"/>
    <col min="12315" max="12315" width="8.83203125" style="10" bestFit="1" customWidth="1"/>
    <col min="12316" max="12322" width="9.6640625" style="10" bestFit="1" customWidth="1"/>
    <col min="12323" max="12323" width="4" style="10" customWidth="1"/>
    <col min="12324" max="12544" width="9.1640625" style="10"/>
    <col min="12545" max="12545" width="4" style="10" customWidth="1"/>
    <col min="12546" max="12546" width="27" style="10" customWidth="1"/>
    <col min="12547" max="12547" width="9.6640625" style="10" bestFit="1" customWidth="1"/>
    <col min="12548" max="12551" width="10.6640625" style="10" bestFit="1" customWidth="1"/>
    <col min="12552" max="12554" width="9.6640625" style="10" bestFit="1" customWidth="1"/>
    <col min="12555" max="12555" width="4" style="10" customWidth="1"/>
    <col min="12556" max="12556" width="12.33203125" style="10" customWidth="1"/>
    <col min="12557" max="12557" width="4" style="10" customWidth="1"/>
    <col min="12558" max="12558" width="27" style="10" customWidth="1"/>
    <col min="12559" max="12559" width="8.83203125" style="10" bestFit="1" customWidth="1"/>
    <col min="12560" max="12560" width="10.6640625" style="10" bestFit="1" customWidth="1"/>
    <col min="12561" max="12561" width="13.1640625" style="10" bestFit="1" customWidth="1"/>
    <col min="12562" max="12563" width="10.6640625" style="10" bestFit="1" customWidth="1"/>
    <col min="12564" max="12566" width="9.6640625" style="10" bestFit="1" customWidth="1"/>
    <col min="12567" max="12567" width="4" style="10" customWidth="1"/>
    <col min="12568" max="12568" width="12.33203125" style="10" customWidth="1"/>
    <col min="12569" max="12569" width="4" style="10" customWidth="1"/>
    <col min="12570" max="12570" width="27" style="10" customWidth="1"/>
    <col min="12571" max="12571" width="8.83203125" style="10" bestFit="1" customWidth="1"/>
    <col min="12572" max="12578" width="9.6640625" style="10" bestFit="1" customWidth="1"/>
    <col min="12579" max="12579" width="4" style="10" customWidth="1"/>
    <col min="12580" max="12800" width="9.1640625" style="10"/>
    <col min="12801" max="12801" width="4" style="10" customWidth="1"/>
    <col min="12802" max="12802" width="27" style="10" customWidth="1"/>
    <col min="12803" max="12803" width="9.6640625" style="10" bestFit="1" customWidth="1"/>
    <col min="12804" max="12807" width="10.6640625" style="10" bestFit="1" customWidth="1"/>
    <col min="12808" max="12810" width="9.6640625" style="10" bestFit="1" customWidth="1"/>
    <col min="12811" max="12811" width="4" style="10" customWidth="1"/>
    <col min="12812" max="12812" width="12.33203125" style="10" customWidth="1"/>
    <col min="12813" max="12813" width="4" style="10" customWidth="1"/>
    <col min="12814" max="12814" width="27" style="10" customWidth="1"/>
    <col min="12815" max="12815" width="8.83203125" style="10" bestFit="1" customWidth="1"/>
    <col min="12816" max="12816" width="10.6640625" style="10" bestFit="1" customWidth="1"/>
    <col min="12817" max="12817" width="13.1640625" style="10" bestFit="1" customWidth="1"/>
    <col min="12818" max="12819" width="10.6640625" style="10" bestFit="1" customWidth="1"/>
    <col min="12820" max="12822" width="9.6640625" style="10" bestFit="1" customWidth="1"/>
    <col min="12823" max="12823" width="4" style="10" customWidth="1"/>
    <col min="12824" max="12824" width="12.33203125" style="10" customWidth="1"/>
    <col min="12825" max="12825" width="4" style="10" customWidth="1"/>
    <col min="12826" max="12826" width="27" style="10" customWidth="1"/>
    <col min="12827" max="12827" width="8.83203125" style="10" bestFit="1" customWidth="1"/>
    <col min="12828" max="12834" width="9.6640625" style="10" bestFit="1" customWidth="1"/>
    <col min="12835" max="12835" width="4" style="10" customWidth="1"/>
    <col min="12836" max="13056" width="9.1640625" style="10"/>
    <col min="13057" max="13057" width="4" style="10" customWidth="1"/>
    <col min="13058" max="13058" width="27" style="10" customWidth="1"/>
    <col min="13059" max="13059" width="9.6640625" style="10" bestFit="1" customWidth="1"/>
    <col min="13060" max="13063" width="10.6640625" style="10" bestFit="1" customWidth="1"/>
    <col min="13064" max="13066" width="9.6640625" style="10" bestFit="1" customWidth="1"/>
    <col min="13067" max="13067" width="4" style="10" customWidth="1"/>
    <col min="13068" max="13068" width="12.33203125" style="10" customWidth="1"/>
    <col min="13069" max="13069" width="4" style="10" customWidth="1"/>
    <col min="13070" max="13070" width="27" style="10" customWidth="1"/>
    <col min="13071" max="13071" width="8.83203125" style="10" bestFit="1" customWidth="1"/>
    <col min="13072" max="13072" width="10.6640625" style="10" bestFit="1" customWidth="1"/>
    <col min="13073" max="13073" width="13.1640625" style="10" bestFit="1" customWidth="1"/>
    <col min="13074" max="13075" width="10.6640625" style="10" bestFit="1" customWidth="1"/>
    <col min="13076" max="13078" width="9.6640625" style="10" bestFit="1" customWidth="1"/>
    <col min="13079" max="13079" width="4" style="10" customWidth="1"/>
    <col min="13080" max="13080" width="12.33203125" style="10" customWidth="1"/>
    <col min="13081" max="13081" width="4" style="10" customWidth="1"/>
    <col min="13082" max="13082" width="27" style="10" customWidth="1"/>
    <col min="13083" max="13083" width="8.83203125" style="10" bestFit="1" customWidth="1"/>
    <col min="13084" max="13090" width="9.6640625" style="10" bestFit="1" customWidth="1"/>
    <col min="13091" max="13091" width="4" style="10" customWidth="1"/>
    <col min="13092" max="13312" width="9.1640625" style="10"/>
    <col min="13313" max="13313" width="4" style="10" customWidth="1"/>
    <col min="13314" max="13314" width="27" style="10" customWidth="1"/>
    <col min="13315" max="13315" width="9.6640625" style="10" bestFit="1" customWidth="1"/>
    <col min="13316" max="13319" width="10.6640625" style="10" bestFit="1" customWidth="1"/>
    <col min="13320" max="13322" width="9.6640625" style="10" bestFit="1" customWidth="1"/>
    <col min="13323" max="13323" width="4" style="10" customWidth="1"/>
    <col min="13324" max="13324" width="12.33203125" style="10" customWidth="1"/>
    <col min="13325" max="13325" width="4" style="10" customWidth="1"/>
    <col min="13326" max="13326" width="27" style="10" customWidth="1"/>
    <col min="13327" max="13327" width="8.83203125" style="10" bestFit="1" customWidth="1"/>
    <col min="13328" max="13328" width="10.6640625" style="10" bestFit="1" customWidth="1"/>
    <col min="13329" max="13329" width="13.1640625" style="10" bestFit="1" customWidth="1"/>
    <col min="13330" max="13331" width="10.6640625" style="10" bestFit="1" customWidth="1"/>
    <col min="13332" max="13334" width="9.6640625" style="10" bestFit="1" customWidth="1"/>
    <col min="13335" max="13335" width="4" style="10" customWidth="1"/>
    <col min="13336" max="13336" width="12.33203125" style="10" customWidth="1"/>
    <col min="13337" max="13337" width="4" style="10" customWidth="1"/>
    <col min="13338" max="13338" width="27" style="10" customWidth="1"/>
    <col min="13339" max="13339" width="8.83203125" style="10" bestFit="1" customWidth="1"/>
    <col min="13340" max="13346" width="9.6640625" style="10" bestFit="1" customWidth="1"/>
    <col min="13347" max="13347" width="4" style="10" customWidth="1"/>
    <col min="13348" max="13568" width="9.1640625" style="10"/>
    <col min="13569" max="13569" width="4" style="10" customWidth="1"/>
    <col min="13570" max="13570" width="27" style="10" customWidth="1"/>
    <col min="13571" max="13571" width="9.6640625" style="10" bestFit="1" customWidth="1"/>
    <col min="13572" max="13575" width="10.6640625" style="10" bestFit="1" customWidth="1"/>
    <col min="13576" max="13578" width="9.6640625" style="10" bestFit="1" customWidth="1"/>
    <col min="13579" max="13579" width="4" style="10" customWidth="1"/>
    <col min="13580" max="13580" width="12.33203125" style="10" customWidth="1"/>
    <col min="13581" max="13581" width="4" style="10" customWidth="1"/>
    <col min="13582" max="13582" width="27" style="10" customWidth="1"/>
    <col min="13583" max="13583" width="8.83203125" style="10" bestFit="1" customWidth="1"/>
    <col min="13584" max="13584" width="10.6640625" style="10" bestFit="1" customWidth="1"/>
    <col min="13585" max="13585" width="13.1640625" style="10" bestFit="1" customWidth="1"/>
    <col min="13586" max="13587" width="10.6640625" style="10" bestFit="1" customWidth="1"/>
    <col min="13588" max="13590" width="9.6640625" style="10" bestFit="1" customWidth="1"/>
    <col min="13591" max="13591" width="4" style="10" customWidth="1"/>
    <col min="13592" max="13592" width="12.33203125" style="10" customWidth="1"/>
    <col min="13593" max="13593" width="4" style="10" customWidth="1"/>
    <col min="13594" max="13594" width="27" style="10" customWidth="1"/>
    <col min="13595" max="13595" width="8.83203125" style="10" bestFit="1" customWidth="1"/>
    <col min="13596" max="13602" width="9.6640625" style="10" bestFit="1" customWidth="1"/>
    <col min="13603" max="13603" width="4" style="10" customWidth="1"/>
    <col min="13604" max="13824" width="9.1640625" style="10"/>
    <col min="13825" max="13825" width="4" style="10" customWidth="1"/>
    <col min="13826" max="13826" width="27" style="10" customWidth="1"/>
    <col min="13827" max="13827" width="9.6640625" style="10" bestFit="1" customWidth="1"/>
    <col min="13828" max="13831" width="10.6640625" style="10" bestFit="1" customWidth="1"/>
    <col min="13832" max="13834" width="9.6640625" style="10" bestFit="1" customWidth="1"/>
    <col min="13835" max="13835" width="4" style="10" customWidth="1"/>
    <col min="13836" max="13836" width="12.33203125" style="10" customWidth="1"/>
    <col min="13837" max="13837" width="4" style="10" customWidth="1"/>
    <col min="13838" max="13838" width="27" style="10" customWidth="1"/>
    <col min="13839" max="13839" width="8.83203125" style="10" bestFit="1" customWidth="1"/>
    <col min="13840" max="13840" width="10.6640625" style="10" bestFit="1" customWidth="1"/>
    <col min="13841" max="13841" width="13.1640625" style="10" bestFit="1" customWidth="1"/>
    <col min="13842" max="13843" width="10.6640625" style="10" bestFit="1" customWidth="1"/>
    <col min="13844" max="13846" width="9.6640625" style="10" bestFit="1" customWidth="1"/>
    <col min="13847" max="13847" width="4" style="10" customWidth="1"/>
    <col min="13848" max="13848" width="12.33203125" style="10" customWidth="1"/>
    <col min="13849" max="13849" width="4" style="10" customWidth="1"/>
    <col min="13850" max="13850" width="27" style="10" customWidth="1"/>
    <col min="13851" max="13851" width="8.83203125" style="10" bestFit="1" customWidth="1"/>
    <col min="13852" max="13858" width="9.6640625" style="10" bestFit="1" customWidth="1"/>
    <col min="13859" max="13859" width="4" style="10" customWidth="1"/>
    <col min="13860" max="14080" width="9.1640625" style="10"/>
    <col min="14081" max="14081" width="4" style="10" customWidth="1"/>
    <col min="14082" max="14082" width="27" style="10" customWidth="1"/>
    <col min="14083" max="14083" width="9.6640625" style="10" bestFit="1" customWidth="1"/>
    <col min="14084" max="14087" width="10.6640625" style="10" bestFit="1" customWidth="1"/>
    <col min="14088" max="14090" width="9.6640625" style="10" bestFit="1" customWidth="1"/>
    <col min="14091" max="14091" width="4" style="10" customWidth="1"/>
    <col min="14092" max="14092" width="12.33203125" style="10" customWidth="1"/>
    <col min="14093" max="14093" width="4" style="10" customWidth="1"/>
    <col min="14094" max="14094" width="27" style="10" customWidth="1"/>
    <col min="14095" max="14095" width="8.83203125" style="10" bestFit="1" customWidth="1"/>
    <col min="14096" max="14096" width="10.6640625" style="10" bestFit="1" customWidth="1"/>
    <col min="14097" max="14097" width="13.1640625" style="10" bestFit="1" customWidth="1"/>
    <col min="14098" max="14099" width="10.6640625" style="10" bestFit="1" customWidth="1"/>
    <col min="14100" max="14102" width="9.6640625" style="10" bestFit="1" customWidth="1"/>
    <col min="14103" max="14103" width="4" style="10" customWidth="1"/>
    <col min="14104" max="14104" width="12.33203125" style="10" customWidth="1"/>
    <col min="14105" max="14105" width="4" style="10" customWidth="1"/>
    <col min="14106" max="14106" width="27" style="10" customWidth="1"/>
    <col min="14107" max="14107" width="8.83203125" style="10" bestFit="1" customWidth="1"/>
    <col min="14108" max="14114" width="9.6640625" style="10" bestFit="1" customWidth="1"/>
    <col min="14115" max="14115" width="4" style="10" customWidth="1"/>
    <col min="14116" max="14336" width="9.1640625" style="10"/>
    <col min="14337" max="14337" width="4" style="10" customWidth="1"/>
    <col min="14338" max="14338" width="27" style="10" customWidth="1"/>
    <col min="14339" max="14339" width="9.6640625" style="10" bestFit="1" customWidth="1"/>
    <col min="14340" max="14343" width="10.6640625" style="10" bestFit="1" customWidth="1"/>
    <col min="14344" max="14346" width="9.6640625" style="10" bestFit="1" customWidth="1"/>
    <col min="14347" max="14347" width="4" style="10" customWidth="1"/>
    <col min="14348" max="14348" width="12.33203125" style="10" customWidth="1"/>
    <col min="14349" max="14349" width="4" style="10" customWidth="1"/>
    <col min="14350" max="14350" width="27" style="10" customWidth="1"/>
    <col min="14351" max="14351" width="8.83203125" style="10" bestFit="1" customWidth="1"/>
    <col min="14352" max="14352" width="10.6640625" style="10" bestFit="1" customWidth="1"/>
    <col min="14353" max="14353" width="13.1640625" style="10" bestFit="1" customWidth="1"/>
    <col min="14354" max="14355" width="10.6640625" style="10" bestFit="1" customWidth="1"/>
    <col min="14356" max="14358" width="9.6640625" style="10" bestFit="1" customWidth="1"/>
    <col min="14359" max="14359" width="4" style="10" customWidth="1"/>
    <col min="14360" max="14360" width="12.33203125" style="10" customWidth="1"/>
    <col min="14361" max="14361" width="4" style="10" customWidth="1"/>
    <col min="14362" max="14362" width="27" style="10" customWidth="1"/>
    <col min="14363" max="14363" width="8.83203125" style="10" bestFit="1" customWidth="1"/>
    <col min="14364" max="14370" width="9.6640625" style="10" bestFit="1" customWidth="1"/>
    <col min="14371" max="14371" width="4" style="10" customWidth="1"/>
    <col min="14372" max="14592" width="9.1640625" style="10"/>
    <col min="14593" max="14593" width="4" style="10" customWidth="1"/>
    <col min="14594" max="14594" width="27" style="10" customWidth="1"/>
    <col min="14595" max="14595" width="9.6640625" style="10" bestFit="1" customWidth="1"/>
    <col min="14596" max="14599" width="10.6640625" style="10" bestFit="1" customWidth="1"/>
    <col min="14600" max="14602" width="9.6640625" style="10" bestFit="1" customWidth="1"/>
    <col min="14603" max="14603" width="4" style="10" customWidth="1"/>
    <col min="14604" max="14604" width="12.33203125" style="10" customWidth="1"/>
    <col min="14605" max="14605" width="4" style="10" customWidth="1"/>
    <col min="14606" max="14606" width="27" style="10" customWidth="1"/>
    <col min="14607" max="14607" width="8.83203125" style="10" bestFit="1" customWidth="1"/>
    <col min="14608" max="14608" width="10.6640625" style="10" bestFit="1" customWidth="1"/>
    <col min="14609" max="14609" width="13.1640625" style="10" bestFit="1" customWidth="1"/>
    <col min="14610" max="14611" width="10.6640625" style="10" bestFit="1" customWidth="1"/>
    <col min="14612" max="14614" width="9.6640625" style="10" bestFit="1" customWidth="1"/>
    <col min="14615" max="14615" width="4" style="10" customWidth="1"/>
    <col min="14616" max="14616" width="12.33203125" style="10" customWidth="1"/>
    <col min="14617" max="14617" width="4" style="10" customWidth="1"/>
    <col min="14618" max="14618" width="27" style="10" customWidth="1"/>
    <col min="14619" max="14619" width="8.83203125" style="10" bestFit="1" customWidth="1"/>
    <col min="14620" max="14626" width="9.6640625" style="10" bestFit="1" customWidth="1"/>
    <col min="14627" max="14627" width="4" style="10" customWidth="1"/>
    <col min="14628" max="14848" width="9.1640625" style="10"/>
    <col min="14849" max="14849" width="4" style="10" customWidth="1"/>
    <col min="14850" max="14850" width="27" style="10" customWidth="1"/>
    <col min="14851" max="14851" width="9.6640625" style="10" bestFit="1" customWidth="1"/>
    <col min="14852" max="14855" width="10.6640625" style="10" bestFit="1" customWidth="1"/>
    <col min="14856" max="14858" width="9.6640625" style="10" bestFit="1" customWidth="1"/>
    <col min="14859" max="14859" width="4" style="10" customWidth="1"/>
    <col min="14860" max="14860" width="12.33203125" style="10" customWidth="1"/>
    <col min="14861" max="14861" width="4" style="10" customWidth="1"/>
    <col min="14862" max="14862" width="27" style="10" customWidth="1"/>
    <col min="14863" max="14863" width="8.83203125" style="10" bestFit="1" customWidth="1"/>
    <col min="14864" max="14864" width="10.6640625" style="10" bestFit="1" customWidth="1"/>
    <col min="14865" max="14865" width="13.1640625" style="10" bestFit="1" customWidth="1"/>
    <col min="14866" max="14867" width="10.6640625" style="10" bestFit="1" customWidth="1"/>
    <col min="14868" max="14870" width="9.6640625" style="10" bestFit="1" customWidth="1"/>
    <col min="14871" max="14871" width="4" style="10" customWidth="1"/>
    <col min="14872" max="14872" width="12.33203125" style="10" customWidth="1"/>
    <col min="14873" max="14873" width="4" style="10" customWidth="1"/>
    <col min="14874" max="14874" width="27" style="10" customWidth="1"/>
    <col min="14875" max="14875" width="8.83203125" style="10" bestFit="1" customWidth="1"/>
    <col min="14876" max="14882" width="9.6640625" style="10" bestFit="1" customWidth="1"/>
    <col min="14883" max="14883" width="4" style="10" customWidth="1"/>
    <col min="14884" max="15104" width="9.1640625" style="10"/>
    <col min="15105" max="15105" width="4" style="10" customWidth="1"/>
    <col min="15106" max="15106" width="27" style="10" customWidth="1"/>
    <col min="15107" max="15107" width="9.6640625" style="10" bestFit="1" customWidth="1"/>
    <col min="15108" max="15111" width="10.6640625" style="10" bestFit="1" customWidth="1"/>
    <col min="15112" max="15114" width="9.6640625" style="10" bestFit="1" customWidth="1"/>
    <col min="15115" max="15115" width="4" style="10" customWidth="1"/>
    <col min="15116" max="15116" width="12.33203125" style="10" customWidth="1"/>
    <col min="15117" max="15117" width="4" style="10" customWidth="1"/>
    <col min="15118" max="15118" width="27" style="10" customWidth="1"/>
    <col min="15119" max="15119" width="8.83203125" style="10" bestFit="1" customWidth="1"/>
    <col min="15120" max="15120" width="10.6640625" style="10" bestFit="1" customWidth="1"/>
    <col min="15121" max="15121" width="13.1640625" style="10" bestFit="1" customWidth="1"/>
    <col min="15122" max="15123" width="10.6640625" style="10" bestFit="1" customWidth="1"/>
    <col min="15124" max="15126" width="9.6640625" style="10" bestFit="1" customWidth="1"/>
    <col min="15127" max="15127" width="4" style="10" customWidth="1"/>
    <col min="15128" max="15128" width="12.33203125" style="10" customWidth="1"/>
    <col min="15129" max="15129" width="4" style="10" customWidth="1"/>
    <col min="15130" max="15130" width="27" style="10" customWidth="1"/>
    <col min="15131" max="15131" width="8.83203125" style="10" bestFit="1" customWidth="1"/>
    <col min="15132" max="15138" width="9.6640625" style="10" bestFit="1" customWidth="1"/>
    <col min="15139" max="15139" width="4" style="10" customWidth="1"/>
    <col min="15140" max="15360" width="9.1640625" style="10"/>
    <col min="15361" max="15361" width="4" style="10" customWidth="1"/>
    <col min="15362" max="15362" width="27" style="10" customWidth="1"/>
    <col min="15363" max="15363" width="9.6640625" style="10" bestFit="1" customWidth="1"/>
    <col min="15364" max="15367" width="10.6640625" style="10" bestFit="1" customWidth="1"/>
    <col min="15368" max="15370" width="9.6640625" style="10" bestFit="1" customWidth="1"/>
    <col min="15371" max="15371" width="4" style="10" customWidth="1"/>
    <col min="15372" max="15372" width="12.33203125" style="10" customWidth="1"/>
    <col min="15373" max="15373" width="4" style="10" customWidth="1"/>
    <col min="15374" max="15374" width="27" style="10" customWidth="1"/>
    <col min="15375" max="15375" width="8.83203125" style="10" bestFit="1" customWidth="1"/>
    <col min="15376" max="15376" width="10.6640625" style="10" bestFit="1" customWidth="1"/>
    <col min="15377" max="15377" width="13.1640625" style="10" bestFit="1" customWidth="1"/>
    <col min="15378" max="15379" width="10.6640625" style="10" bestFit="1" customWidth="1"/>
    <col min="15380" max="15382" width="9.6640625" style="10" bestFit="1" customWidth="1"/>
    <col min="15383" max="15383" width="4" style="10" customWidth="1"/>
    <col min="15384" max="15384" width="12.33203125" style="10" customWidth="1"/>
    <col min="15385" max="15385" width="4" style="10" customWidth="1"/>
    <col min="15386" max="15386" width="27" style="10" customWidth="1"/>
    <col min="15387" max="15387" width="8.83203125" style="10" bestFit="1" customWidth="1"/>
    <col min="15388" max="15394" width="9.6640625" style="10" bestFit="1" customWidth="1"/>
    <col min="15395" max="15395" width="4" style="10" customWidth="1"/>
    <col min="15396" max="15616" width="9.1640625" style="10"/>
    <col min="15617" max="15617" width="4" style="10" customWidth="1"/>
    <col min="15618" max="15618" width="27" style="10" customWidth="1"/>
    <col min="15619" max="15619" width="9.6640625" style="10" bestFit="1" customWidth="1"/>
    <col min="15620" max="15623" width="10.6640625" style="10" bestFit="1" customWidth="1"/>
    <col min="15624" max="15626" width="9.6640625" style="10" bestFit="1" customWidth="1"/>
    <col min="15627" max="15627" width="4" style="10" customWidth="1"/>
    <col min="15628" max="15628" width="12.33203125" style="10" customWidth="1"/>
    <col min="15629" max="15629" width="4" style="10" customWidth="1"/>
    <col min="15630" max="15630" width="27" style="10" customWidth="1"/>
    <col min="15631" max="15631" width="8.83203125" style="10" bestFit="1" customWidth="1"/>
    <col min="15632" max="15632" width="10.6640625" style="10" bestFit="1" customWidth="1"/>
    <col min="15633" max="15633" width="13.1640625" style="10" bestFit="1" customWidth="1"/>
    <col min="15634" max="15635" width="10.6640625" style="10" bestFit="1" customWidth="1"/>
    <col min="15636" max="15638" width="9.6640625" style="10" bestFit="1" customWidth="1"/>
    <col min="15639" max="15639" width="4" style="10" customWidth="1"/>
    <col min="15640" max="15640" width="12.33203125" style="10" customWidth="1"/>
    <col min="15641" max="15641" width="4" style="10" customWidth="1"/>
    <col min="15642" max="15642" width="27" style="10" customWidth="1"/>
    <col min="15643" max="15643" width="8.83203125" style="10" bestFit="1" customWidth="1"/>
    <col min="15644" max="15650" width="9.6640625" style="10" bestFit="1" customWidth="1"/>
    <col min="15651" max="15651" width="4" style="10" customWidth="1"/>
    <col min="15652" max="15872" width="9.1640625" style="10"/>
    <col min="15873" max="15873" width="4" style="10" customWidth="1"/>
    <col min="15874" max="15874" width="27" style="10" customWidth="1"/>
    <col min="15875" max="15875" width="9.6640625" style="10" bestFit="1" customWidth="1"/>
    <col min="15876" max="15879" width="10.6640625" style="10" bestFit="1" customWidth="1"/>
    <col min="15880" max="15882" width="9.6640625" style="10" bestFit="1" customWidth="1"/>
    <col min="15883" max="15883" width="4" style="10" customWidth="1"/>
    <col min="15884" max="15884" width="12.33203125" style="10" customWidth="1"/>
    <col min="15885" max="15885" width="4" style="10" customWidth="1"/>
    <col min="15886" max="15886" width="27" style="10" customWidth="1"/>
    <col min="15887" max="15887" width="8.83203125" style="10" bestFit="1" customWidth="1"/>
    <col min="15888" max="15888" width="10.6640625" style="10" bestFit="1" customWidth="1"/>
    <col min="15889" max="15889" width="13.1640625" style="10" bestFit="1" customWidth="1"/>
    <col min="15890" max="15891" width="10.6640625" style="10" bestFit="1" customWidth="1"/>
    <col min="15892" max="15894" width="9.6640625" style="10" bestFit="1" customWidth="1"/>
    <col min="15895" max="15895" width="4" style="10" customWidth="1"/>
    <col min="15896" max="15896" width="12.33203125" style="10" customWidth="1"/>
    <col min="15897" max="15897" width="4" style="10" customWidth="1"/>
    <col min="15898" max="15898" width="27" style="10" customWidth="1"/>
    <col min="15899" max="15899" width="8.83203125" style="10" bestFit="1" customWidth="1"/>
    <col min="15900" max="15906" width="9.6640625" style="10" bestFit="1" customWidth="1"/>
    <col min="15907" max="15907" width="4" style="10" customWidth="1"/>
    <col min="15908" max="16128" width="9.1640625" style="10"/>
    <col min="16129" max="16129" width="4" style="10" customWidth="1"/>
    <col min="16130" max="16130" width="27" style="10" customWidth="1"/>
    <col min="16131" max="16131" width="9.6640625" style="10" bestFit="1" customWidth="1"/>
    <col min="16132" max="16135" width="10.6640625" style="10" bestFit="1" customWidth="1"/>
    <col min="16136" max="16138" width="9.6640625" style="10" bestFit="1" customWidth="1"/>
    <col min="16139" max="16139" width="4" style="10" customWidth="1"/>
    <col min="16140" max="16140" width="12.33203125" style="10" customWidth="1"/>
    <col min="16141" max="16141" width="4" style="10" customWidth="1"/>
    <col min="16142" max="16142" width="27" style="10" customWidth="1"/>
    <col min="16143" max="16143" width="8.83203125" style="10" bestFit="1" customWidth="1"/>
    <col min="16144" max="16144" width="10.6640625" style="10" bestFit="1" customWidth="1"/>
    <col min="16145" max="16145" width="13.1640625" style="10" bestFit="1" customWidth="1"/>
    <col min="16146" max="16147" width="10.6640625" style="10" bestFit="1" customWidth="1"/>
    <col min="16148" max="16150" width="9.6640625" style="10" bestFit="1" customWidth="1"/>
    <col min="16151" max="16151" width="4" style="10" customWidth="1"/>
    <col min="16152" max="16152" width="12.33203125" style="10" customWidth="1"/>
    <col min="16153" max="16153" width="4" style="10" customWidth="1"/>
    <col min="16154" max="16154" width="27" style="10" customWidth="1"/>
    <col min="16155" max="16155" width="8.83203125" style="10" bestFit="1" customWidth="1"/>
    <col min="16156" max="16162" width="9.6640625" style="10" bestFit="1" customWidth="1"/>
    <col min="16163" max="16163" width="4" style="10" customWidth="1"/>
    <col min="16164" max="16384" width="9.1640625" style="10"/>
  </cols>
  <sheetData>
    <row r="1" spans="1:35" s="2" customFormat="1" ht="45.75" customHeight="1" x14ac:dyDescent="0.2">
      <c r="D1" s="2" t="s">
        <v>555</v>
      </c>
      <c r="P1" s="2" t="s">
        <v>556</v>
      </c>
      <c r="AB1" s="2" t="s">
        <v>557</v>
      </c>
    </row>
    <row r="2" spans="1:35" s="3" customFormat="1" ht="29.25" customHeight="1" x14ac:dyDescent="0.2">
      <c r="C2" s="4">
        <v>2009</v>
      </c>
      <c r="D2" s="4">
        <v>2020</v>
      </c>
      <c r="E2" s="4">
        <v>2025</v>
      </c>
      <c r="F2" s="4">
        <v>2030</v>
      </c>
      <c r="G2" s="4">
        <v>2035</v>
      </c>
      <c r="H2" s="4">
        <v>2040</v>
      </c>
      <c r="I2" s="4">
        <v>2045</v>
      </c>
      <c r="J2" s="4">
        <v>2050</v>
      </c>
      <c r="O2" s="4">
        <v>2009</v>
      </c>
      <c r="P2" s="4">
        <v>2020</v>
      </c>
      <c r="Q2" s="4">
        <v>2025</v>
      </c>
      <c r="R2" s="4">
        <v>2030</v>
      </c>
      <c r="S2" s="4">
        <v>2035</v>
      </c>
      <c r="T2" s="4">
        <v>2040</v>
      </c>
      <c r="U2" s="4">
        <v>2045</v>
      </c>
      <c r="V2" s="4">
        <v>2050</v>
      </c>
      <c r="AA2" s="4">
        <v>2009</v>
      </c>
      <c r="AB2" s="4">
        <v>2020</v>
      </c>
      <c r="AC2" s="4">
        <v>2025</v>
      </c>
      <c r="AD2" s="4">
        <v>2030</v>
      </c>
      <c r="AE2" s="4">
        <v>2035</v>
      </c>
      <c r="AF2" s="4">
        <v>2040</v>
      </c>
      <c r="AG2" s="4">
        <v>2045</v>
      </c>
      <c r="AH2" s="4">
        <v>2050</v>
      </c>
    </row>
    <row r="3" spans="1:35" s="5" customFormat="1" x14ac:dyDescent="0.2">
      <c r="C3" s="6"/>
      <c r="D3" s="6"/>
      <c r="E3" s="6"/>
      <c r="F3" s="6"/>
      <c r="G3" s="6"/>
      <c r="H3" s="6"/>
      <c r="I3" s="6"/>
      <c r="J3" s="6"/>
      <c r="O3" s="6"/>
      <c r="P3" s="6"/>
      <c r="Q3" s="6"/>
      <c r="R3" s="6"/>
      <c r="S3" s="6"/>
      <c r="T3" s="6"/>
      <c r="U3" s="6"/>
      <c r="V3" s="6"/>
      <c r="AA3" s="6"/>
      <c r="AB3" s="6"/>
      <c r="AC3" s="6"/>
      <c r="AD3" s="6"/>
      <c r="AE3" s="6"/>
      <c r="AF3" s="6"/>
      <c r="AG3" s="6"/>
      <c r="AH3" s="6"/>
    </row>
    <row r="4" spans="1:35" s="9" customFormat="1" x14ac:dyDescent="0.2">
      <c r="A4" s="7" t="s">
        <v>558</v>
      </c>
      <c r="B4" s="8"/>
      <c r="C4" s="8"/>
      <c r="D4" s="8"/>
      <c r="E4" s="8"/>
      <c r="F4" s="8"/>
      <c r="G4" s="8"/>
      <c r="H4" s="8"/>
      <c r="I4" s="8"/>
      <c r="J4" s="8"/>
      <c r="K4" s="7"/>
      <c r="M4" s="7" t="s">
        <v>558</v>
      </c>
      <c r="N4" s="8"/>
      <c r="O4" s="8"/>
      <c r="P4" s="8"/>
      <c r="Q4" s="8"/>
      <c r="R4" s="8"/>
      <c r="S4" s="8"/>
      <c r="T4" s="8"/>
      <c r="U4" s="8"/>
      <c r="V4" s="8"/>
      <c r="W4" s="7"/>
      <c r="Y4" s="7" t="s">
        <v>558</v>
      </c>
      <c r="Z4" s="8"/>
      <c r="AA4" s="8"/>
      <c r="AB4" s="8"/>
      <c r="AC4" s="8"/>
      <c r="AD4" s="8"/>
      <c r="AE4" s="8"/>
      <c r="AF4" s="8"/>
      <c r="AG4" s="8"/>
      <c r="AH4" s="8"/>
      <c r="AI4" s="7"/>
    </row>
    <row r="5" spans="1:35" x14ac:dyDescent="0.2">
      <c r="B5" s="10" t="s">
        <v>559</v>
      </c>
      <c r="C5" s="10">
        <v>138144.05801000001</v>
      </c>
      <c r="D5" s="10">
        <v>189460.02707166507</v>
      </c>
      <c r="E5" s="10">
        <v>203282.20845482551</v>
      </c>
      <c r="F5" s="10">
        <v>217224.3217844296</v>
      </c>
      <c r="G5" s="10">
        <v>238618.94898963749</v>
      </c>
      <c r="H5" s="10">
        <v>259797.94323742014</v>
      </c>
      <c r="I5" s="10">
        <v>282176.81630140514</v>
      </c>
      <c r="J5" s="10">
        <v>302166.32295015227</v>
      </c>
      <c r="N5" s="10" t="s">
        <v>559</v>
      </c>
      <c r="O5" s="10">
        <v>138144.05801000001</v>
      </c>
      <c r="P5" s="10">
        <v>150283.29977439129</v>
      </c>
      <c r="Q5" s="10">
        <v>122047.15380326695</v>
      </c>
      <c r="R5" s="10">
        <v>96828.288363855783</v>
      </c>
      <c r="S5" s="10">
        <v>82416.999311765248</v>
      </c>
      <c r="T5" s="10">
        <v>80704.102622005259</v>
      </c>
      <c r="U5" s="10">
        <v>82281.403301804821</v>
      </c>
      <c r="V5" s="10">
        <v>81741.888275597637</v>
      </c>
      <c r="Z5" s="10" t="s">
        <v>559</v>
      </c>
      <c r="AA5" s="10">
        <v>138144.05801000001</v>
      </c>
      <c r="AB5" s="10">
        <v>165823.40991041303</v>
      </c>
      <c r="AC5" s="10">
        <v>164460.20186517719</v>
      </c>
      <c r="AD5" s="10">
        <v>165228.26222767416</v>
      </c>
      <c r="AE5" s="10">
        <v>167887.52305550728</v>
      </c>
      <c r="AF5" s="10">
        <v>171959.05034263298</v>
      </c>
      <c r="AG5" s="10">
        <v>173687.9874325511</v>
      </c>
      <c r="AH5" s="10">
        <v>174433.69305585197</v>
      </c>
    </row>
    <row r="6" spans="1:35" x14ac:dyDescent="0.2">
      <c r="B6" s="10" t="s">
        <v>560</v>
      </c>
      <c r="C6" s="10">
        <v>166944.96612999996</v>
      </c>
      <c r="D6" s="10">
        <v>190395.35673955415</v>
      </c>
      <c r="E6" s="10">
        <v>197662.31301335472</v>
      </c>
      <c r="F6" s="10">
        <v>206738.60609050945</v>
      </c>
      <c r="G6" s="10">
        <v>218321.64282554851</v>
      </c>
      <c r="H6" s="10">
        <v>232082.31497581053</v>
      </c>
      <c r="I6" s="10">
        <v>242682.15651281181</v>
      </c>
      <c r="J6" s="10">
        <v>252627.60025251246</v>
      </c>
      <c r="N6" s="10" t="s">
        <v>560</v>
      </c>
      <c r="O6" s="10">
        <v>166944.96612999996</v>
      </c>
      <c r="P6" s="10">
        <v>173552.3974085848</v>
      </c>
      <c r="Q6" s="10">
        <v>165478.01903654815</v>
      </c>
      <c r="R6" s="10">
        <v>156163.74703472824</v>
      </c>
      <c r="S6" s="10">
        <v>145956.09155528178</v>
      </c>
      <c r="T6" s="10">
        <v>136931.99288480208</v>
      </c>
      <c r="U6" s="10">
        <v>126453.76121911671</v>
      </c>
      <c r="V6" s="10">
        <v>117196.83432030687</v>
      </c>
      <c r="Z6" s="10" t="s">
        <v>560</v>
      </c>
      <c r="AA6" s="10">
        <v>166944.96612999996</v>
      </c>
      <c r="AB6" s="10">
        <v>186635.79659764998</v>
      </c>
      <c r="AC6" s="10">
        <v>191351.13363904113</v>
      </c>
      <c r="AD6" s="10">
        <v>197695.12577485354</v>
      </c>
      <c r="AE6" s="10">
        <v>202982.97433759598</v>
      </c>
      <c r="AF6" s="10">
        <v>210179.07933142877</v>
      </c>
      <c r="AG6" s="10">
        <v>216993.88753453267</v>
      </c>
      <c r="AH6" s="10">
        <v>225072.51872229052</v>
      </c>
    </row>
    <row r="7" spans="1:35" x14ac:dyDescent="0.2">
      <c r="B7" s="10" t="s">
        <v>561</v>
      </c>
      <c r="C7" s="10">
        <v>106353.86498</v>
      </c>
      <c r="D7" s="10">
        <v>134047.61916640983</v>
      </c>
      <c r="E7" s="10">
        <v>144763.40587904552</v>
      </c>
      <c r="F7" s="10">
        <v>156962.04855851768</v>
      </c>
      <c r="G7" s="10">
        <v>167983.06009454117</v>
      </c>
      <c r="H7" s="10">
        <v>177430.85312966816</v>
      </c>
      <c r="I7" s="10">
        <v>186859.00514761772</v>
      </c>
      <c r="J7" s="10">
        <v>195435.07525681396</v>
      </c>
      <c r="N7" s="10" t="s">
        <v>561</v>
      </c>
      <c r="O7" s="10">
        <v>106353.86498</v>
      </c>
      <c r="P7" s="10">
        <v>124851.23075133855</v>
      </c>
      <c r="Q7" s="10">
        <v>134577.14214934764</v>
      </c>
      <c r="R7" s="10">
        <v>136338.77804045461</v>
      </c>
      <c r="S7" s="10">
        <v>135811.1841064386</v>
      </c>
      <c r="T7" s="10">
        <v>130528.98538748627</v>
      </c>
      <c r="U7" s="10">
        <v>127164.52219827088</v>
      </c>
      <c r="V7" s="10">
        <v>123104.20321910868</v>
      </c>
      <c r="Z7" s="10" t="s">
        <v>561</v>
      </c>
      <c r="AA7" s="10">
        <v>106353.86498</v>
      </c>
      <c r="AB7" s="10">
        <v>133552.71488266444</v>
      </c>
      <c r="AC7" s="10">
        <v>146041.91808679386</v>
      </c>
      <c r="AD7" s="10">
        <v>153906.01687723966</v>
      </c>
      <c r="AE7" s="10">
        <v>162831.83982458658</v>
      </c>
      <c r="AF7" s="10">
        <v>169050.38208025173</v>
      </c>
      <c r="AG7" s="10">
        <v>174817.93007812154</v>
      </c>
      <c r="AH7" s="10">
        <v>178070.75338250364</v>
      </c>
    </row>
    <row r="8" spans="1:35" x14ac:dyDescent="0.2">
      <c r="B8" s="10" t="s">
        <v>562</v>
      </c>
      <c r="C8" s="10">
        <v>29446.247719999999</v>
      </c>
      <c r="D8" s="10">
        <v>38233.374638602596</v>
      </c>
      <c r="E8" s="10">
        <v>40987.041614859038</v>
      </c>
      <c r="F8" s="10">
        <v>42737.398121727325</v>
      </c>
      <c r="G8" s="10">
        <v>43435.935195805359</v>
      </c>
      <c r="H8" s="10">
        <v>44643.576034534337</v>
      </c>
      <c r="I8" s="10">
        <v>44952.864097114085</v>
      </c>
      <c r="J8" s="10">
        <v>46212.346062845754</v>
      </c>
      <c r="N8" s="10" t="s">
        <v>562</v>
      </c>
      <c r="O8" s="10">
        <v>29446.247719999999</v>
      </c>
      <c r="P8" s="10">
        <v>40372.115602206992</v>
      </c>
      <c r="Q8" s="10">
        <v>50428.875983925012</v>
      </c>
      <c r="R8" s="10">
        <v>58985.179480586652</v>
      </c>
      <c r="S8" s="10">
        <v>65584.516826778563</v>
      </c>
      <c r="T8" s="10">
        <v>74243.269181410695</v>
      </c>
      <c r="U8" s="10">
        <v>80531.808534741009</v>
      </c>
      <c r="V8" s="10">
        <v>86379.116536080925</v>
      </c>
      <c r="Z8" s="10" t="s">
        <v>562</v>
      </c>
      <c r="AA8" s="10">
        <v>29446.247719999999</v>
      </c>
      <c r="AB8" s="10">
        <v>39498.752526915676</v>
      </c>
      <c r="AC8" s="10">
        <v>43428.336163693137</v>
      </c>
      <c r="AD8" s="10">
        <v>47499.89832637697</v>
      </c>
      <c r="AE8" s="10">
        <v>50127.111376939945</v>
      </c>
      <c r="AF8" s="10">
        <v>53671.590391838487</v>
      </c>
      <c r="AG8" s="10">
        <v>56038.711292742038</v>
      </c>
      <c r="AH8" s="10">
        <v>58222.995127722104</v>
      </c>
    </row>
    <row r="9" spans="1:35" x14ac:dyDescent="0.2">
      <c r="B9" s="10" t="s">
        <v>563</v>
      </c>
      <c r="C9" s="10">
        <v>11708.13709</v>
      </c>
      <c r="D9" s="10">
        <v>14977.830786241129</v>
      </c>
      <c r="E9" s="10">
        <v>16141.121961604276</v>
      </c>
      <c r="F9" s="10">
        <v>17193.123365208125</v>
      </c>
      <c r="G9" s="10">
        <v>18132.709093140518</v>
      </c>
      <c r="H9" s="10">
        <v>18808.100294160515</v>
      </c>
      <c r="I9" s="10">
        <v>19273.785111742494</v>
      </c>
      <c r="J9" s="10">
        <v>19654.390455327968</v>
      </c>
      <c r="N9" s="10" t="s">
        <v>563</v>
      </c>
      <c r="O9" s="10">
        <v>11708.13709</v>
      </c>
      <c r="P9" s="10">
        <v>15974.953801330896</v>
      </c>
      <c r="Q9" s="10">
        <v>18304.013149581311</v>
      </c>
      <c r="R9" s="10">
        <v>20177.795302571805</v>
      </c>
      <c r="S9" s="10">
        <v>21518.612552341845</v>
      </c>
      <c r="T9" s="10">
        <v>22545.198601138243</v>
      </c>
      <c r="U9" s="10">
        <v>23262.697241533806</v>
      </c>
      <c r="V9" s="10">
        <v>23954.204012245227</v>
      </c>
      <c r="Z9" s="10" t="s">
        <v>563</v>
      </c>
      <c r="AA9" s="10">
        <v>11708.13709</v>
      </c>
      <c r="AB9" s="10">
        <v>15501.946658338189</v>
      </c>
      <c r="AC9" s="10">
        <v>17188.725080327495</v>
      </c>
      <c r="AD9" s="10">
        <v>18551.338561676006</v>
      </c>
      <c r="AE9" s="10">
        <v>19568.537593140521</v>
      </c>
      <c r="AF9" s="10">
        <v>20385.407777520522</v>
      </c>
      <c r="AG9" s="10">
        <v>21039.671063112688</v>
      </c>
      <c r="AH9" s="10">
        <v>21575.50235662438</v>
      </c>
    </row>
    <row r="10" spans="1:35" x14ac:dyDescent="0.2">
      <c r="B10" s="10" t="s">
        <v>564</v>
      </c>
      <c r="C10" s="10">
        <v>51818.801480000009</v>
      </c>
      <c r="D10" s="10">
        <v>66985.912444437723</v>
      </c>
      <c r="E10" s="10">
        <v>72107.692999945153</v>
      </c>
      <c r="F10" s="10">
        <v>76862.814518601372</v>
      </c>
      <c r="G10" s="10">
        <v>82274.873485598902</v>
      </c>
      <c r="H10" s="10">
        <v>86090.655515384788</v>
      </c>
      <c r="I10" s="10">
        <v>89308.638931667432</v>
      </c>
      <c r="J10" s="10">
        <v>92448.377880003914</v>
      </c>
      <c r="N10" s="10" t="s">
        <v>564</v>
      </c>
      <c r="O10" s="10">
        <v>51818.801480000009</v>
      </c>
      <c r="P10" s="10">
        <v>74422.679329017177</v>
      </c>
      <c r="Q10" s="10">
        <v>89855.623405357386</v>
      </c>
      <c r="R10" s="10">
        <v>104383.89993599713</v>
      </c>
      <c r="S10" s="10">
        <v>119070.81661262117</v>
      </c>
      <c r="T10" s="10">
        <v>130987.74125631082</v>
      </c>
      <c r="U10" s="10">
        <v>145800.80871684072</v>
      </c>
      <c r="V10" s="10">
        <v>155649.53830063227</v>
      </c>
      <c r="Z10" s="10" t="s">
        <v>564</v>
      </c>
      <c r="AA10" s="10">
        <v>51818.801480000009</v>
      </c>
      <c r="AB10" s="10">
        <v>69973.311587868709</v>
      </c>
      <c r="AC10" s="10">
        <v>75717.129778292161</v>
      </c>
      <c r="AD10" s="10">
        <v>85297.142053761592</v>
      </c>
      <c r="AE10" s="10">
        <v>97478.683794855257</v>
      </c>
      <c r="AF10" s="10">
        <v>107056.25415722137</v>
      </c>
      <c r="AG10" s="10">
        <v>116705.30752459458</v>
      </c>
      <c r="AH10" s="10">
        <v>127277.78115059642</v>
      </c>
    </row>
    <row r="11" spans="1:35" x14ac:dyDescent="0.2">
      <c r="B11" s="10" t="s">
        <v>565</v>
      </c>
      <c r="C11" s="10">
        <v>4206.6872999999996</v>
      </c>
      <c r="D11" s="10">
        <v>10964.027570740187</v>
      </c>
      <c r="E11" s="10">
        <v>14062.05831672742</v>
      </c>
      <c r="F11" s="10">
        <v>17396.573525111875</v>
      </c>
      <c r="G11" s="10">
        <v>20955.486775955032</v>
      </c>
      <c r="H11" s="10">
        <v>24373.984171693173</v>
      </c>
      <c r="I11" s="10">
        <v>28076.74119019265</v>
      </c>
      <c r="J11" s="10">
        <v>31781.594403882365</v>
      </c>
      <c r="N11" s="10" t="s">
        <v>565</v>
      </c>
      <c r="O11" s="10">
        <v>4206.6872999999996</v>
      </c>
      <c r="P11" s="10">
        <v>15760.816049451027</v>
      </c>
      <c r="Q11" s="10">
        <v>24185.169740843427</v>
      </c>
      <c r="R11" s="10">
        <v>36663.797852358359</v>
      </c>
      <c r="S11" s="10">
        <v>50735.225011713665</v>
      </c>
      <c r="T11" s="10">
        <v>67513.399948625942</v>
      </c>
      <c r="U11" s="10">
        <v>87175.844399886832</v>
      </c>
      <c r="V11" s="10">
        <v>108706.78100436229</v>
      </c>
      <c r="Z11" s="10" t="s">
        <v>565</v>
      </c>
      <c r="AA11" s="10">
        <v>4206.6872999999996</v>
      </c>
      <c r="AB11" s="10">
        <v>12261.437006596603</v>
      </c>
      <c r="AC11" s="10">
        <v>16042.367172831549</v>
      </c>
      <c r="AD11" s="10">
        <v>21072.29863296897</v>
      </c>
      <c r="AE11" s="10">
        <v>27095.524591450521</v>
      </c>
      <c r="AF11" s="10">
        <v>34244.756796229085</v>
      </c>
      <c r="AG11" s="10">
        <v>43514.476652329671</v>
      </c>
      <c r="AH11" s="10">
        <v>53145.985084201129</v>
      </c>
    </row>
    <row r="12" spans="1:35" x14ac:dyDescent="0.2">
      <c r="B12" s="11" t="s">
        <v>566</v>
      </c>
      <c r="C12" s="11">
        <v>508622.76270999998</v>
      </c>
      <c r="D12" s="11">
        <v>645064.14841765072</v>
      </c>
      <c r="E12" s="11">
        <v>689005.8422403615</v>
      </c>
      <c r="F12" s="11">
        <v>735114.88596410549</v>
      </c>
      <c r="G12" s="11">
        <v>789722.6564602271</v>
      </c>
      <c r="H12" s="11">
        <v>843227.42735867167</v>
      </c>
      <c r="I12" s="11">
        <v>893330.00729255134</v>
      </c>
      <c r="J12" s="11">
        <v>940325.7072615386</v>
      </c>
      <c r="N12" s="11" t="s">
        <v>566</v>
      </c>
      <c r="O12" s="11">
        <v>508622.76270999998</v>
      </c>
      <c r="P12" s="11">
        <v>595217.49271632067</v>
      </c>
      <c r="Q12" s="11">
        <v>604875.99726886989</v>
      </c>
      <c r="R12" s="11">
        <v>609541.4860105525</v>
      </c>
      <c r="S12" s="11">
        <v>621093.4459769408</v>
      </c>
      <c r="T12" s="11">
        <v>643454.68988177925</v>
      </c>
      <c r="U12" s="11">
        <v>672670.84561219474</v>
      </c>
      <c r="V12" s="11">
        <v>696732.56566833379</v>
      </c>
      <c r="Z12" s="11" t="s">
        <v>566</v>
      </c>
      <c r="AA12" s="11">
        <v>508622.76270999998</v>
      </c>
      <c r="AB12" s="11">
        <v>623247.36917044665</v>
      </c>
      <c r="AC12" s="11">
        <v>654229.8117861565</v>
      </c>
      <c r="AD12" s="11">
        <v>689250.08245455078</v>
      </c>
      <c r="AE12" s="11">
        <v>727972.19457407598</v>
      </c>
      <c r="AF12" s="11">
        <v>766546.52087712288</v>
      </c>
      <c r="AG12" s="11">
        <v>802797.9715779844</v>
      </c>
      <c r="AH12" s="11">
        <v>837799.22887979017</v>
      </c>
    </row>
    <row r="15" spans="1:35" s="9" customFormat="1" x14ac:dyDescent="0.2">
      <c r="A15" s="7" t="s">
        <v>567</v>
      </c>
      <c r="B15" s="8"/>
      <c r="C15" s="8"/>
      <c r="D15" s="8"/>
      <c r="E15" s="8"/>
      <c r="F15" s="8"/>
      <c r="G15" s="8"/>
      <c r="H15" s="8"/>
      <c r="I15" s="8"/>
      <c r="J15" s="8"/>
      <c r="K15" s="7"/>
      <c r="M15" s="7" t="s">
        <v>567</v>
      </c>
      <c r="N15" s="8"/>
      <c r="O15" s="8"/>
      <c r="P15" s="8"/>
      <c r="Q15" s="8"/>
      <c r="R15" s="8"/>
      <c r="S15" s="8"/>
      <c r="T15" s="8"/>
      <c r="U15" s="8"/>
      <c r="V15" s="8"/>
      <c r="W15" s="7"/>
      <c r="Y15" s="7" t="s">
        <v>567</v>
      </c>
      <c r="Z15" s="8"/>
      <c r="AA15" s="8"/>
      <c r="AB15" s="8"/>
      <c r="AC15" s="8"/>
      <c r="AD15" s="8"/>
      <c r="AE15" s="8"/>
      <c r="AF15" s="8"/>
      <c r="AG15" s="8"/>
      <c r="AH15" s="8"/>
      <c r="AI15" s="7"/>
    </row>
    <row r="16" spans="1:35" x14ac:dyDescent="0.2">
      <c r="B16" s="10" t="s">
        <v>559</v>
      </c>
      <c r="C16" s="10">
        <v>89593.728099999993</v>
      </c>
      <c r="D16" s="10">
        <v>128133.58990690825</v>
      </c>
      <c r="E16" s="10">
        <v>138408.88958435177</v>
      </c>
      <c r="F16" s="10">
        <v>148259.86564458933</v>
      </c>
      <c r="G16" s="10">
        <v>161870.15610963554</v>
      </c>
      <c r="H16" s="10">
        <v>172985.9103663381</v>
      </c>
      <c r="I16" s="10">
        <v>182382.93470563489</v>
      </c>
      <c r="J16" s="10">
        <v>189106.19079258534</v>
      </c>
      <c r="N16" s="10" t="s">
        <v>559</v>
      </c>
      <c r="O16" s="10">
        <v>89593.728099999993</v>
      </c>
      <c r="P16" s="10">
        <v>98443.702839723934</v>
      </c>
      <c r="Q16" s="10">
        <v>73883.138281138425</v>
      </c>
      <c r="R16" s="10">
        <v>51579.915210682142</v>
      </c>
      <c r="S16" s="10">
        <v>39229.498568650342</v>
      </c>
      <c r="T16" s="10">
        <v>38133.292943846987</v>
      </c>
      <c r="U16" s="10">
        <v>40246.804023500532</v>
      </c>
      <c r="V16" s="10">
        <v>39836.751104949653</v>
      </c>
      <c r="Z16" s="10" t="s">
        <v>559</v>
      </c>
      <c r="AA16" s="10">
        <v>89593.728099999993</v>
      </c>
      <c r="AB16" s="10">
        <v>108586.96660347005</v>
      </c>
      <c r="AC16" s="10">
        <v>107534.14427318725</v>
      </c>
      <c r="AD16" s="10">
        <v>108483.74665391521</v>
      </c>
      <c r="AE16" s="10">
        <v>108360.56307668197</v>
      </c>
      <c r="AF16" s="10">
        <v>108363.47107216707</v>
      </c>
      <c r="AG16" s="10">
        <v>106209.78178469106</v>
      </c>
      <c r="AH16" s="10">
        <v>105026.54005788824</v>
      </c>
    </row>
    <row r="17" spans="1:35" x14ac:dyDescent="0.2">
      <c r="B17" s="10" t="s">
        <v>560</v>
      </c>
      <c r="C17" s="10">
        <v>11186.491840000002</v>
      </c>
      <c r="D17" s="10">
        <v>7279.2462257069483</v>
      </c>
      <c r="E17" s="10">
        <v>6526.298415601429</v>
      </c>
      <c r="F17" s="10">
        <v>6117.4897059349623</v>
      </c>
      <c r="G17" s="10">
        <v>6006.4516593449107</v>
      </c>
      <c r="H17" s="10">
        <v>5789.9136134247592</v>
      </c>
      <c r="I17" s="10">
        <v>5595.1898651362271</v>
      </c>
      <c r="J17" s="10">
        <v>5399.8476375971195</v>
      </c>
      <c r="N17" s="10" t="s">
        <v>560</v>
      </c>
      <c r="O17" s="10">
        <v>11186.491840000002</v>
      </c>
      <c r="P17" s="10">
        <v>5938.0216525854885</v>
      </c>
      <c r="Q17" s="10">
        <v>4476.0569285551956</v>
      </c>
      <c r="R17" s="10">
        <v>3804.2083380479849</v>
      </c>
      <c r="S17" s="10">
        <v>3446.4721156875989</v>
      </c>
      <c r="T17" s="10">
        <v>2921.5847250893116</v>
      </c>
      <c r="U17" s="10">
        <v>2217.3731984613851</v>
      </c>
      <c r="V17" s="10">
        <v>1270.7864030480985</v>
      </c>
      <c r="Z17" s="10" t="s">
        <v>560</v>
      </c>
      <c r="AA17" s="10">
        <v>11186.491840000002</v>
      </c>
      <c r="AB17" s="10">
        <v>6341.993953981555</v>
      </c>
      <c r="AC17" s="10">
        <v>5416.5531032210656</v>
      </c>
      <c r="AD17" s="10">
        <v>5287.9811179754997</v>
      </c>
      <c r="AE17" s="10">
        <v>5165.0457779027256</v>
      </c>
      <c r="AF17" s="10">
        <v>4995.7505712924503</v>
      </c>
      <c r="AG17" s="10">
        <v>4807.3393356740726</v>
      </c>
      <c r="AH17" s="10">
        <v>4638.0925935192745</v>
      </c>
    </row>
    <row r="18" spans="1:35" x14ac:dyDescent="0.2">
      <c r="B18" s="10" t="s">
        <v>561</v>
      </c>
      <c r="C18" s="10">
        <v>42099.567170000002</v>
      </c>
      <c r="D18" s="10">
        <v>53332.819525448278</v>
      </c>
      <c r="E18" s="10">
        <v>57757.062291402981</v>
      </c>
      <c r="F18" s="10">
        <v>64135.609563687787</v>
      </c>
      <c r="G18" s="10">
        <v>69102.964710438391</v>
      </c>
      <c r="H18" s="10">
        <v>73585.098944529469</v>
      </c>
      <c r="I18" s="10">
        <v>77654.064438274421</v>
      </c>
      <c r="J18" s="10">
        <v>80928.112175845046</v>
      </c>
      <c r="N18" s="10" t="s">
        <v>561</v>
      </c>
      <c r="O18" s="10">
        <v>42099.567170000002</v>
      </c>
      <c r="P18" s="10">
        <v>50833.59814445419</v>
      </c>
      <c r="Q18" s="10">
        <v>55845.01382185828</v>
      </c>
      <c r="R18" s="10">
        <v>55850.657358177865</v>
      </c>
      <c r="S18" s="10">
        <v>52925.701875134066</v>
      </c>
      <c r="T18" s="10">
        <v>46565.587088518099</v>
      </c>
      <c r="U18" s="10">
        <v>42476.417180041943</v>
      </c>
      <c r="V18" s="10">
        <v>40029.837354324911</v>
      </c>
      <c r="Z18" s="10" t="s">
        <v>561</v>
      </c>
      <c r="AA18" s="10">
        <v>42099.567170000002</v>
      </c>
      <c r="AB18" s="10">
        <v>55047.278779976907</v>
      </c>
      <c r="AC18" s="10">
        <v>62519.56948999859</v>
      </c>
      <c r="AD18" s="10">
        <v>66064.176509780096</v>
      </c>
      <c r="AE18" s="10">
        <v>70624.544233669265</v>
      </c>
      <c r="AF18" s="10">
        <v>73335.550118912812</v>
      </c>
      <c r="AG18" s="10">
        <v>75375.775599894623</v>
      </c>
      <c r="AH18" s="10">
        <v>75177.965510951326</v>
      </c>
    </row>
    <row r="19" spans="1:35" x14ac:dyDescent="0.2">
      <c r="B19" s="10" t="s">
        <v>562</v>
      </c>
      <c r="C19" s="10">
        <v>29446.247769999998</v>
      </c>
      <c r="D19" s="10">
        <v>38233.374638602603</v>
      </c>
      <c r="E19" s="10">
        <v>40987.041614859059</v>
      </c>
      <c r="F19" s="10">
        <v>42737.398121727296</v>
      </c>
      <c r="G19" s="10">
        <v>43435.935195805367</v>
      </c>
      <c r="H19" s="10">
        <v>44643.576034534381</v>
      </c>
      <c r="I19" s="10">
        <v>44952.864097114114</v>
      </c>
      <c r="J19" s="10">
        <v>46212.346062845718</v>
      </c>
      <c r="N19" s="10" t="s">
        <v>562</v>
      </c>
      <c r="O19" s="10">
        <v>29446.247769999998</v>
      </c>
      <c r="P19" s="10">
        <v>40372.115602206948</v>
      </c>
      <c r="Q19" s="10">
        <v>50428.875983925027</v>
      </c>
      <c r="R19" s="10">
        <v>58985.17948058671</v>
      </c>
      <c r="S19" s="10">
        <v>65584.516826778563</v>
      </c>
      <c r="T19" s="10">
        <v>74243.269181410695</v>
      </c>
      <c r="U19" s="10">
        <v>80531.808534740994</v>
      </c>
      <c r="V19" s="10">
        <v>86379.116536080852</v>
      </c>
      <c r="Z19" s="10" t="s">
        <v>562</v>
      </c>
      <c r="AA19" s="10">
        <v>29446.247769999998</v>
      </c>
      <c r="AB19" s="10">
        <v>39498.752526915676</v>
      </c>
      <c r="AC19" s="10">
        <v>43428.336163693122</v>
      </c>
      <c r="AD19" s="10">
        <v>47499.898326377035</v>
      </c>
      <c r="AE19" s="10">
        <v>50127.111376939916</v>
      </c>
      <c r="AF19" s="10">
        <v>53671.590391838472</v>
      </c>
      <c r="AG19" s="10">
        <v>56038.711292742031</v>
      </c>
      <c r="AH19" s="10">
        <v>58222.995127722053</v>
      </c>
    </row>
    <row r="20" spans="1:35" x14ac:dyDescent="0.2">
      <c r="B20" s="10" t="s">
        <v>563</v>
      </c>
      <c r="C20" s="10">
        <v>11708.13708</v>
      </c>
      <c r="D20" s="10">
        <v>15734.866522149987</v>
      </c>
      <c r="E20" s="10">
        <v>17094.968429510933</v>
      </c>
      <c r="F20" s="10">
        <v>18253.905455168664</v>
      </c>
      <c r="G20" s="10">
        <v>19587.550070253623</v>
      </c>
      <c r="H20" s="10">
        <v>20319.570153048327</v>
      </c>
      <c r="I20" s="10">
        <v>20799.433147768068</v>
      </c>
      <c r="J20" s="10">
        <v>21194.289484354573</v>
      </c>
      <c r="N20" s="10" t="s">
        <v>563</v>
      </c>
      <c r="O20" s="10">
        <v>11708.13708</v>
      </c>
      <c r="P20" s="10">
        <v>16677.791734686838</v>
      </c>
      <c r="Q20" s="10">
        <v>19110.742005867665</v>
      </c>
      <c r="R20" s="10">
        <v>21078.127818179339</v>
      </c>
      <c r="S20" s="10">
        <v>22648.463889894767</v>
      </c>
      <c r="T20" s="10">
        <v>24301.980096360872</v>
      </c>
      <c r="U20" s="10">
        <v>25661.580825585894</v>
      </c>
      <c r="V20" s="10">
        <v>26439.926048870555</v>
      </c>
      <c r="Z20" s="10" t="s">
        <v>563</v>
      </c>
      <c r="AA20" s="10">
        <v>11708.13708</v>
      </c>
      <c r="AB20" s="10">
        <v>16035.466023788746</v>
      </c>
      <c r="AC20" s="10">
        <v>17732.086648816377</v>
      </c>
      <c r="AD20" s="10">
        <v>19094.211092550842</v>
      </c>
      <c r="AE20" s="10">
        <v>20159.452476378054</v>
      </c>
      <c r="AF20" s="10">
        <v>21046.700769377665</v>
      </c>
      <c r="AG20" s="10">
        <v>21718.334221664394</v>
      </c>
      <c r="AH20" s="10">
        <v>22244.060086960013</v>
      </c>
    </row>
    <row r="21" spans="1:35" x14ac:dyDescent="0.2">
      <c r="B21" s="10" t="s">
        <v>564</v>
      </c>
      <c r="C21" s="10">
        <v>3918.4871600000001</v>
      </c>
      <c r="D21" s="10">
        <v>6398.0784003391909</v>
      </c>
      <c r="E21" s="10">
        <v>8477.3089788199686</v>
      </c>
      <c r="F21" s="10">
        <v>10314.660062466777</v>
      </c>
      <c r="G21" s="10">
        <v>12694.790914838386</v>
      </c>
      <c r="H21" s="10">
        <v>14395.491333960677</v>
      </c>
      <c r="I21" s="10">
        <v>15253.013285846549</v>
      </c>
      <c r="J21" s="10">
        <v>16941.060752734647</v>
      </c>
      <c r="N21" s="10" t="s">
        <v>564</v>
      </c>
      <c r="O21" s="10">
        <v>3918.4871600000001</v>
      </c>
      <c r="P21" s="10">
        <v>7584.222228347443</v>
      </c>
      <c r="Q21" s="10">
        <v>10630.309728453938</v>
      </c>
      <c r="R21" s="10">
        <v>14463.024364713418</v>
      </c>
      <c r="S21" s="10">
        <v>16591.046588831949</v>
      </c>
      <c r="T21" s="10">
        <v>19196.593554093371</v>
      </c>
      <c r="U21" s="10">
        <v>21571.112439818953</v>
      </c>
      <c r="V21" s="10">
        <v>24459.573336921956</v>
      </c>
      <c r="Z21" s="10" t="s">
        <v>564</v>
      </c>
      <c r="AA21" s="10">
        <v>3918.4871600000001</v>
      </c>
      <c r="AB21" s="10">
        <v>7397.3638574137685</v>
      </c>
      <c r="AC21" s="10">
        <v>8837.4792214941153</v>
      </c>
      <c r="AD21" s="10">
        <v>12048.070547691084</v>
      </c>
      <c r="AE21" s="10">
        <v>15016.938033957809</v>
      </c>
      <c r="AF21" s="10">
        <v>16215.382649454847</v>
      </c>
      <c r="AG21" s="10">
        <v>18851.440457825218</v>
      </c>
      <c r="AH21" s="10">
        <v>22018.559628844421</v>
      </c>
    </row>
    <row r="22" spans="1:35" x14ac:dyDescent="0.2">
      <c r="B22" s="10" t="s">
        <v>565</v>
      </c>
      <c r="C22" s="10">
        <v>3416.2363200000009</v>
      </c>
      <c r="D22" s="10">
        <v>9887.4942146185604</v>
      </c>
      <c r="E22" s="10">
        <v>12814.750477862532</v>
      </c>
      <c r="F22" s="10">
        <v>15907.277521421449</v>
      </c>
      <c r="G22" s="10">
        <v>19258.849041110014</v>
      </c>
      <c r="H22" s="10">
        <v>22381.383069118096</v>
      </c>
      <c r="I22" s="10">
        <v>25773.920894613038</v>
      </c>
      <c r="J22" s="10">
        <v>29176.99620696919</v>
      </c>
      <c r="N22" s="10" t="s">
        <v>565</v>
      </c>
      <c r="O22" s="10">
        <v>3416.2363200000009</v>
      </c>
      <c r="P22" s="10">
        <v>13203.396771600732</v>
      </c>
      <c r="Q22" s="10">
        <v>20560.077494311987</v>
      </c>
      <c r="R22" s="10">
        <v>31762.543208017029</v>
      </c>
      <c r="S22" s="10">
        <v>44420.931285347426</v>
      </c>
      <c r="T22" s="10">
        <v>59736.748362285056</v>
      </c>
      <c r="U22" s="10">
        <v>77766.404751484763</v>
      </c>
      <c r="V22" s="10">
        <v>97567.070098431359</v>
      </c>
      <c r="Z22" s="10" t="s">
        <v>565</v>
      </c>
      <c r="AA22" s="10">
        <v>3416.2363200000009</v>
      </c>
      <c r="AB22" s="10">
        <v>10883.109644740021</v>
      </c>
      <c r="AC22" s="10">
        <v>14267.723393760729</v>
      </c>
      <c r="AD22" s="10">
        <v>18890.767800684913</v>
      </c>
      <c r="AE22" s="10">
        <v>24434.835683092646</v>
      </c>
      <c r="AF22" s="10">
        <v>31149.376647696743</v>
      </c>
      <c r="AG22" s="10">
        <v>39954.044376581805</v>
      </c>
      <c r="AH22" s="10">
        <v>49406.143612168373</v>
      </c>
    </row>
    <row r="23" spans="1:35" x14ac:dyDescent="0.2">
      <c r="B23" s="11" t="s">
        <v>566</v>
      </c>
      <c r="C23" s="11">
        <v>191368.89543999999</v>
      </c>
      <c r="D23" s="11">
        <v>258999.46943377383</v>
      </c>
      <c r="E23" s="11">
        <v>282066.31979240873</v>
      </c>
      <c r="F23" s="11">
        <v>305726.20607499627</v>
      </c>
      <c r="G23" s="11">
        <v>331956.69770142622</v>
      </c>
      <c r="H23" s="11">
        <v>354100.94351495377</v>
      </c>
      <c r="I23" s="11">
        <v>372411.42043438734</v>
      </c>
      <c r="J23" s="11">
        <v>388958.84311293165</v>
      </c>
      <c r="N23" s="11" t="s">
        <v>566</v>
      </c>
      <c r="O23" s="11">
        <v>191368.89543999999</v>
      </c>
      <c r="P23" s="11">
        <v>233052.84897360561</v>
      </c>
      <c r="Q23" s="11">
        <v>234934.21424411048</v>
      </c>
      <c r="R23" s="11">
        <v>237523.6557784045</v>
      </c>
      <c r="S23" s="11">
        <v>244846.63115032471</v>
      </c>
      <c r="T23" s="11">
        <v>265099.05595160439</v>
      </c>
      <c r="U23" s="11">
        <v>290471.50095363444</v>
      </c>
      <c r="V23" s="11">
        <v>315983.06088262738</v>
      </c>
      <c r="Z23" s="11" t="s">
        <v>566</v>
      </c>
      <c r="AA23" s="11">
        <v>191368.89543999999</v>
      </c>
      <c r="AB23" s="11">
        <v>243790.93139028671</v>
      </c>
      <c r="AC23" s="11">
        <v>259735.8922941713</v>
      </c>
      <c r="AD23" s="11">
        <v>277368.85204897466</v>
      </c>
      <c r="AE23" s="11">
        <v>293888.49065862241</v>
      </c>
      <c r="AF23" s="11">
        <v>308777.82222074002</v>
      </c>
      <c r="AG23" s="11">
        <v>322955.42706907314</v>
      </c>
      <c r="AH23" s="11">
        <v>336734.35661805375</v>
      </c>
    </row>
    <row r="24" spans="1:35" x14ac:dyDescent="0.2">
      <c r="C24" s="12"/>
      <c r="D24" s="12"/>
      <c r="E24" s="12"/>
      <c r="F24" s="12"/>
      <c r="G24" s="12"/>
      <c r="H24" s="12"/>
      <c r="I24" s="12"/>
      <c r="J24" s="12"/>
      <c r="O24" s="12"/>
      <c r="P24" s="12"/>
      <c r="Q24" s="12"/>
      <c r="R24" s="12"/>
      <c r="S24" s="12"/>
      <c r="T24" s="12"/>
      <c r="U24" s="12"/>
      <c r="V24" s="12"/>
      <c r="AA24" s="12"/>
      <c r="AB24" s="12"/>
      <c r="AC24" s="12"/>
      <c r="AD24" s="12"/>
      <c r="AE24" s="12"/>
      <c r="AF24" s="12"/>
      <c r="AG24" s="12"/>
      <c r="AH24" s="12"/>
    </row>
    <row r="25" spans="1:35" s="9" customFormat="1" x14ac:dyDescent="0.2">
      <c r="A25" s="7" t="s">
        <v>568</v>
      </c>
      <c r="B25" s="8"/>
      <c r="C25" s="8"/>
      <c r="D25" s="8"/>
      <c r="E25" s="8"/>
      <c r="F25" s="8"/>
      <c r="G25" s="8"/>
      <c r="H25" s="8"/>
      <c r="I25" s="8"/>
      <c r="J25" s="8"/>
      <c r="K25" s="7"/>
      <c r="M25" s="7" t="s">
        <v>568</v>
      </c>
      <c r="N25" s="8"/>
      <c r="O25" s="8"/>
      <c r="P25" s="8"/>
      <c r="Q25" s="8"/>
      <c r="R25" s="8"/>
      <c r="S25" s="8"/>
      <c r="T25" s="8"/>
      <c r="U25" s="8"/>
      <c r="V25" s="8"/>
      <c r="W25" s="7"/>
      <c r="Y25" s="7" t="s">
        <v>568</v>
      </c>
      <c r="Z25" s="8"/>
      <c r="AA25" s="8"/>
      <c r="AB25" s="8"/>
      <c r="AC25" s="8"/>
      <c r="AD25" s="8"/>
      <c r="AE25" s="8"/>
      <c r="AF25" s="8"/>
      <c r="AG25" s="8"/>
      <c r="AH25" s="8"/>
      <c r="AI25" s="7"/>
    </row>
    <row r="26" spans="1:35" x14ac:dyDescent="0.2">
      <c r="B26" s="10" t="s">
        <v>569</v>
      </c>
      <c r="C26" s="10">
        <v>6079.1432500000001</v>
      </c>
      <c r="D26" s="10">
        <v>7570.1217337062171</v>
      </c>
      <c r="E26" s="10">
        <v>8161.442678583524</v>
      </c>
      <c r="F26" s="10">
        <v>8777.1554223783878</v>
      </c>
      <c r="G26" s="10">
        <v>9418.391805018553</v>
      </c>
      <c r="H26" s="10">
        <v>9913.0998830257849</v>
      </c>
      <c r="I26" s="10">
        <v>10313.724253269076</v>
      </c>
      <c r="J26" s="10">
        <v>10695.804778698272</v>
      </c>
      <c r="N26" s="10" t="s">
        <v>569</v>
      </c>
      <c r="O26" s="10">
        <v>6079.1432500000001</v>
      </c>
      <c r="P26" s="10">
        <v>7037.4719181185574</v>
      </c>
      <c r="Q26" s="10">
        <v>7231.96548168556</v>
      </c>
      <c r="R26" s="10">
        <v>7569.417255168164</v>
      </c>
      <c r="S26" s="10">
        <v>8002.8603004375873</v>
      </c>
      <c r="T26" s="10">
        <v>8630.0623982122688</v>
      </c>
      <c r="U26" s="10">
        <v>9282.2904484277351</v>
      </c>
      <c r="V26" s="10">
        <v>9986.7998082932681</v>
      </c>
      <c r="Z26" s="10" t="s">
        <v>569</v>
      </c>
      <c r="AA26" s="10">
        <v>6079.1432500000001</v>
      </c>
      <c r="AB26" s="10">
        <v>7187.2490182405445</v>
      </c>
      <c r="AC26" s="10">
        <v>7723.3873917716501</v>
      </c>
      <c r="AD26" s="10">
        <v>8166.3884666825843</v>
      </c>
      <c r="AE26" s="10">
        <v>8605.8526466423791</v>
      </c>
      <c r="AF26" s="10">
        <v>8954.2717635872395</v>
      </c>
      <c r="AG26" s="10">
        <v>9209.5442046034605</v>
      </c>
      <c r="AH26" s="10">
        <v>9457.4075314663023</v>
      </c>
    </row>
    <row r="27" spans="1:35" x14ac:dyDescent="0.2">
      <c r="B27" s="11" t="s">
        <v>566</v>
      </c>
      <c r="C27" s="11">
        <v>6079.1432500000001</v>
      </c>
      <c r="D27" s="11">
        <v>7570.1217337062171</v>
      </c>
      <c r="E27" s="11">
        <v>8161.442678583524</v>
      </c>
      <c r="F27" s="11">
        <v>8777.1554223783878</v>
      </c>
      <c r="G27" s="11">
        <v>9418.391805018553</v>
      </c>
      <c r="H27" s="11">
        <v>9913.0998830257849</v>
      </c>
      <c r="I27" s="11">
        <v>10313.724253269076</v>
      </c>
      <c r="J27" s="11">
        <v>10695.804778698272</v>
      </c>
      <c r="N27" s="11" t="s">
        <v>566</v>
      </c>
      <c r="O27" s="11">
        <v>6079.1432500000001</v>
      </c>
      <c r="P27" s="11">
        <v>7037.4719181185574</v>
      </c>
      <c r="Q27" s="11">
        <v>7231.96548168556</v>
      </c>
      <c r="R27" s="11">
        <v>7569.417255168164</v>
      </c>
      <c r="S27" s="11">
        <v>8002.8603004375873</v>
      </c>
      <c r="T27" s="11">
        <v>8630.0623982122688</v>
      </c>
      <c r="U27" s="11">
        <v>9282.2904484277351</v>
      </c>
      <c r="V27" s="11">
        <v>9986.7998082932681</v>
      </c>
      <c r="Z27" s="11" t="s">
        <v>566</v>
      </c>
      <c r="AA27" s="11">
        <v>6079.1432500000001</v>
      </c>
      <c r="AB27" s="11">
        <v>7187.2490182405445</v>
      </c>
      <c r="AC27" s="11">
        <v>7723.3873917716501</v>
      </c>
      <c r="AD27" s="11">
        <v>8166.3884666825843</v>
      </c>
      <c r="AE27" s="11">
        <v>8605.8526466423791</v>
      </c>
      <c r="AF27" s="11">
        <v>8954.2717635872395</v>
      </c>
      <c r="AG27" s="11">
        <v>9209.5442046034605</v>
      </c>
      <c r="AH27" s="11">
        <v>9457.4075314663023</v>
      </c>
    </row>
    <row r="29" spans="1:35" s="9" customFormat="1" x14ac:dyDescent="0.2">
      <c r="A29" s="7" t="s">
        <v>570</v>
      </c>
      <c r="B29" s="8"/>
      <c r="C29" s="8"/>
      <c r="D29" s="8"/>
      <c r="E29" s="8"/>
      <c r="F29" s="8"/>
      <c r="G29" s="8"/>
      <c r="H29" s="8"/>
      <c r="I29" s="8"/>
      <c r="J29" s="8"/>
      <c r="K29" s="7"/>
      <c r="M29" s="7" t="s">
        <v>570</v>
      </c>
      <c r="N29" s="8"/>
      <c r="O29" s="8"/>
      <c r="P29" s="8"/>
      <c r="Q29" s="8"/>
      <c r="R29" s="8"/>
      <c r="S29" s="8"/>
      <c r="T29" s="8"/>
      <c r="U29" s="8"/>
      <c r="V29" s="8"/>
      <c r="W29" s="7"/>
      <c r="Y29" s="7" t="s">
        <v>570</v>
      </c>
      <c r="Z29" s="8"/>
      <c r="AA29" s="8"/>
      <c r="AB29" s="8"/>
      <c r="AC29" s="8"/>
      <c r="AD29" s="8"/>
      <c r="AE29" s="8"/>
      <c r="AF29" s="8"/>
      <c r="AG29" s="8"/>
      <c r="AH29" s="8"/>
      <c r="AI29" s="7"/>
    </row>
    <row r="30" spans="1:35" x14ac:dyDescent="0.2">
      <c r="B30" s="10" t="s">
        <v>559</v>
      </c>
      <c r="C30" s="10">
        <v>43959.242079999996</v>
      </c>
      <c r="D30" s="10">
        <v>55617.490029807668</v>
      </c>
      <c r="E30" s="10">
        <v>56926.621193219267</v>
      </c>
      <c r="F30" s="10">
        <v>57245.108388752633</v>
      </c>
      <c r="G30" s="10">
        <v>57782.443277743194</v>
      </c>
      <c r="H30" s="10">
        <v>58962.241156626616</v>
      </c>
      <c r="I30" s="10">
        <v>59689.554340620358</v>
      </c>
      <c r="J30" s="10">
        <v>59987.30264388545</v>
      </c>
      <c r="N30" s="10" t="s">
        <v>559</v>
      </c>
      <c r="O30" s="10">
        <v>43959.242079999996</v>
      </c>
      <c r="P30" s="10">
        <v>49143.685764158938</v>
      </c>
      <c r="Q30" s="10">
        <v>47033.114803923439</v>
      </c>
      <c r="R30" s="10">
        <v>44533.17749136356</v>
      </c>
      <c r="S30" s="10">
        <v>42478.856301815795</v>
      </c>
      <c r="T30" s="10">
        <v>41860.779303360243</v>
      </c>
      <c r="U30" s="10">
        <v>41129.63704550227</v>
      </c>
      <c r="V30" s="10">
        <v>40250.119130451545</v>
      </c>
      <c r="Z30" s="10" t="s">
        <v>559</v>
      </c>
      <c r="AA30" s="10">
        <v>43959.242079999996</v>
      </c>
      <c r="AB30" s="10">
        <v>53944.68954926575</v>
      </c>
      <c r="AC30" s="10">
        <v>53741.848382627228</v>
      </c>
      <c r="AD30" s="10">
        <v>52768.26284122419</v>
      </c>
      <c r="AE30" s="10">
        <v>52081.394476534479</v>
      </c>
      <c r="AF30" s="10">
        <v>52603.137387659946</v>
      </c>
      <c r="AG30" s="10">
        <v>52877.32248640075</v>
      </c>
      <c r="AH30" s="10">
        <v>52762.120903339761</v>
      </c>
    </row>
    <row r="31" spans="1:35" x14ac:dyDescent="0.2">
      <c r="B31" s="10" t="s">
        <v>560</v>
      </c>
      <c r="C31" s="10">
        <v>145061.42157999999</v>
      </c>
      <c r="D31" s="10">
        <v>175048.20126145781</v>
      </c>
      <c r="E31" s="10">
        <v>183006.26938948093</v>
      </c>
      <c r="F31" s="10">
        <v>191588.54941655547</v>
      </c>
      <c r="G31" s="10">
        <v>203916.56081366105</v>
      </c>
      <c r="H31" s="10">
        <v>216838.12625936576</v>
      </c>
      <c r="I31" s="10">
        <v>228689.69408589549</v>
      </c>
      <c r="J31" s="10">
        <v>240483.45035629463</v>
      </c>
      <c r="N31" s="10" t="s">
        <v>560</v>
      </c>
      <c r="O31" s="10">
        <v>145061.42157999999</v>
      </c>
      <c r="P31" s="10">
        <v>158716.86127943531</v>
      </c>
      <c r="Q31" s="10">
        <v>152847.67540152013</v>
      </c>
      <c r="R31" s="10">
        <v>144124.83789851112</v>
      </c>
      <c r="S31" s="10">
        <v>135106.58163978139</v>
      </c>
      <c r="T31" s="10">
        <v>128283.94925597115</v>
      </c>
      <c r="U31" s="10">
        <v>120291.91760038055</v>
      </c>
      <c r="V31" s="10">
        <v>113931.88060268575</v>
      </c>
      <c r="Z31" s="10" t="s">
        <v>560</v>
      </c>
      <c r="AA31" s="10">
        <v>145061.42157999999</v>
      </c>
      <c r="AB31" s="10">
        <v>171709.31209402581</v>
      </c>
      <c r="AC31" s="10">
        <v>176219.16732835904</v>
      </c>
      <c r="AD31" s="10">
        <v>181190.87407034248</v>
      </c>
      <c r="AE31" s="10">
        <v>189389.75084011268</v>
      </c>
      <c r="AF31" s="10">
        <v>198813.63450950451</v>
      </c>
      <c r="AG31" s="10">
        <v>208670.50476393182</v>
      </c>
      <c r="AH31" s="10">
        <v>217697.40691884537</v>
      </c>
    </row>
    <row r="32" spans="1:35" x14ac:dyDescent="0.2">
      <c r="B32" s="10" t="s">
        <v>561</v>
      </c>
      <c r="C32" s="10">
        <v>50855.499879999996</v>
      </c>
      <c r="D32" s="10">
        <v>67127.234954453277</v>
      </c>
      <c r="E32" s="10">
        <v>72263.61815213348</v>
      </c>
      <c r="F32" s="10">
        <v>77565.305288097094</v>
      </c>
      <c r="G32" s="10">
        <v>83159.605599452829</v>
      </c>
      <c r="H32" s="10">
        <v>88512.755980688613</v>
      </c>
      <c r="I32" s="10">
        <v>94026.445866782538</v>
      </c>
      <c r="J32" s="10">
        <v>99832.220702964201</v>
      </c>
      <c r="N32" s="10" t="s">
        <v>561</v>
      </c>
      <c r="O32" s="10">
        <v>50855.499879999996</v>
      </c>
      <c r="P32" s="10">
        <v>61715.307216946974</v>
      </c>
      <c r="Q32" s="10">
        <v>64479.893010864616</v>
      </c>
      <c r="R32" s="10">
        <v>66934.462455190398</v>
      </c>
      <c r="S32" s="10">
        <v>69906.775597776927</v>
      </c>
      <c r="T32" s="10">
        <v>72182.395685295254</v>
      </c>
      <c r="U32" s="10">
        <v>74011.85297620848</v>
      </c>
      <c r="V32" s="10">
        <v>75390.053009206706</v>
      </c>
      <c r="Z32" s="10" t="s">
        <v>561</v>
      </c>
      <c r="AA32" s="10">
        <v>50855.499879999996</v>
      </c>
      <c r="AB32" s="10">
        <v>65375.448957850065</v>
      </c>
      <c r="AC32" s="10">
        <v>69456.062202581044</v>
      </c>
      <c r="AD32" s="10">
        <v>73555.981584305118</v>
      </c>
      <c r="AE32" s="10">
        <v>77742.504559289446</v>
      </c>
      <c r="AF32" s="10">
        <v>81717.358267606629</v>
      </c>
      <c r="AG32" s="10">
        <v>85708.211860321186</v>
      </c>
      <c r="AH32" s="10">
        <v>89766.128006212384</v>
      </c>
    </row>
    <row r="33" spans="1:35" x14ac:dyDescent="0.2">
      <c r="B33" s="10" t="s">
        <v>564</v>
      </c>
      <c r="C33" s="10">
        <v>45219.069929999998</v>
      </c>
      <c r="D33" s="10">
        <v>52658.225900244346</v>
      </c>
      <c r="E33" s="10">
        <v>54438.9851205163</v>
      </c>
      <c r="F33" s="10">
        <v>55990.98120379747</v>
      </c>
      <c r="G33" s="10">
        <v>57684.804198199628</v>
      </c>
      <c r="H33" s="10">
        <v>59272.930097004602</v>
      </c>
      <c r="I33" s="10">
        <v>60711.025694311313</v>
      </c>
      <c r="J33" s="10">
        <v>61595.709327232842</v>
      </c>
      <c r="N33" s="10" t="s">
        <v>564</v>
      </c>
      <c r="O33" s="10">
        <v>45219.069929999998</v>
      </c>
      <c r="P33" s="10">
        <v>56796.425222901045</v>
      </c>
      <c r="Q33" s="10">
        <v>62506.502884647314</v>
      </c>
      <c r="R33" s="10">
        <v>67626.425281132892</v>
      </c>
      <c r="S33" s="10">
        <v>74087.971989463767</v>
      </c>
      <c r="T33" s="10">
        <v>77596.54094462104</v>
      </c>
      <c r="U33" s="10">
        <v>83510.769746116581</v>
      </c>
      <c r="V33" s="10">
        <v>87305.26651501024</v>
      </c>
      <c r="Z33" s="10" t="s">
        <v>564</v>
      </c>
      <c r="AA33" s="10">
        <v>45219.069929999998</v>
      </c>
      <c r="AB33" s="10">
        <v>54083.68391708751</v>
      </c>
      <c r="AC33" s="10">
        <v>56907.323778702441</v>
      </c>
      <c r="AD33" s="10">
        <v>59524.234466808732</v>
      </c>
      <c r="AE33" s="10">
        <v>62680.613590405024</v>
      </c>
      <c r="AF33" s="10">
        <v>64430.973717804962</v>
      </c>
      <c r="AG33" s="10">
        <v>65349.71160204093</v>
      </c>
      <c r="AH33" s="10">
        <v>65767.25743864484</v>
      </c>
    </row>
    <row r="34" spans="1:35" x14ac:dyDescent="0.2">
      <c r="B34" s="10" t="s">
        <v>565</v>
      </c>
      <c r="C34" s="10">
        <v>764.73597999999993</v>
      </c>
      <c r="D34" s="10">
        <v>1059.0912283111224</v>
      </c>
      <c r="E34" s="10">
        <v>1247.3078388648933</v>
      </c>
      <c r="F34" s="10">
        <v>1489.2960036904281</v>
      </c>
      <c r="G34" s="10">
        <v>1696.6377348450355</v>
      </c>
      <c r="H34" s="10">
        <v>1992.6011025750672</v>
      </c>
      <c r="I34" s="10">
        <v>2310.8122955796234</v>
      </c>
      <c r="J34" s="10">
        <v>2628.9130228734234</v>
      </c>
      <c r="N34" s="10" t="s">
        <v>565</v>
      </c>
      <c r="O34" s="10">
        <v>764.73597999999993</v>
      </c>
      <c r="P34" s="10">
        <v>2557.4192778502938</v>
      </c>
      <c r="Q34" s="10">
        <v>3625.0922465314488</v>
      </c>
      <c r="R34" s="10">
        <v>4901.2546443413339</v>
      </c>
      <c r="S34" s="10">
        <v>6314.2937263662443</v>
      </c>
      <c r="T34" s="10">
        <v>7686.6515863408604</v>
      </c>
      <c r="U34" s="10">
        <v>9139.4396484020217</v>
      </c>
      <c r="V34" s="10">
        <v>10689.71090593092</v>
      </c>
      <c r="Z34" s="10" t="s">
        <v>565</v>
      </c>
      <c r="AA34" s="10">
        <v>764.73597999999993</v>
      </c>
      <c r="AB34" s="10">
        <v>1378.3273618565872</v>
      </c>
      <c r="AC34" s="10">
        <v>1774.6437790708237</v>
      </c>
      <c r="AD34" s="10">
        <v>2181.5308322840651</v>
      </c>
      <c r="AE34" s="10">
        <v>2660.6889083579013</v>
      </c>
      <c r="AF34" s="10">
        <v>3095.3801485323415</v>
      </c>
      <c r="AG34" s="10">
        <v>3560.4322757478599</v>
      </c>
      <c r="AH34" s="10">
        <v>4039.5881575866115</v>
      </c>
    </row>
    <row r="35" spans="1:35" x14ac:dyDescent="0.2">
      <c r="B35" s="10" t="s">
        <v>569</v>
      </c>
      <c r="C35" s="10">
        <v>60252.242650000007</v>
      </c>
      <c r="D35" s="10">
        <v>87047.834877560788</v>
      </c>
      <c r="E35" s="10">
        <v>97674.576651635871</v>
      </c>
      <c r="F35" s="10">
        <v>108819.16660694445</v>
      </c>
      <c r="G35" s="10">
        <v>120914.8801672289</v>
      </c>
      <c r="H35" s="10">
        <v>131276.23982661226</v>
      </c>
      <c r="I35" s="10">
        <v>140925.907520604</v>
      </c>
      <c r="J35" s="10">
        <v>150551.24758654897</v>
      </c>
      <c r="N35" s="10" t="s">
        <v>569</v>
      </c>
      <c r="O35" s="10">
        <v>60252.242650000007</v>
      </c>
      <c r="P35" s="10">
        <v>81649.07178054133</v>
      </c>
      <c r="Q35" s="10">
        <v>88144.045274501113</v>
      </c>
      <c r="R35" s="10">
        <v>94497.815598795467</v>
      </c>
      <c r="S35" s="10">
        <v>100506.90907023265</v>
      </c>
      <c r="T35" s="10">
        <v>108113.21737997979</v>
      </c>
      <c r="U35" s="10">
        <v>115311.87516162987</v>
      </c>
      <c r="V35" s="10">
        <v>121991.27299788057</v>
      </c>
      <c r="Z35" s="10" t="s">
        <v>569</v>
      </c>
      <c r="AA35" s="10">
        <v>60252.242650000007</v>
      </c>
      <c r="AB35" s="10">
        <v>85035.974698578502</v>
      </c>
      <c r="AC35" s="10">
        <v>93860.33734142594</v>
      </c>
      <c r="AD35" s="10">
        <v>102721.42857106218</v>
      </c>
      <c r="AE35" s="10">
        <v>111708.16274327008</v>
      </c>
      <c r="AF35" s="10">
        <v>119888.94578425295</v>
      </c>
      <c r="AG35" s="10">
        <v>127839.84826276283</v>
      </c>
      <c r="AH35" s="10">
        <v>136007.34234658218</v>
      </c>
    </row>
    <row r="36" spans="1:35" x14ac:dyDescent="0.2">
      <c r="B36" s="10" t="s">
        <v>571</v>
      </c>
      <c r="C36" s="10">
        <v>10609.50598</v>
      </c>
      <c r="D36" s="10">
        <v>12654.928304039695</v>
      </c>
      <c r="E36" s="10">
        <v>13049.241060295251</v>
      </c>
      <c r="F36" s="10">
        <v>13392.046344629032</v>
      </c>
      <c r="G36" s="10">
        <v>13689.156715196686</v>
      </c>
      <c r="H36" s="10">
        <v>14190.293903032594</v>
      </c>
      <c r="I36" s="10">
        <v>14588.822975398003</v>
      </c>
      <c r="J36" s="10">
        <v>14882.261770567487</v>
      </c>
      <c r="N36" s="10" t="s">
        <v>571</v>
      </c>
      <c r="O36" s="10">
        <v>10609.50598</v>
      </c>
      <c r="P36" s="10">
        <v>11222.48702427732</v>
      </c>
      <c r="Q36" s="10">
        <v>10969.624479781449</v>
      </c>
      <c r="R36" s="10">
        <v>10649.938994110027</v>
      </c>
      <c r="S36" s="10">
        <v>10297.850881894765</v>
      </c>
      <c r="T36" s="10">
        <v>10817.122363216968</v>
      </c>
      <c r="U36" s="10">
        <v>11352.582024630183</v>
      </c>
      <c r="V36" s="10">
        <v>11885.317077458578</v>
      </c>
      <c r="Z36" s="10" t="s">
        <v>571</v>
      </c>
      <c r="AA36" s="10">
        <v>10609.50598</v>
      </c>
      <c r="AB36" s="10">
        <v>12300.471920191687</v>
      </c>
      <c r="AC36" s="10">
        <v>12416.182701255721</v>
      </c>
      <c r="AD36" s="10">
        <v>12485.413496351317</v>
      </c>
      <c r="AE36" s="10">
        <v>12621.233830585928</v>
      </c>
      <c r="AF36" s="10">
        <v>13006.733855046525</v>
      </c>
      <c r="AG36" s="10">
        <v>13286.007655197092</v>
      </c>
      <c r="AH36" s="10">
        <v>13519.045125054403</v>
      </c>
    </row>
    <row r="37" spans="1:35" x14ac:dyDescent="0.2">
      <c r="B37" s="10" t="s">
        <v>572</v>
      </c>
      <c r="C37" s="10">
        <v>0</v>
      </c>
      <c r="D37" s="10">
        <v>2.8959648842486212</v>
      </c>
      <c r="E37" s="10">
        <v>4.7395884830757788</v>
      </c>
      <c r="F37" s="10">
        <v>5.8625426197552626</v>
      </c>
      <c r="G37" s="10">
        <v>6.5839817590203724</v>
      </c>
      <c r="H37" s="10">
        <v>7.1309907723275465</v>
      </c>
      <c r="I37" s="10">
        <v>7.6219839410724193</v>
      </c>
      <c r="J37" s="10">
        <v>8.0922568487299511</v>
      </c>
      <c r="N37" s="10" t="s">
        <v>572</v>
      </c>
      <c r="O37" s="10">
        <v>0</v>
      </c>
      <c r="P37" s="10">
        <v>2.5317737838070249</v>
      </c>
      <c r="Q37" s="10">
        <v>4.1342123485524089</v>
      </c>
      <c r="R37" s="10">
        <v>110.30685943154216</v>
      </c>
      <c r="S37" s="10">
        <v>516.4448244664635</v>
      </c>
      <c r="T37" s="10">
        <v>1426.2555073452963</v>
      </c>
      <c r="U37" s="10">
        <v>2839.0683724752971</v>
      </c>
      <c r="V37" s="10">
        <v>4659.892376319609</v>
      </c>
      <c r="Z37" s="10" t="s">
        <v>572</v>
      </c>
      <c r="AA37" s="10">
        <v>0</v>
      </c>
      <c r="AB37" s="10">
        <v>2.8732741959352066</v>
      </c>
      <c r="AC37" s="10">
        <v>4.6809708401800032</v>
      </c>
      <c r="AD37" s="10">
        <v>5.7592384818334912</v>
      </c>
      <c r="AE37" s="10">
        <v>6.3992869673496386</v>
      </c>
      <c r="AF37" s="10">
        <v>6.8513284169255693</v>
      </c>
      <c r="AG37" s="10">
        <v>7.2954257469928336</v>
      </c>
      <c r="AH37" s="10">
        <v>7.7631164968473376</v>
      </c>
    </row>
    <row r="38" spans="1:35" x14ac:dyDescent="0.2">
      <c r="B38" s="11" t="s">
        <v>566</v>
      </c>
      <c r="C38" s="11">
        <v>356721.71808000002</v>
      </c>
      <c r="D38" s="11">
        <v>451215.90252075891</v>
      </c>
      <c r="E38" s="11">
        <v>478611.35899462906</v>
      </c>
      <c r="F38" s="11">
        <v>506096.31579508638</v>
      </c>
      <c r="G38" s="11">
        <v>538850.67248808639</v>
      </c>
      <c r="H38" s="11">
        <v>571052.31931667775</v>
      </c>
      <c r="I38" s="11">
        <v>600949.88476313243</v>
      </c>
      <c r="J38" s="11">
        <v>629969.1976672156</v>
      </c>
      <c r="N38" s="11" t="s">
        <v>566</v>
      </c>
      <c r="O38" s="11">
        <v>356721.71808000002</v>
      </c>
      <c r="P38" s="11">
        <v>421803.78933989501</v>
      </c>
      <c r="Q38" s="11">
        <v>429610.08231411804</v>
      </c>
      <c r="R38" s="11">
        <v>433378.21922287642</v>
      </c>
      <c r="S38" s="11">
        <v>439215.68403179804</v>
      </c>
      <c r="T38" s="11">
        <v>447966.91202613059</v>
      </c>
      <c r="U38" s="11">
        <v>457587.14257534523</v>
      </c>
      <c r="V38" s="11">
        <v>466103.51261494396</v>
      </c>
      <c r="Z38" s="11" t="s">
        <v>566</v>
      </c>
      <c r="AA38" s="11">
        <v>356721.71808000002</v>
      </c>
      <c r="AB38" s="11">
        <v>443830.78177305183</v>
      </c>
      <c r="AC38" s="11">
        <v>464380.24648486235</v>
      </c>
      <c r="AD38" s="11">
        <v>484433.48510085989</v>
      </c>
      <c r="AE38" s="11">
        <v>508890.74823552294</v>
      </c>
      <c r="AF38" s="11">
        <v>533563.0149988248</v>
      </c>
      <c r="AG38" s="11">
        <v>557299.33433214936</v>
      </c>
      <c r="AH38" s="11">
        <v>579566.65201276238</v>
      </c>
    </row>
    <row r="40" spans="1:35" s="9" customFormat="1" x14ac:dyDescent="0.2">
      <c r="A40" s="7" t="s">
        <v>573</v>
      </c>
      <c r="B40" s="8"/>
      <c r="C40" s="8"/>
      <c r="D40" s="8"/>
      <c r="E40" s="8"/>
      <c r="F40" s="8"/>
      <c r="G40" s="8"/>
      <c r="H40" s="8"/>
      <c r="I40" s="8"/>
      <c r="J40" s="8"/>
      <c r="K40" s="7"/>
      <c r="M40" s="7" t="s">
        <v>573</v>
      </c>
      <c r="N40" s="8"/>
      <c r="O40" s="8"/>
      <c r="P40" s="8"/>
      <c r="Q40" s="8"/>
      <c r="R40" s="8"/>
      <c r="S40" s="8"/>
      <c r="T40" s="8"/>
      <c r="U40" s="8"/>
      <c r="V40" s="8"/>
      <c r="W40" s="7"/>
      <c r="Y40" s="7" t="s">
        <v>573</v>
      </c>
      <c r="Z40" s="8"/>
      <c r="AA40" s="8"/>
      <c r="AB40" s="8"/>
      <c r="AC40" s="8"/>
      <c r="AD40" s="8"/>
      <c r="AE40" s="8"/>
      <c r="AF40" s="8"/>
      <c r="AG40" s="8"/>
      <c r="AH40" s="8"/>
      <c r="AI40" s="7"/>
    </row>
    <row r="41" spans="1:35" x14ac:dyDescent="0.2">
      <c r="B41" s="10" t="s">
        <v>559</v>
      </c>
      <c r="C41" s="10">
        <v>36098.532909999994</v>
      </c>
      <c r="D41" s="10">
        <v>47166.367749377358</v>
      </c>
      <c r="E41" s="10">
        <v>48278.427574574314</v>
      </c>
      <c r="F41" s="10">
        <v>48489.031149998351</v>
      </c>
      <c r="G41" s="10">
        <v>49197.626876771006</v>
      </c>
      <c r="H41" s="10">
        <v>50439.747786910419</v>
      </c>
      <c r="I41" s="10">
        <v>51333.841823720955</v>
      </c>
      <c r="J41" s="10">
        <v>51873.072778220092</v>
      </c>
      <c r="N41" s="10" t="s">
        <v>559</v>
      </c>
      <c r="O41" s="10">
        <v>36098.532909999994</v>
      </c>
      <c r="P41" s="10">
        <v>41357.234485929439</v>
      </c>
      <c r="Q41" s="10">
        <v>39438.038926972244</v>
      </c>
      <c r="R41" s="10">
        <v>37199.870080956833</v>
      </c>
      <c r="S41" s="10">
        <v>35445.175862953794</v>
      </c>
      <c r="T41" s="10">
        <v>35003.592437304585</v>
      </c>
      <c r="U41" s="10">
        <v>34469.35412665215</v>
      </c>
      <c r="V41" s="10">
        <v>33810.152112911979</v>
      </c>
      <c r="Z41" s="10" t="s">
        <v>559</v>
      </c>
      <c r="AA41" s="10">
        <v>36098.532909999994</v>
      </c>
      <c r="AB41" s="10">
        <v>45786.752568399657</v>
      </c>
      <c r="AC41" s="10">
        <v>45580.74985123919</v>
      </c>
      <c r="AD41" s="10">
        <v>44740.062586946777</v>
      </c>
      <c r="AE41" s="10">
        <v>44458.768926828234</v>
      </c>
      <c r="AF41" s="10">
        <v>45121.033447765069</v>
      </c>
      <c r="AG41" s="10">
        <v>45552.710044114086</v>
      </c>
      <c r="AH41" s="10">
        <v>45645.100135366738</v>
      </c>
    </row>
    <row r="42" spans="1:35" x14ac:dyDescent="0.2">
      <c r="B42" s="10" t="s">
        <v>560</v>
      </c>
      <c r="C42" s="10">
        <v>13543.436569999998</v>
      </c>
      <c r="D42" s="10">
        <v>15655.507956477353</v>
      </c>
      <c r="E42" s="10">
        <v>15915.441654238068</v>
      </c>
      <c r="F42" s="10">
        <v>16119.005370098737</v>
      </c>
      <c r="G42" s="10">
        <v>16263.647716962108</v>
      </c>
      <c r="H42" s="10">
        <v>17018.24764226918</v>
      </c>
      <c r="I42" s="10">
        <v>17673.215746006921</v>
      </c>
      <c r="J42" s="10">
        <v>18228.017069194761</v>
      </c>
      <c r="N42" s="10" t="s">
        <v>560</v>
      </c>
      <c r="O42" s="10">
        <v>13543.436569999998</v>
      </c>
      <c r="P42" s="10">
        <v>14043.271785892613</v>
      </c>
      <c r="Q42" s="10">
        <v>13797.565262742586</v>
      </c>
      <c r="R42" s="10">
        <v>13399.667342156254</v>
      </c>
      <c r="S42" s="10">
        <v>12730.273516917838</v>
      </c>
      <c r="T42" s="10">
        <v>12754.317483223958</v>
      </c>
      <c r="U42" s="10">
        <v>12667.81466066053</v>
      </c>
      <c r="V42" s="10">
        <v>12493.35353157212</v>
      </c>
      <c r="Z42" s="10" t="s">
        <v>560</v>
      </c>
      <c r="AA42" s="10">
        <v>13543.436569999998</v>
      </c>
      <c r="AB42" s="10">
        <v>15294.623271903271</v>
      </c>
      <c r="AC42" s="10">
        <v>15302.349108761298</v>
      </c>
      <c r="AD42" s="10">
        <v>15179.310073971094</v>
      </c>
      <c r="AE42" s="10">
        <v>14957.686088469445</v>
      </c>
      <c r="AF42" s="10">
        <v>15538.385098881845</v>
      </c>
      <c r="AG42" s="10">
        <v>16025.179358988224</v>
      </c>
      <c r="AH42" s="10">
        <v>16416.292754323727</v>
      </c>
    </row>
    <row r="43" spans="1:35" x14ac:dyDescent="0.2">
      <c r="B43" s="10" t="s">
        <v>561</v>
      </c>
      <c r="C43" s="10">
        <v>18501.27074</v>
      </c>
      <c r="D43" s="10">
        <v>27278.173050402176</v>
      </c>
      <c r="E43" s="10">
        <v>29377.001368245928</v>
      </c>
      <c r="F43" s="10">
        <v>31358.19940813796</v>
      </c>
      <c r="G43" s="10">
        <v>33395.519625081055</v>
      </c>
      <c r="H43" s="10">
        <v>35670.633101443833</v>
      </c>
      <c r="I43" s="10">
        <v>38008.249231591275</v>
      </c>
      <c r="J43" s="10">
        <v>40476.669050562057</v>
      </c>
      <c r="N43" s="10" t="s">
        <v>561</v>
      </c>
      <c r="O43" s="10">
        <v>18501.27074</v>
      </c>
      <c r="P43" s="10">
        <v>24840.480976135997</v>
      </c>
      <c r="Q43" s="10">
        <v>26048.923351948586</v>
      </c>
      <c r="R43" s="10">
        <v>26432.049688015872</v>
      </c>
      <c r="S43" s="10">
        <v>26736.068736229288</v>
      </c>
      <c r="T43" s="10">
        <v>26999.578706459848</v>
      </c>
      <c r="U43" s="10">
        <v>27029.75730816997</v>
      </c>
      <c r="V43" s="10">
        <v>26920.185901906883</v>
      </c>
      <c r="Z43" s="10" t="s">
        <v>561</v>
      </c>
      <c r="AA43" s="10">
        <v>18501.27074</v>
      </c>
      <c r="AB43" s="10">
        <v>26439.717080759208</v>
      </c>
      <c r="AC43" s="10">
        <v>28013.559002475715</v>
      </c>
      <c r="AD43" s="10">
        <v>29354.192928466164</v>
      </c>
      <c r="AE43" s="10">
        <v>30559.540282856058</v>
      </c>
      <c r="AF43" s="10">
        <v>32189.208582604329</v>
      </c>
      <c r="AG43" s="10">
        <v>33783.521109838483</v>
      </c>
      <c r="AH43" s="10">
        <v>35376.911934136995</v>
      </c>
    </row>
    <row r="44" spans="1:35" x14ac:dyDescent="0.2">
      <c r="B44" s="10" t="s">
        <v>564</v>
      </c>
      <c r="C44" s="10">
        <v>7793.5869000000002</v>
      </c>
      <c r="D44" s="10">
        <v>11145.270538309815</v>
      </c>
      <c r="E44" s="10">
        <v>11888.928713973373</v>
      </c>
      <c r="F44" s="10">
        <v>12663.461749746159</v>
      </c>
      <c r="G44" s="10">
        <v>13441.394216834762</v>
      </c>
      <c r="H44" s="10">
        <v>13954.622489080009</v>
      </c>
      <c r="I44" s="10">
        <v>14704.991135724371</v>
      </c>
      <c r="J44" s="10">
        <v>15367.788028751142</v>
      </c>
      <c r="N44" s="10" t="s">
        <v>564</v>
      </c>
      <c r="O44" s="10">
        <v>7793.5869000000002</v>
      </c>
      <c r="P44" s="10">
        <v>12840.180405245028</v>
      </c>
      <c r="Q44" s="10">
        <v>14220.125610792362</v>
      </c>
      <c r="R44" s="10">
        <v>15531.220580595871</v>
      </c>
      <c r="S44" s="10">
        <v>16768.096489465319</v>
      </c>
      <c r="T44" s="10">
        <v>18345.689353525933</v>
      </c>
      <c r="U44" s="10">
        <v>20196.48632111559</v>
      </c>
      <c r="V44" s="10">
        <v>21993.605880333929</v>
      </c>
      <c r="Z44" s="10" t="s">
        <v>564</v>
      </c>
      <c r="AA44" s="10">
        <v>7793.5869000000002</v>
      </c>
      <c r="AB44" s="10">
        <v>11998.417526412533</v>
      </c>
      <c r="AC44" s="10">
        <v>13044.578781791448</v>
      </c>
      <c r="AD44" s="10">
        <v>14128.122006430083</v>
      </c>
      <c r="AE44" s="10">
        <v>15166.151647388144</v>
      </c>
      <c r="AF44" s="10">
        <v>15753.082802946077</v>
      </c>
      <c r="AG44" s="10">
        <v>16576.919968447372</v>
      </c>
      <c r="AH44" s="10">
        <v>17289.973154004827</v>
      </c>
    </row>
    <row r="45" spans="1:35" x14ac:dyDescent="0.2">
      <c r="B45" s="10" t="s">
        <v>565</v>
      </c>
      <c r="C45" s="10">
        <v>15.464030000000001</v>
      </c>
      <c r="N45" s="10" t="s">
        <v>565</v>
      </c>
      <c r="O45" s="10">
        <v>15.464030000000001</v>
      </c>
      <c r="Z45" s="10" t="s">
        <v>565</v>
      </c>
      <c r="AA45" s="10">
        <v>15.464030000000001</v>
      </c>
    </row>
    <row r="46" spans="1:35" x14ac:dyDescent="0.2">
      <c r="B46" s="10" t="s">
        <v>569</v>
      </c>
      <c r="C46" s="10">
        <v>24280.339679999997</v>
      </c>
      <c r="D46" s="10">
        <v>38133.634351043896</v>
      </c>
      <c r="E46" s="10">
        <v>42486.668073470348</v>
      </c>
      <c r="F46" s="10">
        <v>46816.919192256093</v>
      </c>
      <c r="G46" s="10">
        <v>51597.543308118373</v>
      </c>
      <c r="H46" s="10">
        <v>55364.950293253591</v>
      </c>
      <c r="I46" s="10">
        <v>58898.399293754446</v>
      </c>
      <c r="J46" s="10">
        <v>62267.980013579043</v>
      </c>
      <c r="N46" s="10" t="s">
        <v>569</v>
      </c>
      <c r="O46" s="10">
        <v>24280.339679999997</v>
      </c>
      <c r="P46" s="10">
        <v>35511.562036082454</v>
      </c>
      <c r="Q46" s="10">
        <v>37918.45034172391</v>
      </c>
      <c r="R46" s="10">
        <v>39597.519598191175</v>
      </c>
      <c r="S46" s="10">
        <v>41023.24089610426</v>
      </c>
      <c r="T46" s="10">
        <v>42972.461830746513</v>
      </c>
      <c r="U46" s="10">
        <v>44542.738251945979</v>
      </c>
      <c r="V46" s="10">
        <v>45789.747267501261</v>
      </c>
      <c r="Z46" s="10" t="s">
        <v>569</v>
      </c>
      <c r="AA46" s="10">
        <v>24280.339679999997</v>
      </c>
      <c r="AB46" s="10">
        <v>37222.208253260716</v>
      </c>
      <c r="AC46" s="10">
        <v>40592.488962818323</v>
      </c>
      <c r="AD46" s="10">
        <v>43506.086263876554</v>
      </c>
      <c r="AE46" s="10">
        <v>46413.846326516665</v>
      </c>
      <c r="AF46" s="10">
        <v>49078.167352825571</v>
      </c>
      <c r="AG46" s="10">
        <v>51424.1159027377</v>
      </c>
      <c r="AH46" s="10">
        <v>53514.143521842234</v>
      </c>
    </row>
    <row r="47" spans="1:35" x14ac:dyDescent="0.2">
      <c r="B47" s="10" t="s">
        <v>571</v>
      </c>
      <c r="C47" s="10">
        <v>4615.2090699999999</v>
      </c>
      <c r="D47" s="10">
        <v>5627.0728629572268</v>
      </c>
      <c r="E47" s="10">
        <v>5682.7055788242751</v>
      </c>
      <c r="F47" s="10">
        <v>5720.3814836979527</v>
      </c>
      <c r="G47" s="10">
        <v>5743.2365072669409</v>
      </c>
      <c r="H47" s="10">
        <v>5993.950640732588</v>
      </c>
      <c r="I47" s="10">
        <v>6225.9554276729077</v>
      </c>
      <c r="J47" s="10">
        <v>6441.3469225313984</v>
      </c>
      <c r="N47" s="10" t="s">
        <v>571</v>
      </c>
      <c r="O47" s="10">
        <v>4615.2090699999999</v>
      </c>
      <c r="P47" s="10">
        <v>4842.5409416766561</v>
      </c>
      <c r="Q47" s="10">
        <v>4556.7652413334272</v>
      </c>
      <c r="R47" s="10">
        <v>4218.5161402498197</v>
      </c>
      <c r="S47" s="10">
        <v>3925.0930356653348</v>
      </c>
      <c r="T47" s="10">
        <v>4520.8939564830243</v>
      </c>
      <c r="U47" s="10">
        <v>5155.6228166139617</v>
      </c>
      <c r="V47" s="10">
        <v>5818.245059149941</v>
      </c>
      <c r="Z47" s="10" t="s">
        <v>571</v>
      </c>
      <c r="AA47" s="10">
        <v>4615.2090699999999</v>
      </c>
      <c r="AB47" s="10">
        <v>5465.4617560233828</v>
      </c>
      <c r="AC47" s="10">
        <v>5328.7197051468092</v>
      </c>
      <c r="AD47" s="10">
        <v>5190.0009053164622</v>
      </c>
      <c r="AE47" s="10">
        <v>5081.2228735493336</v>
      </c>
      <c r="AF47" s="10">
        <v>5170.1913256061471</v>
      </c>
      <c r="AG47" s="10">
        <v>5235.9355375405994</v>
      </c>
      <c r="AH47" s="10">
        <v>5280.7604596656565</v>
      </c>
    </row>
    <row r="48" spans="1:35" x14ac:dyDescent="0.2">
      <c r="B48" s="10" t="s">
        <v>572</v>
      </c>
      <c r="C48" s="10">
        <v>0</v>
      </c>
      <c r="N48" s="10" t="s">
        <v>572</v>
      </c>
      <c r="O48" s="10">
        <v>0</v>
      </c>
      <c r="Z48" s="10" t="s">
        <v>572</v>
      </c>
      <c r="AA48" s="10">
        <v>0</v>
      </c>
    </row>
    <row r="49" spans="1:35" x14ac:dyDescent="0.2">
      <c r="B49" s="11" t="s">
        <v>566</v>
      </c>
      <c r="C49" s="11">
        <v>104847.83989999998</v>
      </c>
      <c r="D49" s="11">
        <v>145006.02650856783</v>
      </c>
      <c r="E49" s="11">
        <v>153629.1729633263</v>
      </c>
      <c r="F49" s="11">
        <v>161166.99835393525</v>
      </c>
      <c r="G49" s="11">
        <v>169638.96825103424</v>
      </c>
      <c r="H49" s="11">
        <v>178442.15195368964</v>
      </c>
      <c r="I49" s="11">
        <v>186844.65265847088</v>
      </c>
      <c r="J49" s="11">
        <v>194654.87386283852</v>
      </c>
      <c r="N49" s="11" t="s">
        <v>566</v>
      </c>
      <c r="O49" s="11">
        <v>104847.83989999998</v>
      </c>
      <c r="P49" s="11">
        <v>133435.27063096219</v>
      </c>
      <c r="Q49" s="11">
        <v>135979.86873551313</v>
      </c>
      <c r="R49" s="11">
        <v>136378.84343016581</v>
      </c>
      <c r="S49" s="11">
        <v>136627.94853733585</v>
      </c>
      <c r="T49" s="11">
        <v>140596.53376774388</v>
      </c>
      <c r="U49" s="11">
        <v>144061.77348515819</v>
      </c>
      <c r="V49" s="11">
        <v>146825.28975337613</v>
      </c>
      <c r="Z49" s="11" t="s">
        <v>566</v>
      </c>
      <c r="AA49" s="11">
        <v>104847.83989999998</v>
      </c>
      <c r="AB49" s="11">
        <v>142207.18045675877</v>
      </c>
      <c r="AC49" s="11">
        <v>147862.44541223277</v>
      </c>
      <c r="AD49" s="11">
        <v>152097.77476500714</v>
      </c>
      <c r="AE49" s="11">
        <v>156637.21614560788</v>
      </c>
      <c r="AF49" s="11">
        <v>162850.06861062904</v>
      </c>
      <c r="AG49" s="11">
        <v>168598.38192166644</v>
      </c>
      <c r="AH49" s="11">
        <v>173523.18195934017</v>
      </c>
    </row>
    <row r="51" spans="1:35" s="9" customFormat="1" x14ac:dyDescent="0.2">
      <c r="A51" s="7" t="s">
        <v>574</v>
      </c>
      <c r="B51" s="8"/>
      <c r="C51" s="8"/>
      <c r="D51" s="8"/>
      <c r="E51" s="8"/>
      <c r="F51" s="8"/>
      <c r="G51" s="8"/>
      <c r="H51" s="8"/>
      <c r="I51" s="8"/>
      <c r="J51" s="8"/>
      <c r="K51" s="7"/>
      <c r="M51" s="7" t="s">
        <v>574</v>
      </c>
      <c r="N51" s="8"/>
      <c r="O51" s="8"/>
      <c r="P51" s="8"/>
      <c r="Q51" s="8"/>
      <c r="R51" s="8"/>
      <c r="S51" s="8"/>
      <c r="T51" s="8"/>
      <c r="U51" s="8"/>
      <c r="V51" s="8"/>
      <c r="W51" s="7"/>
      <c r="Y51" s="7" t="s">
        <v>574</v>
      </c>
      <c r="Z51" s="8"/>
      <c r="AA51" s="8"/>
      <c r="AB51" s="8"/>
      <c r="AC51" s="8"/>
      <c r="AD51" s="8"/>
      <c r="AE51" s="8"/>
      <c r="AF51" s="8"/>
      <c r="AG51" s="8"/>
      <c r="AH51" s="8"/>
      <c r="AI51" s="7"/>
    </row>
    <row r="52" spans="1:35" x14ac:dyDescent="0.2">
      <c r="B52" s="11" t="s">
        <v>566</v>
      </c>
      <c r="C52" s="11">
        <v>31255.608480000003</v>
      </c>
      <c r="D52" s="11">
        <v>39918.456586117871</v>
      </c>
      <c r="E52" s="11">
        <v>43015.294245708792</v>
      </c>
      <c r="F52" s="11">
        <v>45882.638372165988</v>
      </c>
      <c r="G52" s="11">
        <v>49453.279491425375</v>
      </c>
      <c r="H52" s="11">
        <v>53662.650624582471</v>
      </c>
      <c r="I52" s="11">
        <v>57765.505652272172</v>
      </c>
      <c r="J52" s="11">
        <v>61972.798138811246</v>
      </c>
      <c r="N52" s="11" t="s">
        <v>566</v>
      </c>
      <c r="O52" s="11">
        <v>31255.608480000003</v>
      </c>
      <c r="P52" s="11">
        <v>39404.42479246825</v>
      </c>
      <c r="Q52" s="11">
        <v>42290.15419448811</v>
      </c>
      <c r="R52" s="11">
        <v>44853.987369679402</v>
      </c>
      <c r="S52" s="11">
        <v>47502.050618596601</v>
      </c>
      <c r="T52" s="11">
        <v>50173.201842118011</v>
      </c>
      <c r="U52" s="11">
        <v>52795.05981029891</v>
      </c>
      <c r="V52" s="11">
        <v>55266.847306192423</v>
      </c>
      <c r="Z52" s="11" t="s">
        <v>566</v>
      </c>
      <c r="AA52" s="11">
        <v>31255.608480000003</v>
      </c>
      <c r="AB52" s="11">
        <v>39780.162424507784</v>
      </c>
      <c r="AC52" s="11">
        <v>42751.834129064555</v>
      </c>
      <c r="AD52" s="11">
        <v>45421.182867083066</v>
      </c>
      <c r="AE52" s="11">
        <v>48585.759200173918</v>
      </c>
      <c r="AF52" s="11">
        <v>52278.003059156064</v>
      </c>
      <c r="AG52" s="11">
        <v>55781.691323400635</v>
      </c>
      <c r="AH52" s="11">
        <v>59252.597005233751</v>
      </c>
    </row>
    <row r="54" spans="1:35" s="9" customFormat="1" x14ac:dyDescent="0.2">
      <c r="A54" s="7" t="s">
        <v>575</v>
      </c>
      <c r="B54" s="8"/>
      <c r="C54" s="8"/>
      <c r="D54" s="8"/>
      <c r="E54" s="8"/>
      <c r="F54" s="8"/>
      <c r="G54" s="8"/>
      <c r="H54" s="8"/>
      <c r="I54" s="8"/>
      <c r="J54" s="8"/>
      <c r="K54" s="7"/>
      <c r="M54" s="7" t="s">
        <v>575</v>
      </c>
      <c r="N54" s="8"/>
      <c r="O54" s="8"/>
      <c r="P54" s="8"/>
      <c r="Q54" s="8"/>
      <c r="R54" s="8"/>
      <c r="S54" s="8"/>
      <c r="T54" s="8"/>
      <c r="U54" s="8"/>
      <c r="V54" s="8"/>
      <c r="W54" s="7"/>
      <c r="Y54" s="7" t="s">
        <v>575</v>
      </c>
      <c r="Z54" s="8"/>
      <c r="AA54" s="8"/>
      <c r="AB54" s="8"/>
      <c r="AC54" s="8"/>
      <c r="AD54" s="8"/>
      <c r="AE54" s="8"/>
      <c r="AF54" s="8"/>
      <c r="AG54" s="8"/>
      <c r="AH54" s="8"/>
      <c r="AI54" s="7"/>
    </row>
    <row r="55" spans="1:35" x14ac:dyDescent="0.2">
      <c r="B55" s="10" t="s">
        <v>559</v>
      </c>
      <c r="C55" s="10">
        <v>140.57557</v>
      </c>
      <c r="N55" s="10" t="s">
        <v>559</v>
      </c>
      <c r="O55" s="10">
        <v>140.57557</v>
      </c>
      <c r="Z55" s="10" t="s">
        <v>559</v>
      </c>
      <c r="AA55" s="10">
        <v>140.57557</v>
      </c>
    </row>
    <row r="56" spans="1:35" x14ac:dyDescent="0.2">
      <c r="B56" s="10" t="s">
        <v>560</v>
      </c>
      <c r="C56" s="10">
        <v>89402.644219999987</v>
      </c>
      <c r="D56" s="10">
        <v>109641.89829977827</v>
      </c>
      <c r="E56" s="10">
        <v>114951.56925014521</v>
      </c>
      <c r="F56" s="10">
        <v>121196.11917796035</v>
      </c>
      <c r="G56" s="10">
        <v>130413.66484790279</v>
      </c>
      <c r="H56" s="10">
        <v>139535.57503699523</v>
      </c>
      <c r="I56" s="10">
        <v>147905.55727477552</v>
      </c>
      <c r="J56" s="10">
        <v>156250.65775397676</v>
      </c>
      <c r="N56" s="10" t="s">
        <v>560</v>
      </c>
      <c r="O56" s="10">
        <v>89402.644219999987</v>
      </c>
      <c r="P56" s="10">
        <v>97598.515938831217</v>
      </c>
      <c r="Q56" s="10">
        <v>91528.996649278735</v>
      </c>
      <c r="R56" s="10">
        <v>83164.559714561314</v>
      </c>
      <c r="S56" s="10">
        <v>74700.787040593466</v>
      </c>
      <c r="T56" s="10">
        <v>67656.297553248995</v>
      </c>
      <c r="U56" s="10">
        <v>59683.527727855886</v>
      </c>
      <c r="V56" s="10">
        <v>53714.219254648473</v>
      </c>
      <c r="Z56" s="10" t="s">
        <v>560</v>
      </c>
      <c r="AA56" s="10">
        <v>89402.644219999987</v>
      </c>
      <c r="AB56" s="10">
        <v>107636.57019845933</v>
      </c>
      <c r="AC56" s="10">
        <v>110408.40782716087</v>
      </c>
      <c r="AD56" s="10">
        <v>114165.43412919235</v>
      </c>
      <c r="AE56" s="10">
        <v>120822.38954294831</v>
      </c>
      <c r="AF56" s="10">
        <v>127596.59688647135</v>
      </c>
      <c r="AG56" s="10">
        <v>135126.16540266198</v>
      </c>
      <c r="AH56" s="10">
        <v>142072.33251780175</v>
      </c>
    </row>
    <row r="57" spans="1:35" x14ac:dyDescent="0.2">
      <c r="B57" s="10" t="s">
        <v>561</v>
      </c>
      <c r="C57" s="10">
        <v>771.21491999999989</v>
      </c>
      <c r="D57" s="10">
        <v>360.07076400925052</v>
      </c>
      <c r="E57" s="10">
        <v>516.64313255911475</v>
      </c>
      <c r="F57" s="10">
        <v>766.97752192184907</v>
      </c>
      <c r="G57" s="10">
        <v>1064.2405561758658</v>
      </c>
      <c r="H57" s="10">
        <v>1371.8384254615382</v>
      </c>
      <c r="I57" s="10">
        <v>1737.5832365183346</v>
      </c>
      <c r="J57" s="10">
        <v>2121.7930182336499</v>
      </c>
      <c r="N57" s="10" t="s">
        <v>561</v>
      </c>
      <c r="O57" s="10">
        <v>771.21491999999989</v>
      </c>
      <c r="P57" s="10">
        <v>630.61599807321204</v>
      </c>
      <c r="Q57" s="10">
        <v>1147.4516122389771</v>
      </c>
      <c r="R57" s="10">
        <v>2000.8413738624879</v>
      </c>
      <c r="S57" s="10">
        <v>3172.0749581023019</v>
      </c>
      <c r="T57" s="10">
        <v>4391.585877092577</v>
      </c>
      <c r="U57" s="10">
        <v>5299.8402068811611</v>
      </c>
      <c r="V57" s="10">
        <v>5802.708887558063</v>
      </c>
      <c r="Z57" s="10" t="s">
        <v>561</v>
      </c>
      <c r="AA57" s="10">
        <v>771.21491999999989</v>
      </c>
      <c r="AB57" s="10">
        <v>344.01578075214979</v>
      </c>
      <c r="AC57" s="10">
        <v>452.88243590372895</v>
      </c>
      <c r="AD57" s="10">
        <v>627.03072250065441</v>
      </c>
      <c r="AE57" s="10">
        <v>823.55761275915211</v>
      </c>
      <c r="AF57" s="10">
        <v>1008.0711001054896</v>
      </c>
      <c r="AG57" s="10">
        <v>1257.0982637539312</v>
      </c>
      <c r="AH57" s="10">
        <v>1541.7148360660726</v>
      </c>
    </row>
    <row r="58" spans="1:35" x14ac:dyDescent="0.2">
      <c r="B58" s="10" t="s">
        <v>564</v>
      </c>
      <c r="C58" s="10">
        <v>2158.0418000000004</v>
      </c>
      <c r="D58" s="10">
        <v>4306.4550040308995</v>
      </c>
      <c r="E58" s="10">
        <v>5127.4808844306672</v>
      </c>
      <c r="F58" s="10">
        <v>5898.4941483090324</v>
      </c>
      <c r="G58" s="10">
        <v>6987.7540825396973</v>
      </c>
      <c r="H58" s="10">
        <v>7618.1591121398933</v>
      </c>
      <c r="I58" s="10">
        <v>8282.8481685490115</v>
      </c>
      <c r="J58" s="10">
        <v>8779.9552283037192</v>
      </c>
      <c r="N58" s="10" t="s">
        <v>564</v>
      </c>
      <c r="O58" s="10">
        <v>2158.0418000000004</v>
      </c>
      <c r="P58" s="10">
        <v>5455.4000861830509</v>
      </c>
      <c r="Q58" s="10">
        <v>8630.626451799395</v>
      </c>
      <c r="R58" s="10">
        <v>11427.066361531766</v>
      </c>
      <c r="S58" s="10">
        <v>15399.058514288867</v>
      </c>
      <c r="T58" s="10">
        <v>18658.475686199341</v>
      </c>
      <c r="U58" s="10">
        <v>23775.045163500676</v>
      </c>
      <c r="V58" s="10">
        <v>27091.450600940676</v>
      </c>
      <c r="Z58" s="10" t="s">
        <v>564</v>
      </c>
      <c r="AA58" s="10">
        <v>2158.0418000000004</v>
      </c>
      <c r="AB58" s="10">
        <v>4629.9065329627501</v>
      </c>
      <c r="AC58" s="10">
        <v>5991.119710252271</v>
      </c>
      <c r="AD58" s="10">
        <v>7389.9749451063863</v>
      </c>
      <c r="AE58" s="10">
        <v>9136.8578513828779</v>
      </c>
      <c r="AF58" s="10">
        <v>10518.095356469928</v>
      </c>
      <c r="AG58" s="10">
        <v>11169.099097589862</v>
      </c>
      <c r="AH58" s="10">
        <v>11593.942408909092</v>
      </c>
    </row>
    <row r="59" spans="1:35" x14ac:dyDescent="0.2">
      <c r="B59" s="10" t="s">
        <v>565</v>
      </c>
      <c r="C59" s="10">
        <v>0</v>
      </c>
      <c r="D59" s="10">
        <v>0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N59" s="10" t="s">
        <v>565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Z59" s="10" t="s">
        <v>565</v>
      </c>
      <c r="AA59" s="10">
        <v>0</v>
      </c>
      <c r="AB59" s="10">
        <v>0</v>
      </c>
      <c r="AC59" s="10">
        <v>0</v>
      </c>
      <c r="AD59" s="10">
        <v>0</v>
      </c>
      <c r="AE59" s="10">
        <v>0</v>
      </c>
      <c r="AF59" s="10">
        <v>0</v>
      </c>
      <c r="AG59" s="10">
        <v>0</v>
      </c>
      <c r="AH59" s="10">
        <v>0</v>
      </c>
    </row>
    <row r="60" spans="1:35" x14ac:dyDescent="0.2">
      <c r="B60" s="10" t="s">
        <v>569</v>
      </c>
      <c r="C60" s="10">
        <v>861.80789000000004</v>
      </c>
      <c r="D60" s="10">
        <v>1200.0343092583335</v>
      </c>
      <c r="E60" s="10">
        <v>1470.2144223168441</v>
      </c>
      <c r="F60" s="10">
        <v>1761.2132631398258</v>
      </c>
      <c r="G60" s="10">
        <v>2104.4965745265326</v>
      </c>
      <c r="H60" s="10">
        <v>2467.10152971344</v>
      </c>
      <c r="I60" s="10">
        <v>2905.2151199062928</v>
      </c>
      <c r="J60" s="10">
        <v>3407.3568282667648</v>
      </c>
      <c r="N60" s="10" t="s">
        <v>569</v>
      </c>
      <c r="O60" s="10">
        <v>861.80789000000004</v>
      </c>
      <c r="P60" s="10">
        <v>1453.179578179082</v>
      </c>
      <c r="Q60" s="10">
        <v>2327.9866592590038</v>
      </c>
      <c r="R60" s="10">
        <v>3807.175138514629</v>
      </c>
      <c r="S60" s="10">
        <v>5990.6731636558025</v>
      </c>
      <c r="T60" s="10">
        <v>8509.7957897225715</v>
      </c>
      <c r="U60" s="10">
        <v>11007.118896260476</v>
      </c>
      <c r="V60" s="10">
        <v>13439.930639230699</v>
      </c>
      <c r="Z60" s="10" t="s">
        <v>569</v>
      </c>
      <c r="AA60" s="10">
        <v>861.80789000000004</v>
      </c>
      <c r="AB60" s="10">
        <v>1207.3236395107263</v>
      </c>
      <c r="AC60" s="10">
        <v>1493.8136188849942</v>
      </c>
      <c r="AD60" s="10">
        <v>1815.2894537060965</v>
      </c>
      <c r="AE60" s="10">
        <v>2208.3275901991551</v>
      </c>
      <c r="AF60" s="10">
        <v>2678.3370930002238</v>
      </c>
      <c r="AG60" s="10">
        <v>3411.9427273588531</v>
      </c>
      <c r="AH60" s="10">
        <v>4602.4427247760768</v>
      </c>
    </row>
    <row r="61" spans="1:35" x14ac:dyDescent="0.2">
      <c r="B61" s="10" t="s">
        <v>571</v>
      </c>
      <c r="C61" s="10">
        <v>4.2341899999999999</v>
      </c>
      <c r="N61" s="10" t="s">
        <v>571</v>
      </c>
      <c r="O61" s="10">
        <v>4.2341899999999999</v>
      </c>
      <c r="Z61" s="10" t="s">
        <v>571</v>
      </c>
      <c r="AA61" s="10">
        <v>4.2341899999999999</v>
      </c>
    </row>
    <row r="62" spans="1:35" x14ac:dyDescent="0.2">
      <c r="B62" s="10" t="s">
        <v>572</v>
      </c>
      <c r="C62" s="10">
        <v>0</v>
      </c>
      <c r="D62" s="10">
        <v>2.8959648842486212</v>
      </c>
      <c r="E62" s="10">
        <v>4.7395884830757788</v>
      </c>
      <c r="F62" s="10">
        <v>5.8625426197552626</v>
      </c>
      <c r="G62" s="10">
        <v>6.5839817590203724</v>
      </c>
      <c r="H62" s="10">
        <v>7.1309907723275465</v>
      </c>
      <c r="I62" s="10">
        <v>7.6219839410724193</v>
      </c>
      <c r="J62" s="10">
        <v>8.0922568487299511</v>
      </c>
      <c r="N62" s="10" t="s">
        <v>572</v>
      </c>
      <c r="O62" s="10">
        <v>0</v>
      </c>
      <c r="P62" s="10">
        <v>2.5317737838070249</v>
      </c>
      <c r="Q62" s="10">
        <v>4.1342123485524089</v>
      </c>
      <c r="R62" s="10">
        <v>110.30685943154216</v>
      </c>
      <c r="S62" s="10">
        <v>516.4448244664635</v>
      </c>
      <c r="T62" s="10">
        <v>1426.2555073452963</v>
      </c>
      <c r="U62" s="10">
        <v>2839.0683724752971</v>
      </c>
      <c r="V62" s="10">
        <v>4659.892376319609</v>
      </c>
      <c r="Z62" s="10" t="s">
        <v>572</v>
      </c>
      <c r="AA62" s="10">
        <v>0</v>
      </c>
      <c r="AB62" s="10">
        <v>2.8732741959352066</v>
      </c>
      <c r="AC62" s="10">
        <v>4.6809708401800032</v>
      </c>
      <c r="AD62" s="10">
        <v>5.7592384818334912</v>
      </c>
      <c r="AE62" s="10">
        <v>6.3992869673496386</v>
      </c>
      <c r="AF62" s="10">
        <v>6.8513284169255693</v>
      </c>
      <c r="AG62" s="10">
        <v>7.2954257469928336</v>
      </c>
      <c r="AH62" s="10">
        <v>7.7631164968473376</v>
      </c>
    </row>
    <row r="63" spans="1:35" x14ac:dyDescent="0.2">
      <c r="B63" s="11" t="s">
        <v>566</v>
      </c>
      <c r="C63" s="11">
        <v>93338.518589999992</v>
      </c>
      <c r="D63" s="11">
        <v>115511.35434196099</v>
      </c>
      <c r="E63" s="11">
        <v>122070.64727793491</v>
      </c>
      <c r="F63" s="11">
        <v>129628.66665395082</v>
      </c>
      <c r="G63" s="11">
        <v>140576.74004290393</v>
      </c>
      <c r="H63" s="11">
        <v>150999.80509508244</v>
      </c>
      <c r="I63" s="11">
        <v>160838.82578369023</v>
      </c>
      <c r="J63" s="11">
        <v>170567.85508562959</v>
      </c>
      <c r="N63" s="11" t="s">
        <v>566</v>
      </c>
      <c r="O63" s="11">
        <v>93338.518589999992</v>
      </c>
      <c r="P63" s="11">
        <v>105140.24337505038</v>
      </c>
      <c r="Q63" s="11">
        <v>103639.19558492466</v>
      </c>
      <c r="R63" s="11">
        <v>100509.94944790174</v>
      </c>
      <c r="S63" s="11">
        <v>99779.038501106887</v>
      </c>
      <c r="T63" s="11">
        <v>100642.41041360878</v>
      </c>
      <c r="U63" s="11">
        <v>102604.60036697351</v>
      </c>
      <c r="V63" s="11">
        <v>104708.20175869753</v>
      </c>
      <c r="Z63" s="11" t="s">
        <v>566</v>
      </c>
      <c r="AA63" s="11">
        <v>93338.518589999992</v>
      </c>
      <c r="AB63" s="11">
        <v>113820.68942588089</v>
      </c>
      <c r="AC63" s="11">
        <v>118350.90456304204</v>
      </c>
      <c r="AD63" s="11">
        <v>124003.48848898731</v>
      </c>
      <c r="AE63" s="11">
        <v>132997.53188425684</v>
      </c>
      <c r="AF63" s="11">
        <v>141807.95176446391</v>
      </c>
      <c r="AG63" s="11">
        <v>150971.60091711165</v>
      </c>
      <c r="AH63" s="11">
        <v>159818.19560404983</v>
      </c>
    </row>
    <row r="65" spans="1:35" s="9" customFormat="1" x14ac:dyDescent="0.2">
      <c r="A65" s="7" t="s">
        <v>576</v>
      </c>
      <c r="B65" s="8"/>
      <c r="C65" s="8"/>
      <c r="D65" s="8"/>
      <c r="E65" s="8"/>
      <c r="F65" s="8"/>
      <c r="G65" s="8"/>
      <c r="H65" s="8"/>
      <c r="I65" s="8"/>
      <c r="J65" s="8"/>
      <c r="K65" s="7"/>
      <c r="M65" s="7" t="s">
        <v>576</v>
      </c>
      <c r="N65" s="8"/>
      <c r="O65" s="8"/>
      <c r="P65" s="8"/>
      <c r="Q65" s="8"/>
      <c r="R65" s="8"/>
      <c r="S65" s="8"/>
      <c r="T65" s="8"/>
      <c r="U65" s="8"/>
      <c r="V65" s="8"/>
      <c r="W65" s="7"/>
      <c r="Y65" s="7" t="s">
        <v>576</v>
      </c>
      <c r="Z65" s="8"/>
      <c r="AA65" s="8"/>
      <c r="AB65" s="8"/>
      <c r="AC65" s="8"/>
      <c r="AD65" s="8"/>
      <c r="AE65" s="8"/>
      <c r="AF65" s="8"/>
      <c r="AG65" s="8"/>
      <c r="AH65" s="8"/>
      <c r="AI65" s="7"/>
    </row>
    <row r="66" spans="1:35" x14ac:dyDescent="0.2">
      <c r="B66" s="10" t="s">
        <v>559</v>
      </c>
      <c r="C66" s="10">
        <v>6169.0738499999998</v>
      </c>
      <c r="D66" s="10">
        <v>6117.1067135944877</v>
      </c>
      <c r="E66" s="10">
        <v>5931.1517165783753</v>
      </c>
      <c r="F66" s="10">
        <v>5693.3918551988099</v>
      </c>
      <c r="G66" s="10">
        <v>5318.3496834892358</v>
      </c>
      <c r="H66" s="10">
        <v>5010.168855196227</v>
      </c>
      <c r="I66" s="10">
        <v>4629.5353694278674</v>
      </c>
      <c r="J66" s="10">
        <v>4154.6762342156289</v>
      </c>
      <c r="N66" s="10" t="s">
        <v>559</v>
      </c>
      <c r="O66" s="10">
        <v>6169.0738499999998</v>
      </c>
      <c r="P66" s="10">
        <v>5451.9765824782244</v>
      </c>
      <c r="Q66" s="10">
        <v>4871.1454621523426</v>
      </c>
      <c r="R66" s="10">
        <v>4259.1029896665877</v>
      </c>
      <c r="S66" s="10">
        <v>3707.4491535276075</v>
      </c>
      <c r="T66" s="10">
        <v>3243.8212438863816</v>
      </c>
      <c r="U66" s="10">
        <v>2803.2962871045265</v>
      </c>
      <c r="V66" s="10">
        <v>2329.4687122782648</v>
      </c>
      <c r="Z66" s="10" t="s">
        <v>559</v>
      </c>
      <c r="AA66" s="10">
        <v>6169.0738499999998</v>
      </c>
      <c r="AB66" s="10">
        <v>5840.2103999587125</v>
      </c>
      <c r="AC66" s="10">
        <v>5475.9064719539501</v>
      </c>
      <c r="AD66" s="10">
        <v>5015.8506343249956</v>
      </c>
      <c r="AE66" s="10">
        <v>4441.8445900425468</v>
      </c>
      <c r="AF66" s="10">
        <v>4104.8259798091267</v>
      </c>
      <c r="AG66" s="10">
        <v>3790.5654131223282</v>
      </c>
      <c r="AH66" s="10">
        <v>3419.481853790895</v>
      </c>
    </row>
    <row r="67" spans="1:35" x14ac:dyDescent="0.2">
      <c r="B67" s="10" t="s">
        <v>560</v>
      </c>
      <c r="C67" s="10">
        <v>18125.693919999998</v>
      </c>
      <c r="D67" s="10">
        <v>20154.681447086579</v>
      </c>
      <c r="E67" s="10">
        <v>20513.860074752163</v>
      </c>
      <c r="F67" s="10">
        <v>20907.359604619236</v>
      </c>
      <c r="G67" s="10">
        <v>21381.040664218162</v>
      </c>
      <c r="H67" s="10">
        <v>21700.125407492062</v>
      </c>
      <c r="I67" s="10">
        <v>22007.62922345355</v>
      </c>
      <c r="J67" s="10">
        <v>22473.902119489001</v>
      </c>
      <c r="N67" s="10" t="s">
        <v>560</v>
      </c>
      <c r="O67" s="10">
        <v>18125.693919999998</v>
      </c>
      <c r="P67" s="10">
        <v>17979.403967779006</v>
      </c>
      <c r="Q67" s="10">
        <v>16915.550819791111</v>
      </c>
      <c r="R67" s="10">
        <v>15846.311199478121</v>
      </c>
      <c r="S67" s="10">
        <v>14826.258979458775</v>
      </c>
      <c r="T67" s="10">
        <v>13738.875569912656</v>
      </c>
      <c r="U67" s="10">
        <v>12636.63375231481</v>
      </c>
      <c r="V67" s="10">
        <v>11462.870024769883</v>
      </c>
      <c r="Z67" s="10" t="s">
        <v>560</v>
      </c>
      <c r="AA67" s="10">
        <v>18125.693919999998</v>
      </c>
      <c r="AB67" s="10">
        <v>19254.687812807781</v>
      </c>
      <c r="AC67" s="10">
        <v>19019.724860980819</v>
      </c>
      <c r="AD67" s="10">
        <v>18717.036377104556</v>
      </c>
      <c r="AE67" s="10">
        <v>18262.615718951929</v>
      </c>
      <c r="AF67" s="10">
        <v>17940.866083864017</v>
      </c>
      <c r="AG67" s="10">
        <v>17622.019575229235</v>
      </c>
      <c r="AH67" s="10">
        <v>17283.014713800836</v>
      </c>
    </row>
    <row r="68" spans="1:35" x14ac:dyDescent="0.2">
      <c r="B68" s="10" t="s">
        <v>561</v>
      </c>
      <c r="C68" s="10">
        <v>25868.110840000001</v>
      </c>
      <c r="D68" s="10">
        <v>31601.705370651682</v>
      </c>
      <c r="E68" s="10">
        <v>33844.614354639984</v>
      </c>
      <c r="F68" s="10">
        <v>36187.78706557284</v>
      </c>
      <c r="G68" s="10">
        <v>38643.524670424187</v>
      </c>
      <c r="H68" s="10">
        <v>40266.905418532297</v>
      </c>
      <c r="I68" s="10">
        <v>41810.036992927271</v>
      </c>
      <c r="J68" s="10">
        <v>43330.185706872064</v>
      </c>
      <c r="N68" s="10" t="s">
        <v>561</v>
      </c>
      <c r="O68" s="10">
        <v>25868.110840000001</v>
      </c>
      <c r="P68" s="10">
        <v>29041.403781564557</v>
      </c>
      <c r="Q68" s="10">
        <v>29573.505305365637</v>
      </c>
      <c r="R68" s="10">
        <v>30170.852146928086</v>
      </c>
      <c r="S68" s="10">
        <v>30905.231268345924</v>
      </c>
      <c r="T68" s="10">
        <v>30735.774478511616</v>
      </c>
      <c r="U68" s="10">
        <v>30611.607556728708</v>
      </c>
      <c r="V68" s="10">
        <v>30526.687333131162</v>
      </c>
      <c r="Z68" s="10" t="s">
        <v>561</v>
      </c>
      <c r="AA68" s="10">
        <v>25868.110840000001</v>
      </c>
      <c r="AB68" s="10">
        <v>30794.448631590822</v>
      </c>
      <c r="AC68" s="10">
        <v>32624.542577129396</v>
      </c>
      <c r="AD68" s="10">
        <v>34588.668855933138</v>
      </c>
      <c r="AE68" s="10">
        <v>36698.5696953999</v>
      </c>
      <c r="AF68" s="10">
        <v>37885.443686306549</v>
      </c>
      <c r="AG68" s="10">
        <v>38992.662434436454</v>
      </c>
      <c r="AH68" s="10">
        <v>40049.448875037255</v>
      </c>
    </row>
    <row r="69" spans="1:35" x14ac:dyDescent="0.2">
      <c r="B69" s="10" t="s">
        <v>564</v>
      </c>
      <c r="C69" s="10">
        <v>35267.441070000001</v>
      </c>
      <c r="D69" s="10">
        <v>37105.458666127393</v>
      </c>
      <c r="E69" s="10">
        <v>37275.080885503972</v>
      </c>
      <c r="F69" s="10">
        <v>37227.478873473367</v>
      </c>
      <c r="G69" s="10">
        <v>36983.371457232461</v>
      </c>
      <c r="H69" s="10">
        <v>37337.379593582446</v>
      </c>
      <c r="I69" s="10">
        <v>37257.726132642434</v>
      </c>
      <c r="J69" s="10">
        <v>36869.167903747031</v>
      </c>
      <c r="N69" s="10" t="s">
        <v>564</v>
      </c>
      <c r="O69" s="10">
        <v>35267.441070000001</v>
      </c>
      <c r="P69" s="10">
        <v>37729.370682861678</v>
      </c>
      <c r="Q69" s="10">
        <v>38405.102453385407</v>
      </c>
      <c r="R69" s="10">
        <v>38933.37427876539</v>
      </c>
      <c r="S69" s="10">
        <v>39687.660390358069</v>
      </c>
      <c r="T69" s="10">
        <v>38222.454957763781</v>
      </c>
      <c r="U69" s="10">
        <v>36975.75444692497</v>
      </c>
      <c r="V69" s="10">
        <v>35465.769711110363</v>
      </c>
      <c r="Z69" s="10" t="s">
        <v>564</v>
      </c>
      <c r="AA69" s="10">
        <v>35267.441070000001</v>
      </c>
      <c r="AB69" s="10">
        <v>37313.622289715138</v>
      </c>
      <c r="AC69" s="10">
        <v>37658.746935556497</v>
      </c>
      <c r="AD69" s="10">
        <v>37712.486835621283</v>
      </c>
      <c r="AE69" s="10">
        <v>37980.522309141103</v>
      </c>
      <c r="AF69" s="10">
        <v>37631.491798196206</v>
      </c>
      <c r="AG69" s="10">
        <v>36928.1187211121</v>
      </c>
      <c r="AH69" s="10">
        <v>36052.103078570421</v>
      </c>
    </row>
    <row r="70" spans="1:35" x14ac:dyDescent="0.2">
      <c r="B70" s="10" t="s">
        <v>565</v>
      </c>
      <c r="C70" s="10">
        <v>749.27182000000005</v>
      </c>
      <c r="D70" s="10">
        <v>1059.0912283111224</v>
      </c>
      <c r="E70" s="10">
        <v>1247.3078388648933</v>
      </c>
      <c r="F70" s="10">
        <v>1489.2960036904281</v>
      </c>
      <c r="G70" s="10">
        <v>1696.6377348450355</v>
      </c>
      <c r="H70" s="10">
        <v>1992.6011025750672</v>
      </c>
      <c r="I70" s="10">
        <v>2310.8122955796234</v>
      </c>
      <c r="J70" s="10">
        <v>2628.9130228734234</v>
      </c>
      <c r="N70" s="10" t="s">
        <v>565</v>
      </c>
      <c r="O70" s="10">
        <v>749.27182000000005</v>
      </c>
      <c r="P70" s="10">
        <v>2557.4192778502938</v>
      </c>
      <c r="Q70" s="10">
        <v>3625.0922465314488</v>
      </c>
      <c r="R70" s="10">
        <v>4901.2546443413339</v>
      </c>
      <c r="S70" s="10">
        <v>6314.2937263662443</v>
      </c>
      <c r="T70" s="10">
        <v>7686.6515863408604</v>
      </c>
      <c r="U70" s="10">
        <v>9139.4396484020217</v>
      </c>
      <c r="V70" s="10">
        <v>10689.71090593092</v>
      </c>
      <c r="Z70" s="10" t="s">
        <v>565</v>
      </c>
      <c r="AA70" s="10">
        <v>749.27182000000005</v>
      </c>
      <c r="AB70" s="10">
        <v>1378.3273618565872</v>
      </c>
      <c r="AC70" s="10">
        <v>1774.6437790708237</v>
      </c>
      <c r="AD70" s="10">
        <v>2181.5308322840651</v>
      </c>
      <c r="AE70" s="10">
        <v>2660.6889083579013</v>
      </c>
      <c r="AF70" s="10">
        <v>3095.3801485323415</v>
      </c>
      <c r="AG70" s="10">
        <v>3560.4322757478599</v>
      </c>
      <c r="AH70" s="10">
        <v>4039.5881575866115</v>
      </c>
    </row>
    <row r="71" spans="1:35" x14ac:dyDescent="0.2">
      <c r="B71" s="10" t="s">
        <v>569</v>
      </c>
      <c r="C71" s="10">
        <v>35110.095079999999</v>
      </c>
      <c r="D71" s="10">
        <v>47714.166217258557</v>
      </c>
      <c r="E71" s="10">
        <v>53717.69415584868</v>
      </c>
      <c r="F71" s="10">
        <v>60241.03415154852</v>
      </c>
      <c r="G71" s="10">
        <v>67212.840284584003</v>
      </c>
      <c r="H71" s="10">
        <v>73444.188003645249</v>
      </c>
      <c r="I71" s="10">
        <v>79122.293106943252</v>
      </c>
      <c r="J71" s="10">
        <v>84875.910744703171</v>
      </c>
      <c r="N71" s="10" t="s">
        <v>569</v>
      </c>
      <c r="O71" s="10">
        <v>35110.095079999999</v>
      </c>
      <c r="P71" s="10">
        <v>44684.330166279789</v>
      </c>
      <c r="Q71" s="10">
        <v>47897.608273518214</v>
      </c>
      <c r="R71" s="10">
        <v>51093.120862089665</v>
      </c>
      <c r="S71" s="10">
        <v>53492.995010472579</v>
      </c>
      <c r="T71" s="10">
        <v>56630.959759510704</v>
      </c>
      <c r="U71" s="10">
        <v>59762.018013423411</v>
      </c>
      <c r="V71" s="10">
        <v>62761.595091148614</v>
      </c>
      <c r="Z71" s="10" t="s">
        <v>569</v>
      </c>
      <c r="AA71" s="10">
        <v>35110.095079999999</v>
      </c>
      <c r="AB71" s="10">
        <v>46606.442805807063</v>
      </c>
      <c r="AC71" s="10">
        <v>51774.034759722621</v>
      </c>
      <c r="AD71" s="10">
        <v>57400.052853479523</v>
      </c>
      <c r="AE71" s="10">
        <v>63085.988826554254</v>
      </c>
      <c r="AF71" s="10">
        <v>68132.441338427161</v>
      </c>
      <c r="AG71" s="10">
        <v>73003.789632666274</v>
      </c>
      <c r="AH71" s="10">
        <v>77890.756099963852</v>
      </c>
    </row>
    <row r="72" spans="1:35" x14ac:dyDescent="0.2">
      <c r="B72" s="10" t="s">
        <v>571</v>
      </c>
      <c r="C72" s="10">
        <v>5990.0628399999996</v>
      </c>
      <c r="D72" s="10">
        <v>7027.85544108247</v>
      </c>
      <c r="E72" s="10">
        <v>7366.5354814709772</v>
      </c>
      <c r="F72" s="10">
        <v>7671.6648609310787</v>
      </c>
      <c r="G72" s="10">
        <v>7945.9202079297465</v>
      </c>
      <c r="H72" s="10">
        <v>8196.3432623000044</v>
      </c>
      <c r="I72" s="10">
        <v>8362.8675477250945</v>
      </c>
      <c r="J72" s="10">
        <v>8440.9148480360891</v>
      </c>
      <c r="N72" s="10" t="s">
        <v>571</v>
      </c>
      <c r="O72" s="10">
        <v>5990.0628399999996</v>
      </c>
      <c r="P72" s="10">
        <v>6379.9460826006643</v>
      </c>
      <c r="Q72" s="10">
        <v>6412.8592384480216</v>
      </c>
      <c r="R72" s="10">
        <v>6431.4228538602074</v>
      </c>
      <c r="S72" s="10">
        <v>6372.7578462294305</v>
      </c>
      <c r="T72" s="10">
        <v>6296.2284067339415</v>
      </c>
      <c r="U72" s="10">
        <v>6196.959208016222</v>
      </c>
      <c r="V72" s="10">
        <v>6067.072018308636</v>
      </c>
      <c r="Z72" s="10" t="s">
        <v>571</v>
      </c>
      <c r="AA72" s="10">
        <v>5990.0628399999996</v>
      </c>
      <c r="AB72" s="10">
        <v>6835.0101641683041</v>
      </c>
      <c r="AC72" s="10">
        <v>7087.4629961089113</v>
      </c>
      <c r="AD72" s="10">
        <v>7295.4125910348566</v>
      </c>
      <c r="AE72" s="10">
        <v>7540.0109570365948</v>
      </c>
      <c r="AF72" s="10">
        <v>7836.5425294403767</v>
      </c>
      <c r="AG72" s="10">
        <v>8050.072117656493</v>
      </c>
      <c r="AH72" s="10">
        <v>8238.2846653887464</v>
      </c>
    </row>
    <row r="73" spans="1:35" x14ac:dyDescent="0.2">
      <c r="B73" s="10" t="s">
        <v>572</v>
      </c>
      <c r="C73" s="10">
        <v>0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N73" s="10" t="s">
        <v>572</v>
      </c>
      <c r="O73" s="10">
        <v>0</v>
      </c>
      <c r="P73" s="10">
        <v>0</v>
      </c>
      <c r="Q73" s="10">
        <v>0</v>
      </c>
      <c r="R73" s="10">
        <v>0</v>
      </c>
      <c r="S73" s="10">
        <v>0</v>
      </c>
      <c r="T73" s="10">
        <v>0</v>
      </c>
      <c r="U73" s="10">
        <v>0</v>
      </c>
      <c r="V73" s="10">
        <v>0</v>
      </c>
      <c r="Z73" s="10" t="s">
        <v>572</v>
      </c>
      <c r="AA73" s="10">
        <v>0</v>
      </c>
      <c r="AB73" s="10">
        <v>0</v>
      </c>
      <c r="AC73" s="10">
        <v>0</v>
      </c>
      <c r="AD73" s="10">
        <v>0</v>
      </c>
      <c r="AE73" s="10">
        <v>0</v>
      </c>
      <c r="AF73" s="10">
        <v>0</v>
      </c>
      <c r="AG73" s="10">
        <v>0</v>
      </c>
      <c r="AH73" s="10">
        <v>0</v>
      </c>
    </row>
    <row r="74" spans="1:35" x14ac:dyDescent="0.2">
      <c r="B74" s="11" t="s">
        <v>566</v>
      </c>
      <c r="C74" s="11">
        <v>127279.74941999999</v>
      </c>
      <c r="D74" s="11">
        <v>150780.06508411228</v>
      </c>
      <c r="E74" s="11">
        <v>159896.24450765905</v>
      </c>
      <c r="F74" s="11">
        <v>169418.01241503429</v>
      </c>
      <c r="G74" s="11">
        <v>179181.68470272282</v>
      </c>
      <c r="H74" s="11">
        <v>187947.71164332336</v>
      </c>
      <c r="I74" s="11">
        <v>195500.90066869909</v>
      </c>
      <c r="J74" s="11">
        <v>202773.67057993641</v>
      </c>
      <c r="N74" s="11" t="s">
        <v>566</v>
      </c>
      <c r="O74" s="11">
        <v>127279.74941999999</v>
      </c>
      <c r="P74" s="11">
        <v>143823.8505414142</v>
      </c>
      <c r="Q74" s="11">
        <v>147700.86379919219</v>
      </c>
      <c r="R74" s="11">
        <v>151635.43897512939</v>
      </c>
      <c r="S74" s="11">
        <v>155306.64637475862</v>
      </c>
      <c r="T74" s="11">
        <v>156554.76600265992</v>
      </c>
      <c r="U74" s="11">
        <v>158125.70891291468</v>
      </c>
      <c r="V74" s="11">
        <v>159303.17379667785</v>
      </c>
      <c r="Z74" s="11" t="s">
        <v>566</v>
      </c>
      <c r="AA74" s="11">
        <v>127279.74941999999</v>
      </c>
      <c r="AB74" s="11">
        <v>148022.74946590437</v>
      </c>
      <c r="AC74" s="11">
        <v>155415.06238052301</v>
      </c>
      <c r="AD74" s="11">
        <v>162911.03897978243</v>
      </c>
      <c r="AE74" s="11">
        <v>170670.24100548422</v>
      </c>
      <c r="AF74" s="11">
        <v>176626.99156457579</v>
      </c>
      <c r="AG74" s="11">
        <v>181947.66016997074</v>
      </c>
      <c r="AH74" s="11">
        <v>186972.67744413862</v>
      </c>
    </row>
    <row r="75" spans="1:35" ht="19" x14ac:dyDescent="0.25">
      <c r="A75" s="13"/>
      <c r="B75" s="13"/>
      <c r="K75" s="13"/>
      <c r="M75" s="13"/>
      <c r="N75" s="13"/>
      <c r="W75" s="13"/>
      <c r="Y75" s="13"/>
      <c r="Z75" s="13"/>
      <c r="AI75" s="13"/>
    </row>
    <row r="76" spans="1:35" s="9" customFormat="1" x14ac:dyDescent="0.2">
      <c r="A76" s="7" t="s">
        <v>577</v>
      </c>
      <c r="B76" s="8"/>
      <c r="C76" s="8"/>
      <c r="D76" s="8"/>
      <c r="E76" s="8"/>
      <c r="F76" s="8"/>
      <c r="G76" s="8"/>
      <c r="H76" s="8"/>
      <c r="I76" s="8"/>
      <c r="J76" s="8"/>
      <c r="K76" s="7"/>
      <c r="M76" s="7" t="s">
        <v>577</v>
      </c>
      <c r="N76" s="8"/>
      <c r="O76" s="8"/>
      <c r="P76" s="8"/>
      <c r="Q76" s="8"/>
      <c r="R76" s="8"/>
      <c r="S76" s="8"/>
      <c r="T76" s="8"/>
      <c r="U76" s="8"/>
      <c r="V76" s="8"/>
      <c r="W76" s="7"/>
      <c r="Y76" s="7" t="s">
        <v>577</v>
      </c>
      <c r="Z76" s="8"/>
      <c r="AA76" s="8"/>
      <c r="AB76" s="8"/>
      <c r="AC76" s="8"/>
      <c r="AD76" s="8"/>
      <c r="AE76" s="8"/>
      <c r="AF76" s="8"/>
      <c r="AG76" s="8"/>
      <c r="AH76" s="8"/>
      <c r="AI76" s="7"/>
    </row>
    <row r="77" spans="1:35" x14ac:dyDescent="0.2">
      <c r="B77" s="10" t="s">
        <v>559</v>
      </c>
      <c r="C77" s="10">
        <v>8118.2749999999996</v>
      </c>
      <c r="D77" s="10">
        <v>12358.21861373385</v>
      </c>
      <c r="E77" s="10">
        <v>13787.074001490799</v>
      </c>
      <c r="F77" s="10">
        <v>15251.318813072152</v>
      </c>
      <c r="G77" s="10">
        <v>17159.876676021384</v>
      </c>
      <c r="H77" s="10">
        <v>18938.177658449313</v>
      </c>
      <c r="I77" s="10">
        <v>20701.725167775414</v>
      </c>
      <c r="J77" s="10">
        <v>22418.734834687377</v>
      </c>
      <c r="N77" s="10" t="s">
        <v>559</v>
      </c>
      <c r="O77" s="10">
        <v>8118.2749999999996</v>
      </c>
      <c r="P77" s="10">
        <v>9350.7674459566351</v>
      </c>
      <c r="Q77" s="10">
        <v>6867.9875941192458</v>
      </c>
      <c r="R77" s="10">
        <v>4167.6452186285924</v>
      </c>
      <c r="S77" s="10">
        <v>1966.2333930962257</v>
      </c>
      <c r="T77" s="10">
        <v>946.6473086864828</v>
      </c>
      <c r="U77" s="10">
        <v>855.09679357622622</v>
      </c>
      <c r="V77" s="10">
        <v>629.31977398828349</v>
      </c>
      <c r="Z77" s="10" t="s">
        <v>559</v>
      </c>
      <c r="AA77" s="10">
        <v>8118.2749999999996</v>
      </c>
      <c r="AB77" s="10">
        <v>10534.294590186886</v>
      </c>
      <c r="AC77" s="10">
        <v>10637.339708746631</v>
      </c>
      <c r="AD77" s="10">
        <v>10788.396587518384</v>
      </c>
      <c r="AE77" s="10">
        <v>10926.416619500054</v>
      </c>
      <c r="AF77" s="10">
        <v>11038.942359081817</v>
      </c>
      <c r="AG77" s="10">
        <v>10970.856997039369</v>
      </c>
      <c r="AH77" s="10">
        <v>11308.202208583609</v>
      </c>
    </row>
    <row r="78" spans="1:35" x14ac:dyDescent="0.2">
      <c r="B78" s="10" t="s">
        <v>578</v>
      </c>
      <c r="C78" s="10">
        <v>0</v>
      </c>
      <c r="D78" s="10">
        <v>7.2810389610387904</v>
      </c>
      <c r="E78" s="10">
        <v>14.164317460317177</v>
      </c>
      <c r="F78" s="10">
        <v>20.114038672438419</v>
      </c>
      <c r="G78" s="10">
        <v>26.212502914862597</v>
      </c>
      <c r="H78" s="10">
        <v>31.208233301706205</v>
      </c>
      <c r="I78" s="10">
        <v>37.58405240986221</v>
      </c>
      <c r="J78" s="10">
        <v>52.209071606438599</v>
      </c>
      <c r="N78" s="10" t="s">
        <v>578</v>
      </c>
      <c r="O78" s="10">
        <v>0</v>
      </c>
      <c r="P78" s="10">
        <v>71.758036698989059</v>
      </c>
      <c r="Q78" s="10">
        <v>556.95569948949344</v>
      </c>
      <c r="R78" s="10">
        <v>1383.2225683949962</v>
      </c>
      <c r="S78" s="10">
        <v>2570.356417348884</v>
      </c>
      <c r="T78" s="10">
        <v>3591.6490592977898</v>
      </c>
      <c r="U78" s="10">
        <v>4023.7333622039005</v>
      </c>
      <c r="V78" s="10">
        <v>4303.2929502635243</v>
      </c>
      <c r="Z78" s="10" t="s">
        <v>578</v>
      </c>
      <c r="AA78" s="10">
        <v>0</v>
      </c>
      <c r="AB78" s="10">
        <v>0</v>
      </c>
      <c r="AC78" s="10">
        <v>30.176452591599134</v>
      </c>
      <c r="AD78" s="10">
        <v>208.87725375383764</v>
      </c>
      <c r="AE78" s="10">
        <v>411.13609446930843</v>
      </c>
      <c r="AF78" s="10">
        <v>643.89626693085893</v>
      </c>
      <c r="AG78" s="10">
        <v>921.01092597046272</v>
      </c>
      <c r="AH78" s="10">
        <v>1244.7600690845063</v>
      </c>
    </row>
    <row r="79" spans="1:35" x14ac:dyDescent="0.2">
      <c r="B79" s="10" t="s">
        <v>579</v>
      </c>
      <c r="C79" s="10">
        <v>4299.4840000000004</v>
      </c>
      <c r="D79" s="10">
        <v>5932.0403961785296</v>
      </c>
      <c r="E79" s="10">
        <v>6567.0247025151457</v>
      </c>
      <c r="F79" s="10">
        <v>7522.8796363619131</v>
      </c>
      <c r="G79" s="10">
        <v>8407.5210852045439</v>
      </c>
      <c r="H79" s="10">
        <v>9179.4156482920498</v>
      </c>
      <c r="I79" s="10">
        <v>9847.6475768683049</v>
      </c>
      <c r="J79" s="10">
        <v>10418.16423920904</v>
      </c>
      <c r="N79" s="10" t="s">
        <v>579</v>
      </c>
      <c r="O79" s="10">
        <v>4299.4840000000004</v>
      </c>
      <c r="P79" s="10">
        <v>5852.4628446708739</v>
      </c>
      <c r="Q79" s="10">
        <v>6483.2485044442255</v>
      </c>
      <c r="R79" s="10">
        <v>6473.8932313197638</v>
      </c>
      <c r="S79" s="10">
        <v>5896.1679264315417</v>
      </c>
      <c r="T79" s="10">
        <v>4697.3393826073607</v>
      </c>
      <c r="U79" s="10">
        <v>3702.1847532365973</v>
      </c>
      <c r="V79" s="10">
        <v>3189.7586012285933</v>
      </c>
      <c r="Z79" s="10" t="s">
        <v>579</v>
      </c>
      <c r="AA79" s="10">
        <v>4299.4840000000004</v>
      </c>
      <c r="AB79" s="10">
        <v>6354.9443992561955</v>
      </c>
      <c r="AC79" s="10">
        <v>7345.9705919264734</v>
      </c>
      <c r="AD79" s="10">
        <v>7932.5337169639479</v>
      </c>
      <c r="AE79" s="10">
        <v>8653.3262223003294</v>
      </c>
      <c r="AF79" s="10">
        <v>9169.5750232628143</v>
      </c>
      <c r="AG79" s="10">
        <v>9643.0379099186612</v>
      </c>
      <c r="AH79" s="10">
        <v>9850.6321147455456</v>
      </c>
    </row>
    <row r="80" spans="1:35" x14ac:dyDescent="0.2">
      <c r="B80" s="10" t="s">
        <v>580</v>
      </c>
      <c r="C80" s="10">
        <v>0</v>
      </c>
      <c r="D80" s="10">
        <v>0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N80" s="10" t="s">
        <v>580</v>
      </c>
      <c r="O80" s="10">
        <v>0</v>
      </c>
      <c r="P80" s="10">
        <v>21.162497085923835</v>
      </c>
      <c r="Q80" s="10">
        <v>166.41731936514512</v>
      </c>
      <c r="R80" s="10">
        <v>373.19380061783522</v>
      </c>
      <c r="S80" s="10">
        <v>635.56678666002836</v>
      </c>
      <c r="T80" s="10">
        <v>962.36664558385542</v>
      </c>
      <c r="U80" s="10">
        <v>1362.6611011725013</v>
      </c>
      <c r="V80" s="10">
        <v>1587.5930291117002</v>
      </c>
      <c r="Z80" s="10" t="s">
        <v>580</v>
      </c>
      <c r="AA80" s="10">
        <v>0</v>
      </c>
      <c r="AB80" s="10">
        <v>0</v>
      </c>
      <c r="AC80" s="10">
        <v>2.7314148115566144</v>
      </c>
      <c r="AD80" s="10">
        <v>11.213294453225133</v>
      </c>
      <c r="AE80" s="10">
        <v>16.560562777539477</v>
      </c>
      <c r="AF80" s="10">
        <v>26.242824089251915</v>
      </c>
      <c r="AG80" s="10">
        <v>45.415670582488829</v>
      </c>
      <c r="AH80" s="10">
        <v>70.154047018219458</v>
      </c>
    </row>
    <row r="81" spans="1:35" x14ac:dyDescent="0.2">
      <c r="B81" s="10" t="s">
        <v>560</v>
      </c>
      <c r="C81" s="10">
        <v>1027.057</v>
      </c>
      <c r="D81" s="10">
        <v>776.89443009365618</v>
      </c>
      <c r="E81" s="10">
        <v>698.21570307263539</v>
      </c>
      <c r="F81" s="10">
        <v>621.58723835555543</v>
      </c>
      <c r="G81" s="10">
        <v>607.33921635555555</v>
      </c>
      <c r="H81" s="10">
        <v>580.63580045735944</v>
      </c>
      <c r="I81" s="10">
        <v>554.33400865250928</v>
      </c>
      <c r="J81" s="10">
        <v>527.75393211111134</v>
      </c>
      <c r="N81" s="10" t="s">
        <v>560</v>
      </c>
      <c r="O81" s="10">
        <v>1027.057</v>
      </c>
      <c r="P81" s="10">
        <v>635.51852800027552</v>
      </c>
      <c r="Q81" s="10">
        <v>490.38430653924502</v>
      </c>
      <c r="R81" s="10">
        <v>388.00836162922417</v>
      </c>
      <c r="S81" s="10">
        <v>349.17045796340432</v>
      </c>
      <c r="T81" s="10">
        <v>294.24989959909811</v>
      </c>
      <c r="U81" s="10">
        <v>219.43180351937707</v>
      </c>
      <c r="V81" s="10">
        <v>120.28371902099458</v>
      </c>
      <c r="Z81" s="10" t="s">
        <v>560</v>
      </c>
      <c r="AA81" s="10">
        <v>1027.057</v>
      </c>
      <c r="AB81" s="10">
        <v>701.46956635008519</v>
      </c>
      <c r="AC81" s="10">
        <v>612.54334513232448</v>
      </c>
      <c r="AD81" s="10">
        <v>540.44317372350019</v>
      </c>
      <c r="AE81" s="10">
        <v>525.2355603251392</v>
      </c>
      <c r="AF81" s="10">
        <v>500.52470154659432</v>
      </c>
      <c r="AG81" s="10">
        <v>475.01054850133414</v>
      </c>
      <c r="AH81" s="10">
        <v>452.54917784280553</v>
      </c>
    </row>
    <row r="82" spans="1:35" x14ac:dyDescent="0.2">
      <c r="B82" s="10" t="s">
        <v>564</v>
      </c>
      <c r="C82" s="10">
        <v>288.15100000000001</v>
      </c>
      <c r="D82" s="10">
        <v>632.80861468728756</v>
      </c>
      <c r="E82" s="10">
        <v>903.66505058738858</v>
      </c>
      <c r="F82" s="10">
        <v>1144.2111613883683</v>
      </c>
      <c r="G82" s="10">
        <v>1415.9018500371112</v>
      </c>
      <c r="H82" s="10">
        <v>1550.8250084940346</v>
      </c>
      <c r="I82" s="10">
        <v>1665.4926171683587</v>
      </c>
      <c r="J82" s="10">
        <v>1832.6265677388287</v>
      </c>
      <c r="N82" s="10" t="s">
        <v>564</v>
      </c>
      <c r="O82" s="10">
        <v>288.15100000000001</v>
      </c>
      <c r="P82" s="10">
        <v>748.86490961793379</v>
      </c>
      <c r="Q82" s="10">
        <v>1154.8484725115134</v>
      </c>
      <c r="R82" s="10">
        <v>1644.2343366055857</v>
      </c>
      <c r="S82" s="10">
        <v>1940.0215325239403</v>
      </c>
      <c r="T82" s="10">
        <v>2211.1704776456218</v>
      </c>
      <c r="U82" s="10">
        <v>2460.5495995638416</v>
      </c>
      <c r="V82" s="10">
        <v>2750.166755470314</v>
      </c>
      <c r="Z82" s="10" t="s">
        <v>564</v>
      </c>
      <c r="AA82" s="10">
        <v>288.15100000000001</v>
      </c>
      <c r="AB82" s="10">
        <v>672.17035462579224</v>
      </c>
      <c r="AC82" s="10">
        <v>893.87523115168619</v>
      </c>
      <c r="AD82" s="10">
        <v>1267.7713408553766</v>
      </c>
      <c r="AE82" s="10">
        <v>1616.2610191780209</v>
      </c>
      <c r="AF82" s="10">
        <v>1858.9291162932195</v>
      </c>
      <c r="AG82" s="10">
        <v>2160.8612375001462</v>
      </c>
      <c r="AH82" s="10">
        <v>2407.2639411896666</v>
      </c>
    </row>
    <row r="83" spans="1:35" x14ac:dyDescent="0.2">
      <c r="B83" s="10" t="s">
        <v>581</v>
      </c>
      <c r="C83" s="10">
        <v>0</v>
      </c>
      <c r="D83" s="10">
        <v>0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N83" s="10" t="s">
        <v>581</v>
      </c>
      <c r="O83" s="10">
        <v>0</v>
      </c>
      <c r="P83" s="10">
        <v>3.2732136543290551</v>
      </c>
      <c r="Q83" s="10">
        <v>23.168989334005975</v>
      </c>
      <c r="R83" s="10">
        <v>64.817116752281066</v>
      </c>
      <c r="S83" s="10">
        <v>136.2945975376773</v>
      </c>
      <c r="T83" s="10">
        <v>231.98753127622035</v>
      </c>
      <c r="U83" s="10">
        <v>291.147520685914</v>
      </c>
      <c r="V83" s="10">
        <v>338.06800514131459</v>
      </c>
      <c r="Z83" s="10" t="s">
        <v>581</v>
      </c>
      <c r="AA83" s="10">
        <v>0</v>
      </c>
      <c r="AB83" s="10">
        <v>0</v>
      </c>
      <c r="AC83" s="10">
        <v>0</v>
      </c>
      <c r="AD83" s="10">
        <v>6.8336614583999964</v>
      </c>
      <c r="AE83" s="10">
        <v>15.402200568240008</v>
      </c>
      <c r="AF83" s="10">
        <v>42.368487079155237</v>
      </c>
      <c r="AG83" s="10">
        <v>72.905192978274656</v>
      </c>
      <c r="AH83" s="10">
        <v>106.72917580851708</v>
      </c>
    </row>
    <row r="84" spans="1:35" x14ac:dyDescent="0.2">
      <c r="B84" s="10" t="s">
        <v>562</v>
      </c>
      <c r="C84" s="10">
        <v>2696.7649999999999</v>
      </c>
      <c r="D84" s="10">
        <v>3504.726008538571</v>
      </c>
      <c r="E84" s="10">
        <v>3757.145481362079</v>
      </c>
      <c r="F84" s="10">
        <v>3917.5948278250021</v>
      </c>
      <c r="G84" s="10">
        <v>3981.6273929488243</v>
      </c>
      <c r="H84" s="10">
        <v>4092.3278031656509</v>
      </c>
      <c r="I84" s="10">
        <v>4120.6792089021255</v>
      </c>
      <c r="J84" s="10">
        <v>4236.1317224275244</v>
      </c>
      <c r="N84" s="10" t="s">
        <v>562</v>
      </c>
      <c r="O84" s="10">
        <v>2696.7649999999999</v>
      </c>
      <c r="P84" s="10">
        <v>3700.7772635356359</v>
      </c>
      <c r="Q84" s="10">
        <v>4622.6469651931275</v>
      </c>
      <c r="R84" s="10">
        <v>5406.9747857204475</v>
      </c>
      <c r="S84" s="10">
        <v>6011.9140424547022</v>
      </c>
      <c r="T84" s="10">
        <v>6805.6330082959794</v>
      </c>
      <c r="U84" s="10">
        <v>7382.0824490179311</v>
      </c>
      <c r="V84" s="10">
        <v>7917.5693248375192</v>
      </c>
      <c r="Z84" s="10" t="s">
        <v>562</v>
      </c>
      <c r="AA84" s="10">
        <v>2696.7649999999999</v>
      </c>
      <c r="AB84" s="10">
        <v>3620.7189816339369</v>
      </c>
      <c r="AC84" s="10">
        <v>3980.9308150052029</v>
      </c>
      <c r="AD84" s="10">
        <v>4354.1573465845613</v>
      </c>
      <c r="AE84" s="10">
        <v>4594.9852095528277</v>
      </c>
      <c r="AF84" s="10">
        <v>4919.8957859185266</v>
      </c>
      <c r="AG84" s="10">
        <v>5136.8818685013539</v>
      </c>
      <c r="AH84" s="10">
        <v>5337.1078867078586</v>
      </c>
    </row>
    <row r="85" spans="1:35" x14ac:dyDescent="0.2">
      <c r="B85" s="10" t="s">
        <v>563</v>
      </c>
      <c r="C85" s="10">
        <v>3251.6750000000002</v>
      </c>
      <c r="D85" s="10">
        <v>4302.8489852743951</v>
      </c>
      <c r="E85" s="10">
        <v>4659.3147641186397</v>
      </c>
      <c r="F85" s="10">
        <v>4970.1470409621088</v>
      </c>
      <c r="G85" s="10">
        <v>5298.436112622363</v>
      </c>
      <c r="H85" s="10">
        <v>5497.0217113097187</v>
      </c>
      <c r="I85" s="10">
        <v>5629.0556962751934</v>
      </c>
      <c r="J85" s="10">
        <v>5737.5245845923419</v>
      </c>
      <c r="N85" s="10" t="s">
        <v>563</v>
      </c>
      <c r="O85" s="10">
        <v>3251.6750000000002</v>
      </c>
      <c r="P85" s="10">
        <v>4570.5699776527836</v>
      </c>
      <c r="Q85" s="10">
        <v>5236.0812235119465</v>
      </c>
      <c r="R85" s="10">
        <v>5769.8145121304651</v>
      </c>
      <c r="S85" s="10">
        <v>6182.6753493196293</v>
      </c>
      <c r="T85" s="10">
        <v>6575.5317309869606</v>
      </c>
      <c r="U85" s="10">
        <v>6885.7222913098822</v>
      </c>
      <c r="V85" s="10">
        <v>7093.9305778837215</v>
      </c>
      <c r="Z85" s="10" t="s">
        <v>563</v>
      </c>
      <c r="AA85" s="10">
        <v>3251.6750000000002</v>
      </c>
      <c r="AB85" s="10">
        <v>4408.5331926542167</v>
      </c>
      <c r="AC85" s="10">
        <v>4877.4131217096292</v>
      </c>
      <c r="AD85" s="10">
        <v>5256.0541710659409</v>
      </c>
      <c r="AE85" s="10">
        <v>5547.3150773133284</v>
      </c>
      <c r="AF85" s="10">
        <v>5787.8119885090873</v>
      </c>
      <c r="AG85" s="10">
        <v>5973.6776184848241</v>
      </c>
      <c r="AH85" s="10">
        <v>6120.9230812966516</v>
      </c>
    </row>
    <row r="86" spans="1:35" x14ac:dyDescent="0.2">
      <c r="B86" s="10" t="s">
        <v>582</v>
      </c>
      <c r="C86" s="10">
        <v>20.155000000000001</v>
      </c>
      <c r="D86" s="10">
        <v>265.88435111583442</v>
      </c>
      <c r="E86" s="10">
        <v>337.98781891947135</v>
      </c>
      <c r="F86" s="10">
        <v>411.96719681707401</v>
      </c>
      <c r="G86" s="10">
        <v>468.05242128896958</v>
      </c>
      <c r="H86" s="10">
        <v>506.10266779417753</v>
      </c>
      <c r="I86" s="10">
        <v>531.39552053088573</v>
      </c>
      <c r="J86" s="10">
        <v>556.1462682552509</v>
      </c>
      <c r="N86" s="10" t="s">
        <v>582</v>
      </c>
      <c r="O86" s="10">
        <v>20.155000000000001</v>
      </c>
      <c r="P86" s="10">
        <v>378.80862850073504</v>
      </c>
      <c r="Q86" s="10">
        <v>552.15605610661055</v>
      </c>
      <c r="R86" s="10">
        <v>970.34002954698076</v>
      </c>
      <c r="S86" s="10">
        <v>1450.6733815744781</v>
      </c>
      <c r="T86" s="10">
        <v>1895.2006298031633</v>
      </c>
      <c r="U86" s="10">
        <v>2267.426827041314</v>
      </c>
      <c r="V86" s="10">
        <v>2654.5476235592132</v>
      </c>
      <c r="Z86" s="10" t="s">
        <v>582</v>
      </c>
      <c r="AA86" s="10">
        <v>20.155000000000001</v>
      </c>
      <c r="AB86" s="10">
        <v>318.22575507613283</v>
      </c>
      <c r="AC86" s="10">
        <v>420.74527506293271</v>
      </c>
      <c r="AD86" s="10">
        <v>590.94513837552699</v>
      </c>
      <c r="AE86" s="10">
        <v>779.84100994236883</v>
      </c>
      <c r="AF86" s="10">
        <v>917.33702779742976</v>
      </c>
      <c r="AG86" s="10">
        <v>1053.0341376299698</v>
      </c>
      <c r="AH86" s="10">
        <v>1152.9241258868719</v>
      </c>
    </row>
    <row r="87" spans="1:35" x14ac:dyDescent="0.2">
      <c r="B87" s="10" t="s">
        <v>583</v>
      </c>
      <c r="C87" s="10">
        <v>0.84199999999999997</v>
      </c>
      <c r="D87" s="10">
        <v>35.529601328566052</v>
      </c>
      <c r="E87" s="10">
        <v>59.225019602582634</v>
      </c>
      <c r="F87" s="10">
        <v>103.9316937694213</v>
      </c>
      <c r="G87" s="10">
        <v>174.23065738478488</v>
      </c>
      <c r="H87" s="10">
        <v>251.93160038057601</v>
      </c>
      <c r="I87" s="10">
        <v>342.19058447404171</v>
      </c>
      <c r="J87" s="10">
        <v>438.78894651715325</v>
      </c>
      <c r="N87" s="10" t="s">
        <v>583</v>
      </c>
      <c r="O87" s="10">
        <v>0.84199999999999997</v>
      </c>
      <c r="P87" s="10">
        <v>99.264233685566083</v>
      </c>
      <c r="Q87" s="10">
        <v>228.79860583593359</v>
      </c>
      <c r="R87" s="10">
        <v>501.80163416152186</v>
      </c>
      <c r="S87" s="10">
        <v>867.44919637137252</v>
      </c>
      <c r="T87" s="10">
        <v>1481.6411630085277</v>
      </c>
      <c r="U87" s="10">
        <v>2232.5166408122345</v>
      </c>
      <c r="V87" s="10">
        <v>3333.2194108708509</v>
      </c>
      <c r="Z87" s="10" t="s">
        <v>583</v>
      </c>
      <c r="AA87" s="10">
        <v>0.84199999999999997</v>
      </c>
      <c r="AB87" s="10">
        <v>62.42551136676488</v>
      </c>
      <c r="AC87" s="10">
        <v>114.59531541976794</v>
      </c>
      <c r="AD87" s="10">
        <v>210.10806096414299</v>
      </c>
      <c r="AE87" s="10">
        <v>311.98294881777775</v>
      </c>
      <c r="AF87" s="10">
        <v>536.78888215247991</v>
      </c>
      <c r="AG87" s="10">
        <v>854.43273857012321</v>
      </c>
      <c r="AH87" s="10">
        <v>1263.8754977465671</v>
      </c>
    </row>
    <row r="88" spans="1:35" x14ac:dyDescent="0.2">
      <c r="B88" s="10" t="s">
        <v>584</v>
      </c>
      <c r="C88" s="10">
        <v>270.15300000000002</v>
      </c>
      <c r="D88" s="10">
        <v>1057.7398583488393</v>
      </c>
      <c r="E88" s="10">
        <v>1357.298234538838</v>
      </c>
      <c r="F88" s="10">
        <v>1599.253750559518</v>
      </c>
      <c r="G88" s="10">
        <v>1785.4051897271368</v>
      </c>
      <c r="H88" s="10">
        <v>1920.1799186937983</v>
      </c>
      <c r="I88" s="10">
        <v>2041.5067216181903</v>
      </c>
      <c r="J88" s="10">
        <v>2163.1494543771496</v>
      </c>
      <c r="N88" s="10" t="s">
        <v>584</v>
      </c>
      <c r="O88" s="10">
        <v>270.15300000000002</v>
      </c>
      <c r="P88" s="10">
        <v>1449.5321898156903</v>
      </c>
      <c r="Q88" s="10">
        <v>2116.7628071726813</v>
      </c>
      <c r="R88" s="10">
        <v>2809.5331344209021</v>
      </c>
      <c r="S88" s="10">
        <v>3335.1575912426433</v>
      </c>
      <c r="T88" s="10">
        <v>3804.8023618719649</v>
      </c>
      <c r="U88" s="10">
        <v>4052.7142980164213</v>
      </c>
      <c r="V88" s="10">
        <v>4196.6803350445762</v>
      </c>
      <c r="Z88" s="10" t="s">
        <v>584</v>
      </c>
      <c r="AA88" s="10">
        <v>270.15300000000002</v>
      </c>
      <c r="AB88" s="10">
        <v>1240.7840634985587</v>
      </c>
      <c r="AC88" s="10">
        <v>1629.3843906098236</v>
      </c>
      <c r="AD88" s="10">
        <v>2011.4794842628355</v>
      </c>
      <c r="AE88" s="10">
        <v>2406.9234448494817</v>
      </c>
      <c r="AF88" s="10">
        <v>2754.8718998771647</v>
      </c>
      <c r="AG88" s="10">
        <v>3101.2445313000226</v>
      </c>
      <c r="AH88" s="10">
        <v>3398.091386437658</v>
      </c>
    </row>
    <row r="89" spans="1:35" x14ac:dyDescent="0.2">
      <c r="B89" s="10" t="s">
        <v>585</v>
      </c>
      <c r="C89" s="10">
        <v>3</v>
      </c>
      <c r="D89" s="10">
        <v>90.609498395828155</v>
      </c>
      <c r="E89" s="10">
        <v>151.65821894598869</v>
      </c>
      <c r="F89" s="10">
        <v>204.1268793606859</v>
      </c>
      <c r="G89" s="10">
        <v>268.12258508368643</v>
      </c>
      <c r="H89" s="10">
        <v>325.44460705523932</v>
      </c>
      <c r="I89" s="10">
        <v>353.85524674383214</v>
      </c>
      <c r="J89" s="10">
        <v>394.9369316723396</v>
      </c>
      <c r="N89" s="10" t="s">
        <v>585</v>
      </c>
      <c r="O89" s="10">
        <v>3</v>
      </c>
      <c r="P89" s="10">
        <v>127.43458656203914</v>
      </c>
      <c r="Q89" s="10">
        <v>362.6596335197309</v>
      </c>
      <c r="R89" s="10">
        <v>788.51915288897453</v>
      </c>
      <c r="S89" s="10">
        <v>1232.3739256227104</v>
      </c>
      <c r="T89" s="10">
        <v>1516.6801090204865</v>
      </c>
      <c r="U89" s="10">
        <v>1725.5594330741455</v>
      </c>
      <c r="V89" s="10">
        <v>1948.4081004099171</v>
      </c>
      <c r="Z89" s="10" t="s">
        <v>585</v>
      </c>
      <c r="AA89" s="10">
        <v>3</v>
      </c>
      <c r="AB89" s="10">
        <v>88.805338666666671</v>
      </c>
      <c r="AC89" s="10">
        <v>151.04524850937599</v>
      </c>
      <c r="AD89" s="10">
        <v>227.31231795331641</v>
      </c>
      <c r="AE89" s="10">
        <v>343.04115296619671</v>
      </c>
      <c r="AF89" s="10">
        <v>425.51800105423888</v>
      </c>
      <c r="AG89" s="10">
        <v>517.69647844167173</v>
      </c>
      <c r="AH89" s="10">
        <v>624.72044833863026</v>
      </c>
    </row>
    <row r="90" spans="1:35" x14ac:dyDescent="0.2">
      <c r="B90" s="10" t="s">
        <v>586</v>
      </c>
      <c r="C90" s="10">
        <v>66.671999999999997</v>
      </c>
      <c r="D90" s="10">
        <v>125.51998046748221</v>
      </c>
      <c r="E90" s="10">
        <v>158.85318666748216</v>
      </c>
      <c r="F90" s="10">
        <v>197.58341896748206</v>
      </c>
      <c r="G90" s="10">
        <v>242.48355128182885</v>
      </c>
      <c r="H90" s="10">
        <v>285.99041744597105</v>
      </c>
      <c r="I90" s="10">
        <v>338.53947192556836</v>
      </c>
      <c r="J90" s="10">
        <v>389.95711327143636</v>
      </c>
      <c r="N90" s="10" t="s">
        <v>586</v>
      </c>
      <c r="O90" s="10">
        <v>66.671999999999997</v>
      </c>
      <c r="P90" s="10">
        <v>151.41732505027721</v>
      </c>
      <c r="Q90" s="10">
        <v>237.37317928057823</v>
      </c>
      <c r="R90" s="10">
        <v>340.55550853807421</v>
      </c>
      <c r="S90" s="10">
        <v>460.72353527465384</v>
      </c>
      <c r="T90" s="10">
        <v>601.91492806183544</v>
      </c>
      <c r="U90" s="10">
        <v>810.67277066067243</v>
      </c>
      <c r="V90" s="10">
        <v>981.34599168078842</v>
      </c>
      <c r="Z90" s="10" t="s">
        <v>586</v>
      </c>
      <c r="AA90" s="10">
        <v>66.671999999999997</v>
      </c>
      <c r="AB90" s="10">
        <v>134.41483213580761</v>
      </c>
      <c r="AC90" s="10">
        <v>180.24843690120139</v>
      </c>
      <c r="AD90" s="10">
        <v>231.83322583645338</v>
      </c>
      <c r="AE90" s="10">
        <v>291.52315394770147</v>
      </c>
      <c r="AF90" s="10">
        <v>364.47565779761032</v>
      </c>
      <c r="AG90" s="10">
        <v>470.74497248070998</v>
      </c>
      <c r="AH90" s="10">
        <v>566.61685878785363</v>
      </c>
    </row>
    <row r="91" spans="1:35" x14ac:dyDescent="0.2">
      <c r="B91" s="10" t="s">
        <v>587</v>
      </c>
      <c r="C91" s="10">
        <v>0.53</v>
      </c>
      <c r="D91" s="10">
        <v>1.8902599999999998</v>
      </c>
      <c r="E91" s="10">
        <v>3.6168599999999986</v>
      </c>
      <c r="F91" s="10">
        <v>13.511899999999997</v>
      </c>
      <c r="G91" s="10">
        <v>39.381899999999995</v>
      </c>
      <c r="H91" s="10">
        <v>65.25190000000002</v>
      </c>
      <c r="I91" s="10">
        <v>91.121900000000011</v>
      </c>
      <c r="J91" s="10">
        <v>116.99190000000002</v>
      </c>
      <c r="N91" s="10" t="s">
        <v>587</v>
      </c>
      <c r="O91" s="10">
        <v>0.53</v>
      </c>
      <c r="P91" s="10">
        <v>3.1130300000000002</v>
      </c>
      <c r="Q91" s="10">
        <v>10.546499999999998</v>
      </c>
      <c r="R91" s="10">
        <v>35.271044444444442</v>
      </c>
      <c r="S91" s="10">
        <v>87.977621433555626</v>
      </c>
      <c r="T91" s="10">
        <v>167.42435111111104</v>
      </c>
      <c r="U91" s="10">
        <v>301.900638460111</v>
      </c>
      <c r="V91" s="10">
        <v>520.69572314367406</v>
      </c>
      <c r="Z91" s="10" t="s">
        <v>587</v>
      </c>
      <c r="AA91" s="10">
        <v>0.53</v>
      </c>
      <c r="AB91" s="10">
        <v>2.4844599999999972</v>
      </c>
      <c r="AC91" s="10">
        <v>8.6445000000000025</v>
      </c>
      <c r="AD91" s="10">
        <v>23.47</v>
      </c>
      <c r="AE91" s="10">
        <v>63.129000000000005</v>
      </c>
      <c r="AF91" s="10">
        <v>102.78800000000001</v>
      </c>
      <c r="AG91" s="10">
        <v>142.447</v>
      </c>
      <c r="AH91" s="10">
        <v>182.10599999999997</v>
      </c>
    </row>
    <row r="92" spans="1:35" x14ac:dyDescent="0.2">
      <c r="B92" s="11" t="s">
        <v>566</v>
      </c>
      <c r="C92" s="11">
        <f t="shared" ref="C92:J92" si="0">SUM(C77:C91)</f>
        <v>20042.758999999995</v>
      </c>
      <c r="D92" s="11">
        <f t="shared" si="0"/>
        <v>29091.99163712388</v>
      </c>
      <c r="E92" s="11">
        <f t="shared" si="0"/>
        <v>32455.243359281365</v>
      </c>
      <c r="F92" s="11">
        <f t="shared" si="0"/>
        <v>35978.227596111712</v>
      </c>
      <c r="G92" s="11">
        <f t="shared" si="0"/>
        <v>39874.591140871045</v>
      </c>
      <c r="H92" s="11">
        <f t="shared" si="0"/>
        <v>43224.512974839592</v>
      </c>
      <c r="I92" s="11">
        <f t="shared" si="0"/>
        <v>46255.127773344298</v>
      </c>
      <c r="J92" s="11">
        <f t="shared" si="0"/>
        <v>49283.115566465989</v>
      </c>
      <c r="N92" s="11" t="s">
        <v>566</v>
      </c>
      <c r="O92" s="11">
        <v>20042.758999999995</v>
      </c>
      <c r="P92" s="11">
        <v>27164.724710487681</v>
      </c>
      <c r="Q92" s="11">
        <v>29110.035856423481</v>
      </c>
      <c r="R92" s="11">
        <v>31117.824435800092</v>
      </c>
      <c r="S92" s="11">
        <v>33122.755754855447</v>
      </c>
      <c r="T92" s="11">
        <v>35784.23858685646</v>
      </c>
      <c r="U92" s="11">
        <v>38573.400282351067</v>
      </c>
      <c r="V92" s="11">
        <v>41564.879921654989</v>
      </c>
      <c r="Z92" s="11" t="s">
        <v>566</v>
      </c>
      <c r="AA92" s="11">
        <v>20042.758999999995</v>
      </c>
      <c r="AB92" s="11">
        <v>28139.271045451042</v>
      </c>
      <c r="AC92" s="11">
        <v>30885.643847578209</v>
      </c>
      <c r="AD92" s="11">
        <v>33661.428773769447</v>
      </c>
      <c r="AE92" s="11">
        <v>36503.079276508317</v>
      </c>
      <c r="AF92" s="11">
        <v>39089.966021390253</v>
      </c>
      <c r="AG92" s="11">
        <v>41539.257827899411</v>
      </c>
      <c r="AH92" s="11">
        <v>44086.656019474955</v>
      </c>
    </row>
    <row r="93" spans="1:35" x14ac:dyDescent="0.2">
      <c r="B93" s="14"/>
      <c r="D93" s="14"/>
      <c r="E93" s="14"/>
      <c r="F93" s="14"/>
      <c r="G93" s="14"/>
      <c r="H93" s="14"/>
      <c r="I93" s="14"/>
      <c r="J93" s="14"/>
      <c r="N93" s="14"/>
      <c r="P93" s="14"/>
      <c r="Q93" s="14"/>
      <c r="R93" s="14"/>
      <c r="S93" s="14"/>
      <c r="T93" s="14"/>
      <c r="U93" s="14"/>
      <c r="V93" s="14"/>
      <c r="Z93" s="14"/>
      <c r="AB93" s="14"/>
      <c r="AC93" s="14"/>
      <c r="AD93" s="14"/>
      <c r="AE93" s="14"/>
      <c r="AF93" s="14"/>
      <c r="AG93" s="14"/>
      <c r="AH93" s="14"/>
    </row>
    <row r="94" spans="1:35" s="9" customFormat="1" x14ac:dyDescent="0.2">
      <c r="A94" s="7" t="s">
        <v>588</v>
      </c>
      <c r="B94" s="8"/>
      <c r="C94" s="8"/>
      <c r="D94" s="8"/>
      <c r="E94" s="8"/>
      <c r="F94" s="8"/>
      <c r="G94" s="8"/>
      <c r="H94" s="8"/>
      <c r="I94" s="8"/>
      <c r="J94" s="8"/>
      <c r="K94" s="7"/>
      <c r="M94" s="7" t="s">
        <v>588</v>
      </c>
      <c r="N94" s="8"/>
      <c r="O94" s="8"/>
      <c r="P94" s="8"/>
      <c r="Q94" s="8"/>
      <c r="R94" s="8"/>
      <c r="S94" s="8"/>
      <c r="T94" s="8"/>
      <c r="U94" s="8"/>
      <c r="V94" s="8"/>
      <c r="W94" s="7"/>
      <c r="Y94" s="7" t="s">
        <v>588</v>
      </c>
      <c r="Z94" s="8"/>
      <c r="AA94" s="8"/>
      <c r="AB94" s="8"/>
      <c r="AC94" s="8"/>
      <c r="AD94" s="8"/>
      <c r="AE94" s="8"/>
      <c r="AF94" s="8"/>
      <c r="AG94" s="8"/>
      <c r="AH94" s="8"/>
      <c r="AI94" s="7"/>
    </row>
    <row r="95" spans="1:35" x14ac:dyDescent="0.2">
      <c r="B95" s="10" t="s">
        <v>559</v>
      </c>
      <c r="C95" s="10">
        <v>1580.8311000000001</v>
      </c>
      <c r="D95" s="10">
        <v>2204.9604085723113</v>
      </c>
      <c r="E95" s="10">
        <v>2416.6969050524344</v>
      </c>
      <c r="F95" s="10">
        <v>2629.6478430435868</v>
      </c>
      <c r="G95" s="10">
        <v>2907.1408079549437</v>
      </c>
      <c r="H95" s="10">
        <v>3168.4794906984239</v>
      </c>
      <c r="I95" s="10">
        <v>3430.9367597099026</v>
      </c>
      <c r="J95" s="10">
        <v>3691.0162516652263</v>
      </c>
      <c r="N95" s="10" t="s">
        <v>559</v>
      </c>
      <c r="O95" s="10">
        <v>1580.8311000000001</v>
      </c>
      <c r="P95" s="10">
        <v>1794.3773163978749</v>
      </c>
      <c r="Q95" s="10">
        <v>1538.9818495344794</v>
      </c>
      <c r="R95" s="10">
        <v>1238.679315303368</v>
      </c>
      <c r="S95" s="10">
        <v>911.30787963022863</v>
      </c>
      <c r="T95" s="10">
        <v>694.68974925946031</v>
      </c>
      <c r="U95" s="10">
        <v>528.73398479230013</v>
      </c>
      <c r="V95" s="10">
        <v>375.47377484020279</v>
      </c>
      <c r="Z95" s="10" t="s">
        <v>559</v>
      </c>
      <c r="AA95" s="10">
        <v>1580.8311000000001</v>
      </c>
      <c r="AB95" s="10">
        <v>2066.1498988680746</v>
      </c>
      <c r="AC95" s="10">
        <v>2007.5710953452922</v>
      </c>
      <c r="AD95" s="10">
        <v>1999.3291716583747</v>
      </c>
      <c r="AE95" s="10">
        <v>2038.8270864174356</v>
      </c>
      <c r="AF95" s="10">
        <v>2055.1535319740619</v>
      </c>
      <c r="AG95" s="10">
        <v>2051.0743450030091</v>
      </c>
      <c r="AH95" s="10">
        <v>2126.0328319723099</v>
      </c>
    </row>
    <row r="96" spans="1:35" x14ac:dyDescent="0.2">
      <c r="B96" s="10" t="s">
        <v>578</v>
      </c>
      <c r="C96" s="10">
        <v>0</v>
      </c>
      <c r="D96" s="10">
        <v>1.2857142857142561</v>
      </c>
      <c r="E96" s="10">
        <v>2.5011904761904269</v>
      </c>
      <c r="F96" s="10">
        <v>3.551815476190427</v>
      </c>
      <c r="G96" s="10">
        <v>4.6287061011904278</v>
      </c>
      <c r="H96" s="10">
        <v>5.5108716767781765</v>
      </c>
      <c r="I96" s="10">
        <v>6.6367387067928671</v>
      </c>
      <c r="J96" s="10">
        <v>9.0055316942020127</v>
      </c>
      <c r="N96" s="10" t="s">
        <v>578</v>
      </c>
      <c r="O96" s="10">
        <v>0</v>
      </c>
      <c r="P96" s="10">
        <v>11.237128060536474</v>
      </c>
      <c r="Q96" s="10">
        <v>83.609630976912769</v>
      </c>
      <c r="R96" s="10">
        <v>206.0445750110942</v>
      </c>
      <c r="S96" s="10">
        <v>378.63815879544512</v>
      </c>
      <c r="T96" s="10">
        <v>525.54298117079077</v>
      </c>
      <c r="U96" s="10">
        <v>587.52299442799324</v>
      </c>
      <c r="V96" s="10">
        <v>627.8547047243319</v>
      </c>
      <c r="Z96" s="10" t="s">
        <v>578</v>
      </c>
      <c r="AA96" s="10">
        <v>0</v>
      </c>
      <c r="AB96" s="10">
        <v>0</v>
      </c>
      <c r="AC96" s="10">
        <v>4.7970067158000003</v>
      </c>
      <c r="AD96" s="10">
        <v>31.416778110496672</v>
      </c>
      <c r="AE96" s="10">
        <v>61.21134212024451</v>
      </c>
      <c r="AF96" s="10">
        <v>94.974878738682577</v>
      </c>
      <c r="AG96" s="10">
        <v>135.02555054038848</v>
      </c>
      <c r="AH96" s="10">
        <v>181.9347392464191</v>
      </c>
    </row>
    <row r="97" spans="1:35" x14ac:dyDescent="0.2">
      <c r="B97" s="10" t="s">
        <v>579</v>
      </c>
      <c r="C97" s="10">
        <v>1298.0817</v>
      </c>
      <c r="D97" s="10">
        <v>1718.5262016793263</v>
      </c>
      <c r="E97" s="10">
        <v>1856.3185906358365</v>
      </c>
      <c r="F97" s="10">
        <v>2053.9858708795045</v>
      </c>
      <c r="G97" s="10">
        <v>2229.7297222177831</v>
      </c>
      <c r="H97" s="10">
        <v>2400.7621016753665</v>
      </c>
      <c r="I97" s="10">
        <v>2544.7950401065191</v>
      </c>
      <c r="J97" s="10">
        <v>2610.5799868877166</v>
      </c>
      <c r="N97" s="10" t="s">
        <v>579</v>
      </c>
      <c r="O97" s="10">
        <v>1298.0817</v>
      </c>
      <c r="P97" s="10">
        <v>1735.8235523982112</v>
      </c>
      <c r="Q97" s="10">
        <v>1862.3232716848302</v>
      </c>
      <c r="R97" s="10">
        <v>1942.5859143862217</v>
      </c>
      <c r="S97" s="10">
        <v>1902.8188561791744</v>
      </c>
      <c r="T97" s="10">
        <v>1784.8550745252646</v>
      </c>
      <c r="U97" s="10">
        <v>1603.9766143461134</v>
      </c>
      <c r="V97" s="10">
        <v>1327.2504069565316</v>
      </c>
      <c r="Z97" s="10" t="s">
        <v>579</v>
      </c>
      <c r="AA97" s="10">
        <v>1298.0817</v>
      </c>
      <c r="AB97" s="10">
        <v>1761.2466674319533</v>
      </c>
      <c r="AC97" s="10">
        <v>1902.2190543630893</v>
      </c>
      <c r="AD97" s="10">
        <v>2052.0071261585617</v>
      </c>
      <c r="AE97" s="10">
        <v>2161.5010096641913</v>
      </c>
      <c r="AF97" s="10">
        <v>2221.0603589619564</v>
      </c>
      <c r="AG97" s="10">
        <v>2247.7462040896557</v>
      </c>
      <c r="AH97" s="10">
        <v>2186.3824543719948</v>
      </c>
    </row>
    <row r="98" spans="1:35" x14ac:dyDescent="0.2">
      <c r="B98" s="10" t="s">
        <v>580</v>
      </c>
      <c r="C98" s="10">
        <v>0</v>
      </c>
      <c r="D98" s="10">
        <v>0</v>
      </c>
      <c r="E98" s="10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N98" s="10" t="s">
        <v>580</v>
      </c>
      <c r="O98" s="10">
        <v>0</v>
      </c>
      <c r="P98" s="10">
        <v>4.2905824165045727</v>
      </c>
      <c r="Q98" s="10">
        <v>27.864566340488356</v>
      </c>
      <c r="R98" s="10">
        <v>61.247667054933544</v>
      </c>
      <c r="S98" s="10">
        <v>105.54635430194587</v>
      </c>
      <c r="T98" s="10">
        <v>162.67052482053975</v>
      </c>
      <c r="U98" s="10">
        <v>228.80480908154823</v>
      </c>
      <c r="V98" s="10">
        <v>283.86702513205933</v>
      </c>
      <c r="Z98" s="10" t="s">
        <v>580</v>
      </c>
      <c r="AA98" s="10">
        <v>0</v>
      </c>
      <c r="AB98" s="10">
        <v>0</v>
      </c>
      <c r="AC98" s="10">
        <v>0.63959999999999995</v>
      </c>
      <c r="AD98" s="10">
        <v>2.3855839563400001</v>
      </c>
      <c r="AE98" s="10">
        <v>3.5321873938999997</v>
      </c>
      <c r="AF98" s="10">
        <v>5.4429991231899999</v>
      </c>
      <c r="AG98" s="10">
        <v>9.617355841409001</v>
      </c>
      <c r="AH98" s="10">
        <v>15.15690871452208</v>
      </c>
    </row>
    <row r="99" spans="1:35" x14ac:dyDescent="0.2">
      <c r="B99" s="10" t="s">
        <v>560</v>
      </c>
      <c r="C99" s="10">
        <v>431.14319999999998</v>
      </c>
      <c r="D99" s="10">
        <v>381.7841255403838</v>
      </c>
      <c r="E99" s="10">
        <v>342.03557905169885</v>
      </c>
      <c r="F99" s="10">
        <v>328.63146731618639</v>
      </c>
      <c r="G99" s="10">
        <v>295.99766507690242</v>
      </c>
      <c r="H99" s="10">
        <v>280.93512741915583</v>
      </c>
      <c r="I99" s="10">
        <v>273.75102265574299</v>
      </c>
      <c r="J99" s="10">
        <v>270.21930934248417</v>
      </c>
      <c r="N99" s="10" t="s">
        <v>560</v>
      </c>
      <c r="O99" s="10">
        <v>431.14319999999998</v>
      </c>
      <c r="P99" s="10">
        <v>375.30020283481929</v>
      </c>
      <c r="Q99" s="10">
        <v>324.62343037316367</v>
      </c>
      <c r="R99" s="10">
        <v>296.48334950856707</v>
      </c>
      <c r="S99" s="10">
        <v>244.75857833289223</v>
      </c>
      <c r="T99" s="10">
        <v>211.90453265258125</v>
      </c>
      <c r="U99" s="10">
        <v>181.01625281188325</v>
      </c>
      <c r="V99" s="10">
        <v>177.19920130177616</v>
      </c>
      <c r="Z99" s="10" t="s">
        <v>560</v>
      </c>
      <c r="AA99" s="10">
        <v>431.14319999999998</v>
      </c>
      <c r="AB99" s="10">
        <v>380.41378657356495</v>
      </c>
      <c r="AC99" s="10">
        <v>332.2308010557839</v>
      </c>
      <c r="AD99" s="10">
        <v>312.07255005372508</v>
      </c>
      <c r="AE99" s="10">
        <v>270.98377353609527</v>
      </c>
      <c r="AF99" s="10">
        <v>238.76251547663128</v>
      </c>
      <c r="AG99" s="10">
        <v>215.12970183856743</v>
      </c>
      <c r="AH99" s="10">
        <v>212.08089711566822</v>
      </c>
    </row>
    <row r="100" spans="1:35" x14ac:dyDescent="0.2">
      <c r="B100" s="10" t="s">
        <v>564</v>
      </c>
      <c r="C100" s="10">
        <v>53.252600000000001</v>
      </c>
      <c r="D100" s="10">
        <v>123.64511410732489</v>
      </c>
      <c r="E100" s="10">
        <v>185.76672697906645</v>
      </c>
      <c r="F100" s="10">
        <v>240.06531127624245</v>
      </c>
      <c r="G100" s="10">
        <v>295.26201362778329</v>
      </c>
      <c r="H100" s="10">
        <v>332.59819718093354</v>
      </c>
      <c r="I100" s="10">
        <v>359.93966407242203</v>
      </c>
      <c r="J100" s="10">
        <v>390.57244228417659</v>
      </c>
      <c r="N100" s="10" t="s">
        <v>564</v>
      </c>
      <c r="O100" s="10">
        <v>53.252600000000001</v>
      </c>
      <c r="P100" s="10">
        <v>139.79853099340284</v>
      </c>
      <c r="Q100" s="10">
        <v>224.70616879193281</v>
      </c>
      <c r="R100" s="10">
        <v>327.07586561742681</v>
      </c>
      <c r="S100" s="10">
        <v>394.88241329276281</v>
      </c>
      <c r="T100" s="10">
        <v>402.27663097134939</v>
      </c>
      <c r="U100" s="10">
        <v>454.84657372664248</v>
      </c>
      <c r="V100" s="10">
        <v>510.91804967972854</v>
      </c>
      <c r="Z100" s="10" t="s">
        <v>564</v>
      </c>
      <c r="AA100" s="10">
        <v>53.252600000000001</v>
      </c>
      <c r="AB100" s="10">
        <v>118.53981999999992</v>
      </c>
      <c r="AC100" s="10">
        <v>156.74063399999991</v>
      </c>
      <c r="AD100" s="10">
        <v>216.00111697918723</v>
      </c>
      <c r="AE100" s="10">
        <v>256.49725340319566</v>
      </c>
      <c r="AF100" s="10">
        <v>320.76087780904959</v>
      </c>
      <c r="AG100" s="10">
        <v>385.84188423853999</v>
      </c>
      <c r="AH100" s="10">
        <v>442.95545092454603</v>
      </c>
    </row>
    <row r="101" spans="1:35" x14ac:dyDescent="0.2">
      <c r="B101" s="10" t="s">
        <v>581</v>
      </c>
      <c r="C101" s="10">
        <v>0</v>
      </c>
      <c r="D101" s="10">
        <v>0</v>
      </c>
      <c r="E101" s="10">
        <v>0</v>
      </c>
      <c r="F101" s="10">
        <v>0</v>
      </c>
      <c r="G101" s="10">
        <v>0</v>
      </c>
      <c r="H101" s="10">
        <v>0</v>
      </c>
      <c r="I101" s="10">
        <v>0</v>
      </c>
      <c r="J101" s="10">
        <v>0</v>
      </c>
      <c r="N101" s="10" t="s">
        <v>581</v>
      </c>
      <c r="O101" s="10">
        <v>0</v>
      </c>
      <c r="P101" s="10">
        <v>0.46706815843736615</v>
      </c>
      <c r="Q101" s="10">
        <v>3.306077245149257</v>
      </c>
      <c r="R101" s="10">
        <v>9.2490178014099769</v>
      </c>
      <c r="S101" s="10">
        <v>19.448430013938037</v>
      </c>
      <c r="T101" s="10">
        <v>34.238283571274749</v>
      </c>
      <c r="U101" s="10">
        <v>43.922959499165515</v>
      </c>
      <c r="V101" s="10">
        <v>52.079834201444072</v>
      </c>
      <c r="Z101" s="10" t="s">
        <v>581</v>
      </c>
      <c r="AA101" s="10">
        <v>0</v>
      </c>
      <c r="AB101" s="10">
        <v>0</v>
      </c>
      <c r="AC101" s="10">
        <v>0</v>
      </c>
      <c r="AD101" s="10">
        <v>0.97512292499999886</v>
      </c>
      <c r="AE101" s="10">
        <v>2.1978025925000013</v>
      </c>
      <c r="AF101" s="10">
        <v>6.0457316037607356</v>
      </c>
      <c r="AG101" s="10">
        <v>10.467832045182664</v>
      </c>
      <c r="AH101" s="10">
        <v>15.469902019169805</v>
      </c>
    </row>
    <row r="102" spans="1:35" x14ac:dyDescent="0.2">
      <c r="B102" s="10" t="s">
        <v>562</v>
      </c>
      <c r="C102" s="10">
        <v>393.30599999999998</v>
      </c>
      <c r="D102" s="10">
        <v>493.84780000000001</v>
      </c>
      <c r="E102" s="10">
        <v>527.23500000000001</v>
      </c>
      <c r="F102" s="10">
        <v>548.84746693131228</v>
      </c>
      <c r="G102" s="10">
        <v>558.64083860903099</v>
      </c>
      <c r="H102" s="10">
        <v>570.21354750620969</v>
      </c>
      <c r="I102" s="10">
        <v>571.58096791518665</v>
      </c>
      <c r="J102" s="10">
        <v>587.31190945103924</v>
      </c>
      <c r="N102" s="10" t="s">
        <v>562</v>
      </c>
      <c r="O102" s="10">
        <v>393.30599999999998</v>
      </c>
      <c r="P102" s="10">
        <v>521.63508951382664</v>
      </c>
      <c r="Q102" s="10">
        <v>649.35666884731995</v>
      </c>
      <c r="R102" s="10">
        <v>754.9549356726593</v>
      </c>
      <c r="S102" s="10">
        <v>840.71520523411073</v>
      </c>
      <c r="T102" s="10">
        <v>948.45686012144563</v>
      </c>
      <c r="U102" s="10">
        <v>1026.3085811814958</v>
      </c>
      <c r="V102" s="10">
        <v>1099.0302243796266</v>
      </c>
      <c r="Z102" s="10" t="s">
        <v>562</v>
      </c>
      <c r="AA102" s="10">
        <v>393.30599999999998</v>
      </c>
      <c r="AB102" s="10">
        <v>509.7788884405669</v>
      </c>
      <c r="AC102" s="10">
        <v>561.00286055925517</v>
      </c>
      <c r="AD102" s="10">
        <v>607.97203050929568</v>
      </c>
      <c r="AE102" s="10">
        <v>641.75897371150677</v>
      </c>
      <c r="AF102" s="10">
        <v>683.15684935619504</v>
      </c>
      <c r="AG102" s="10">
        <v>710.41395087234559</v>
      </c>
      <c r="AH102" s="10">
        <v>737.95888995864664</v>
      </c>
    </row>
    <row r="103" spans="1:35" x14ac:dyDescent="0.2">
      <c r="B103" s="10" t="s">
        <v>563</v>
      </c>
      <c r="C103" s="10">
        <v>1006.7111</v>
      </c>
      <c r="D103" s="10">
        <v>1257.6037306384874</v>
      </c>
      <c r="E103" s="10">
        <v>1341.0299314295876</v>
      </c>
      <c r="F103" s="10">
        <v>1417.3545479272839</v>
      </c>
      <c r="G103" s="10">
        <v>1492.7510618839142</v>
      </c>
      <c r="H103" s="10">
        <v>1540.6466193856272</v>
      </c>
      <c r="I103" s="10">
        <v>1573.3608261212985</v>
      </c>
      <c r="J103" s="10">
        <v>1599.1927143233331</v>
      </c>
      <c r="N103" s="10" t="s">
        <v>563</v>
      </c>
      <c r="O103" s="10">
        <v>1006.7111</v>
      </c>
      <c r="P103" s="10">
        <v>1318.5741230082554</v>
      </c>
      <c r="Q103" s="10">
        <v>1490.3500503759433</v>
      </c>
      <c r="R103" s="10">
        <v>1643.6664632874135</v>
      </c>
      <c r="S103" s="10">
        <v>1754.299977661663</v>
      </c>
      <c r="T103" s="10">
        <v>1845.2935630510847</v>
      </c>
      <c r="U103" s="10">
        <v>1925.8665613016894</v>
      </c>
      <c r="V103" s="10">
        <v>1981.2738840377972</v>
      </c>
      <c r="Z103" s="10" t="s">
        <v>563</v>
      </c>
      <c r="AA103" s="10">
        <v>1006.7111</v>
      </c>
      <c r="AB103" s="10">
        <v>1284.9297719371173</v>
      </c>
      <c r="AC103" s="10">
        <v>1401.5495350014955</v>
      </c>
      <c r="AD103" s="10">
        <v>1500.8448927556619</v>
      </c>
      <c r="AE103" s="10">
        <v>1575.6060823933433</v>
      </c>
      <c r="AF103" s="10">
        <v>1635.6273821575924</v>
      </c>
      <c r="AG103" s="10">
        <v>1685.5171965953043</v>
      </c>
      <c r="AH103" s="10">
        <v>1727.5493077880128</v>
      </c>
    </row>
    <row r="104" spans="1:35" x14ac:dyDescent="0.2">
      <c r="B104" s="10" t="s">
        <v>582</v>
      </c>
      <c r="C104" s="10">
        <v>22.194900000000001</v>
      </c>
      <c r="D104" s="10">
        <v>191.40633557923195</v>
      </c>
      <c r="E104" s="10">
        <v>240.07517885473376</v>
      </c>
      <c r="F104" s="10">
        <v>290.67461754914586</v>
      </c>
      <c r="G104" s="10">
        <v>325.06481700210588</v>
      </c>
      <c r="H104" s="10">
        <v>345.47830070221698</v>
      </c>
      <c r="I104" s="10">
        <v>363.27110692007091</v>
      </c>
      <c r="J104" s="10">
        <v>380.44604341196737</v>
      </c>
      <c r="N104" s="10" t="s">
        <v>582</v>
      </c>
      <c r="O104" s="10">
        <v>22.194900000000001</v>
      </c>
      <c r="P104" s="10">
        <v>272.94717396067966</v>
      </c>
      <c r="Q104" s="10">
        <v>397.96157310983369</v>
      </c>
      <c r="R104" s="10">
        <v>703.99699305951663</v>
      </c>
      <c r="S104" s="10">
        <v>1063.9969050658103</v>
      </c>
      <c r="T104" s="10">
        <v>1416.6505835117455</v>
      </c>
      <c r="U104" s="10">
        <v>1715.4155928093114</v>
      </c>
      <c r="V104" s="10">
        <v>2016.9686107547454</v>
      </c>
      <c r="Z104" s="10" t="s">
        <v>582</v>
      </c>
      <c r="AA104" s="10">
        <v>22.194900000000001</v>
      </c>
      <c r="AB104" s="10">
        <v>227.12130244245208</v>
      </c>
      <c r="AC104" s="10">
        <v>297.09468634402532</v>
      </c>
      <c r="AD104" s="10">
        <v>418.14261308979002</v>
      </c>
      <c r="AE104" s="10">
        <v>551.85435872136236</v>
      </c>
      <c r="AF104" s="10">
        <v>650.50807148980766</v>
      </c>
      <c r="AG104" s="10">
        <v>749.1083703730302</v>
      </c>
      <c r="AH104" s="10">
        <v>823.91382908960622</v>
      </c>
    </row>
    <row r="105" spans="1:35" x14ac:dyDescent="0.2">
      <c r="B105" s="10" t="s">
        <v>583</v>
      </c>
      <c r="C105" s="10">
        <v>0.5857</v>
      </c>
      <c r="D105" s="10">
        <v>10.996600180061673</v>
      </c>
      <c r="E105" s="10">
        <v>17.968283792166929</v>
      </c>
      <c r="F105" s="10">
        <v>29.350421860273105</v>
      </c>
      <c r="G105" s="10">
        <v>46.525461343927532</v>
      </c>
      <c r="H105" s="10">
        <v>65.650410263812432</v>
      </c>
      <c r="I105" s="10">
        <v>87.069457367690489</v>
      </c>
      <c r="J105" s="10">
        <v>96.000553260431388</v>
      </c>
      <c r="N105" s="10" t="s">
        <v>583</v>
      </c>
      <c r="O105" s="10">
        <v>0.5857</v>
      </c>
      <c r="P105" s="10">
        <v>30.278048216157849</v>
      </c>
      <c r="Q105" s="10">
        <v>67.743912429572617</v>
      </c>
      <c r="R105" s="10">
        <v>139.16817498191875</v>
      </c>
      <c r="S105" s="10">
        <v>230.00068999999991</v>
      </c>
      <c r="T105" s="10">
        <v>384.23974687101128</v>
      </c>
      <c r="U105" s="10">
        <v>574.56555007633938</v>
      </c>
      <c r="V105" s="10">
        <v>859.00121932700927</v>
      </c>
      <c r="Z105" s="10" t="s">
        <v>583</v>
      </c>
      <c r="AA105" s="10">
        <v>0.5857</v>
      </c>
      <c r="AB105" s="10">
        <v>18.9166321499271</v>
      </c>
      <c r="AC105" s="10">
        <v>34.191047380654439</v>
      </c>
      <c r="AD105" s="10">
        <v>57.717119527313372</v>
      </c>
      <c r="AE105" s="10">
        <v>81.000243000000012</v>
      </c>
      <c r="AF105" s="10">
        <v>138.62435429004151</v>
      </c>
      <c r="AG105" s="10">
        <v>220.59924933282042</v>
      </c>
      <c r="AH105" s="10">
        <v>326.02458754056789</v>
      </c>
    </row>
    <row r="106" spans="1:35" x14ac:dyDescent="0.2">
      <c r="B106" s="10" t="s">
        <v>584</v>
      </c>
      <c r="C106" s="10">
        <v>158.16239999999999</v>
      </c>
      <c r="D106" s="10">
        <v>507.55681706629923</v>
      </c>
      <c r="E106" s="10">
        <v>624.29391428662097</v>
      </c>
      <c r="F106" s="10">
        <v>714.42993052040924</v>
      </c>
      <c r="G106" s="10">
        <v>772.21259768096229</v>
      </c>
      <c r="H106" s="10">
        <v>814.41264818116781</v>
      </c>
      <c r="I106" s="10">
        <v>855.99148548386802</v>
      </c>
      <c r="J106" s="10">
        <v>887.41727801763727</v>
      </c>
      <c r="N106" s="10" t="s">
        <v>584</v>
      </c>
      <c r="O106" s="10">
        <v>158.16239999999999</v>
      </c>
      <c r="P106" s="10">
        <v>630.17621477512012</v>
      </c>
      <c r="Q106" s="10">
        <v>905.66559686876531</v>
      </c>
      <c r="R106" s="10">
        <v>1175.1924994536812</v>
      </c>
      <c r="S106" s="10">
        <v>1370.092952494181</v>
      </c>
      <c r="T106" s="10">
        <v>1556.3386062429734</v>
      </c>
      <c r="U106" s="10">
        <v>1669.2970662448113</v>
      </c>
      <c r="V106" s="10">
        <v>1751.9310526903528</v>
      </c>
      <c r="Z106" s="10" t="s">
        <v>584</v>
      </c>
      <c r="AA106" s="10">
        <v>158.16239999999999</v>
      </c>
      <c r="AB106" s="10">
        <v>549.14171880309141</v>
      </c>
      <c r="AC106" s="10">
        <v>701.41315452091499</v>
      </c>
      <c r="AD106" s="10">
        <v>840.75574894342776</v>
      </c>
      <c r="AE106" s="10">
        <v>971.88627572334144</v>
      </c>
      <c r="AF106" s="10">
        <v>1101.0675327980746</v>
      </c>
      <c r="AG106" s="10">
        <v>1250.302913855614</v>
      </c>
      <c r="AH106" s="10">
        <v>1369.7546983093459</v>
      </c>
    </row>
    <row r="107" spans="1:35" x14ac:dyDescent="0.2">
      <c r="B107" s="10" t="s">
        <v>585</v>
      </c>
      <c r="C107" s="10">
        <v>1</v>
      </c>
      <c r="D107" s="10">
        <v>29.830577552192157</v>
      </c>
      <c r="E107" s="10">
        <v>47.787082326669697</v>
      </c>
      <c r="F107" s="10">
        <v>63.659131917421597</v>
      </c>
      <c r="G107" s="10">
        <v>83.003026756672895</v>
      </c>
      <c r="H107" s="10">
        <v>103.31103149654766</v>
      </c>
      <c r="I107" s="10">
        <v>110.22425097302298</v>
      </c>
      <c r="J107" s="10">
        <v>124.46718024744773</v>
      </c>
      <c r="N107" s="10" t="s">
        <v>585</v>
      </c>
      <c r="O107" s="10">
        <v>1</v>
      </c>
      <c r="P107" s="10">
        <v>37.002411000000002</v>
      </c>
      <c r="Q107" s="10">
        <v>104.40861836046696</v>
      </c>
      <c r="R107" s="10">
        <v>227.60950761941649</v>
      </c>
      <c r="S107" s="10">
        <v>354.50410641378841</v>
      </c>
      <c r="T107" s="10">
        <v>456.54750114638057</v>
      </c>
      <c r="U107" s="10">
        <v>526.61234005685787</v>
      </c>
      <c r="V107" s="10">
        <v>594.41960514644882</v>
      </c>
      <c r="Z107" s="10" t="s">
        <v>585</v>
      </c>
      <c r="AA107" s="10">
        <v>1</v>
      </c>
      <c r="AB107" s="10">
        <v>28.483227026144</v>
      </c>
      <c r="AC107" s="10">
        <v>47.116595657842581</v>
      </c>
      <c r="AD107" s="10">
        <v>69.208103366323698</v>
      </c>
      <c r="AE107" s="10">
        <v>100.17133999962444</v>
      </c>
      <c r="AF107" s="10">
        <v>127.0828349565847</v>
      </c>
      <c r="AG107" s="10">
        <v>147.10650110101449</v>
      </c>
      <c r="AH107" s="10">
        <v>174.45606099151308</v>
      </c>
    </row>
    <row r="108" spans="1:35" x14ac:dyDescent="0.2">
      <c r="B108" s="10" t="s">
        <v>586</v>
      </c>
      <c r="C108" s="10">
        <v>11.274699999999999</v>
      </c>
      <c r="D108" s="10">
        <v>18.888412903065845</v>
      </c>
      <c r="E108" s="10">
        <v>23.322438584069108</v>
      </c>
      <c r="F108" s="10">
        <v>28.526031141945285</v>
      </c>
      <c r="G108" s="10">
        <v>34.688157531092877</v>
      </c>
      <c r="H108" s="10">
        <v>40.525416106626864</v>
      </c>
      <c r="I108" s="10">
        <v>47.915546096864944</v>
      </c>
      <c r="J108" s="10">
        <v>54.735569098163239</v>
      </c>
      <c r="N108" s="10" t="s">
        <v>586</v>
      </c>
      <c r="O108" s="10">
        <v>11.274699999999999</v>
      </c>
      <c r="P108" s="10">
        <v>22.671252036326067</v>
      </c>
      <c r="Q108" s="10">
        <v>36.369491721803229</v>
      </c>
      <c r="R108" s="10">
        <v>50.360808046184005</v>
      </c>
      <c r="S108" s="10">
        <v>66.548101565221742</v>
      </c>
      <c r="T108" s="10">
        <v>86.04928474896353</v>
      </c>
      <c r="U108" s="10">
        <v>115.51508824298016</v>
      </c>
      <c r="V108" s="10">
        <v>139.10959465666232</v>
      </c>
      <c r="Z108" s="10" t="s">
        <v>586</v>
      </c>
      <c r="AA108" s="10">
        <v>11.274699999999999</v>
      </c>
      <c r="AB108" s="10">
        <v>20.521450828453119</v>
      </c>
      <c r="AC108" s="10">
        <v>28.278317737045572</v>
      </c>
      <c r="AD108" s="10">
        <v>35.262440180183575</v>
      </c>
      <c r="AE108" s="10">
        <v>43.405600291718699</v>
      </c>
      <c r="AF108" s="10">
        <v>53.536312513334266</v>
      </c>
      <c r="AG108" s="10">
        <v>68.296819455409917</v>
      </c>
      <c r="AH108" s="10">
        <v>81.411388764765093</v>
      </c>
    </row>
    <row r="109" spans="1:35" x14ac:dyDescent="0.2">
      <c r="B109" s="10" t="s">
        <v>587</v>
      </c>
      <c r="C109" s="10">
        <v>0.27100000000000002</v>
      </c>
      <c r="D109" s="10">
        <v>0.97795872848612553</v>
      </c>
      <c r="E109" s="10">
        <v>1.7360374077976792</v>
      </c>
      <c r="F109" s="10">
        <v>6.0437859149982449</v>
      </c>
      <c r="G109" s="10">
        <v>17.381995099269091</v>
      </c>
      <c r="H109" s="10">
        <v>28.331758721083339</v>
      </c>
      <c r="I109" s="10">
        <v>38.878888531911777</v>
      </c>
      <c r="J109" s="10">
        <v>49.426018342740207</v>
      </c>
      <c r="N109" s="10" t="s">
        <v>587</v>
      </c>
      <c r="O109" s="10">
        <v>0.27100000000000002</v>
      </c>
      <c r="P109" s="10">
        <v>1.4798027748507192</v>
      </c>
      <c r="Q109" s="10">
        <v>4.7418013698630181</v>
      </c>
      <c r="R109" s="10">
        <v>15.597326679155497</v>
      </c>
      <c r="S109" s="10">
        <v>38.738605652246072</v>
      </c>
      <c r="T109" s="10">
        <v>73.619110955001318</v>
      </c>
      <c r="U109" s="10">
        <v>132.66208924311169</v>
      </c>
      <c r="V109" s="10">
        <v>228.72596555307086</v>
      </c>
      <c r="Z109" s="10" t="s">
        <v>587</v>
      </c>
      <c r="AA109" s="10">
        <v>0.27100000000000002</v>
      </c>
      <c r="AB109" s="10">
        <v>1.2388473832103952</v>
      </c>
      <c r="AC109" s="10">
        <v>3.9067118018967331</v>
      </c>
      <c r="AD109" s="10">
        <v>10.415975939585529</v>
      </c>
      <c r="AE109" s="10">
        <v>27.53112495470031</v>
      </c>
      <c r="AF109" s="10">
        <v>44.172942996247848</v>
      </c>
      <c r="AG109" s="10">
        <v>60.341811228472238</v>
      </c>
      <c r="AH109" s="10">
        <v>76.510679460696664</v>
      </c>
    </row>
    <row r="110" spans="1:35" x14ac:dyDescent="0.2">
      <c r="B110" s="11" t="s">
        <v>566</v>
      </c>
      <c r="C110" s="11">
        <v>4956.8143999999993</v>
      </c>
      <c r="D110" s="11">
        <v>6941.3097968328857</v>
      </c>
      <c r="E110" s="11">
        <v>7626.7668588768729</v>
      </c>
      <c r="F110" s="11">
        <v>8354.7682417545002</v>
      </c>
      <c r="G110" s="11">
        <v>9063.0268708855783</v>
      </c>
      <c r="H110" s="11">
        <v>9696.8555210139493</v>
      </c>
      <c r="I110" s="11">
        <v>10264.351754661293</v>
      </c>
      <c r="J110" s="11">
        <v>10750.490788026565</v>
      </c>
      <c r="N110" s="11" t="s">
        <v>566</v>
      </c>
      <c r="O110" s="11">
        <v>4956.8143999999993</v>
      </c>
      <c r="P110" s="11">
        <v>6896.0584965450034</v>
      </c>
      <c r="Q110" s="11">
        <v>7722.0127080305247</v>
      </c>
      <c r="R110" s="11">
        <v>8791.9124134829653</v>
      </c>
      <c r="S110" s="11">
        <v>9676.2972146334087</v>
      </c>
      <c r="T110" s="11">
        <v>10583.373033619868</v>
      </c>
      <c r="U110" s="11">
        <v>11315.067057842243</v>
      </c>
      <c r="V110" s="11">
        <v>12025.103153381788</v>
      </c>
      <c r="Z110" s="11" t="s">
        <v>566</v>
      </c>
      <c r="AA110" s="11">
        <v>4956.8143999999993</v>
      </c>
      <c r="AB110" s="11">
        <v>6966.4820118845555</v>
      </c>
      <c r="AC110" s="11">
        <v>7478.7511004830949</v>
      </c>
      <c r="AD110" s="11">
        <v>8154.5063741532649</v>
      </c>
      <c r="AE110" s="11">
        <v>8787.9644539231595</v>
      </c>
      <c r="AF110" s="11">
        <v>9375.9771742452103</v>
      </c>
      <c r="AG110" s="11">
        <v>9946.5896864107654</v>
      </c>
      <c r="AH110" s="11">
        <v>10497.592626267784</v>
      </c>
    </row>
    <row r="111" spans="1:35" x14ac:dyDescent="0.2">
      <c r="B111" s="14"/>
      <c r="D111" s="14"/>
      <c r="E111" s="14"/>
      <c r="F111" s="14"/>
      <c r="G111" s="14"/>
      <c r="H111" s="14"/>
      <c r="I111" s="14"/>
      <c r="J111" s="14"/>
      <c r="N111" s="14"/>
      <c r="P111" s="14"/>
      <c r="Q111" s="14"/>
      <c r="R111" s="14"/>
      <c r="S111" s="14"/>
      <c r="T111" s="14"/>
      <c r="U111" s="14"/>
      <c r="V111" s="14"/>
      <c r="Z111" s="14"/>
      <c r="AB111" s="14"/>
      <c r="AC111" s="14"/>
      <c r="AD111" s="14"/>
      <c r="AE111" s="14"/>
      <c r="AF111" s="14"/>
      <c r="AG111" s="14"/>
      <c r="AH111" s="14"/>
    </row>
    <row r="112" spans="1:35" s="9" customFormat="1" x14ac:dyDescent="0.2">
      <c r="A112" s="7" t="s">
        <v>589</v>
      </c>
      <c r="B112" s="8"/>
      <c r="C112" s="8"/>
      <c r="D112" s="8"/>
      <c r="E112" s="8"/>
      <c r="F112" s="8"/>
      <c r="G112" s="8"/>
      <c r="H112" s="8"/>
      <c r="I112" s="8"/>
      <c r="J112" s="8"/>
      <c r="K112" s="7"/>
      <c r="M112" s="7" t="s">
        <v>589</v>
      </c>
      <c r="N112" s="8"/>
      <c r="O112" s="8"/>
      <c r="P112" s="8"/>
      <c r="Q112" s="8"/>
      <c r="R112" s="8"/>
      <c r="S112" s="8"/>
      <c r="T112" s="8"/>
      <c r="U112" s="8"/>
      <c r="V112" s="8"/>
      <c r="W112" s="7"/>
      <c r="Y112" s="7" t="s">
        <v>589</v>
      </c>
      <c r="Z112" s="8"/>
      <c r="AA112" s="8"/>
      <c r="AB112" s="8"/>
      <c r="AC112" s="8"/>
      <c r="AD112" s="8"/>
      <c r="AE112" s="8"/>
      <c r="AF112" s="8"/>
      <c r="AG112" s="8"/>
      <c r="AH112" s="8"/>
      <c r="AI112" s="7"/>
    </row>
    <row r="113" spans="1:35" x14ac:dyDescent="0.2">
      <c r="B113" s="10" t="s">
        <v>590</v>
      </c>
      <c r="C113" s="10">
        <v>11827.12</v>
      </c>
      <c r="D113" s="10">
        <v>16214.681026227525</v>
      </c>
      <c r="E113" s="10">
        <v>17411.866730784714</v>
      </c>
      <c r="F113" s="10">
        <v>18719.142926431581</v>
      </c>
      <c r="G113" s="10">
        <v>20316.016180290866</v>
      </c>
      <c r="H113" s="10">
        <v>21758.13214559761</v>
      </c>
      <c r="I113" s="10">
        <v>23277.903965933245</v>
      </c>
      <c r="J113" s="10">
        <v>24404.763466401178</v>
      </c>
      <c r="N113" s="10" t="s">
        <v>590</v>
      </c>
      <c r="O113" s="10">
        <v>11827.12</v>
      </c>
      <c r="P113" s="10">
        <v>12765.813073102629</v>
      </c>
      <c r="Q113" s="10">
        <v>10061.65807532196</v>
      </c>
      <c r="R113" s="10">
        <v>7182.5314287220926</v>
      </c>
      <c r="S113" s="10">
        <v>4836.1696715646613</v>
      </c>
      <c r="T113" s="10">
        <v>3418.4207907663204</v>
      </c>
      <c r="U113" s="10">
        <v>2868.0550982810719</v>
      </c>
      <c r="V113" s="10">
        <v>2351.3705077974282</v>
      </c>
      <c r="Z113" s="10" t="s">
        <v>590</v>
      </c>
      <c r="AA113" s="10">
        <v>11827.12</v>
      </c>
      <c r="AB113" s="10">
        <v>14146.443000000092</v>
      </c>
      <c r="AC113" s="10">
        <v>14382.363999999983</v>
      </c>
      <c r="AD113" s="10">
        <v>14555.51799999998</v>
      </c>
      <c r="AE113" s="10">
        <v>14757.026000000013</v>
      </c>
      <c r="AF113" s="10">
        <v>14616.608999999891</v>
      </c>
      <c r="AG113" s="10">
        <v>14273.915724072387</v>
      </c>
      <c r="AH113" s="10">
        <v>13888.78779972811</v>
      </c>
    </row>
    <row r="114" spans="1:35" x14ac:dyDescent="0.2">
      <c r="B114" s="10" t="s">
        <v>591</v>
      </c>
      <c r="C114" s="10">
        <v>1585.8899999999999</v>
      </c>
      <c r="D114" s="10">
        <v>1859.745103851378</v>
      </c>
      <c r="E114" s="10">
        <v>2022.4037805611476</v>
      </c>
      <c r="F114" s="10">
        <v>2276.3851710066756</v>
      </c>
      <c r="G114" s="10">
        <v>2794.4793676064651</v>
      </c>
      <c r="H114" s="10">
        <v>3437.0740168293046</v>
      </c>
      <c r="I114" s="10">
        <v>3959.8316708041393</v>
      </c>
      <c r="J114" s="10">
        <v>4535.3134963686352</v>
      </c>
      <c r="N114" s="10" t="s">
        <v>591</v>
      </c>
      <c r="O114" s="10">
        <v>1585.8899999999999</v>
      </c>
      <c r="P114" s="10">
        <v>1631.7737268140684</v>
      </c>
      <c r="Q114" s="10">
        <v>1471.2010953135589</v>
      </c>
      <c r="R114" s="10">
        <v>1174.2305001674192</v>
      </c>
      <c r="S114" s="10">
        <v>823.4894468449744</v>
      </c>
      <c r="T114" s="10">
        <v>502.98430245251092</v>
      </c>
      <c r="U114" s="10">
        <v>169.63963230867731</v>
      </c>
      <c r="V114" s="10">
        <v>-202.01577986523301</v>
      </c>
      <c r="Z114" s="10" t="s">
        <v>591</v>
      </c>
      <c r="AA114" s="10">
        <v>1585.8899999999999</v>
      </c>
      <c r="AB114" s="10">
        <v>1739.1892882099407</v>
      </c>
      <c r="AC114" s="10">
        <v>1771.1828767969494</v>
      </c>
      <c r="AD114" s="10">
        <v>1814.6727421545218</v>
      </c>
      <c r="AE114" s="10">
        <v>1858.2099935200633</v>
      </c>
      <c r="AF114" s="10">
        <v>1910.3786593971452</v>
      </c>
      <c r="AG114" s="10">
        <v>1963.7814979291952</v>
      </c>
      <c r="AH114" s="10">
        <v>2017.6845610485407</v>
      </c>
    </row>
    <row r="115" spans="1:35" x14ac:dyDescent="0.2">
      <c r="B115" s="10" t="s">
        <v>592</v>
      </c>
      <c r="C115" s="10">
        <v>8347.3917307455704</v>
      </c>
      <c r="D115" s="10">
        <v>10054.859684555753</v>
      </c>
      <c r="E115" s="10">
        <v>10406.551273714898</v>
      </c>
      <c r="F115" s="10">
        <v>10653.613040579055</v>
      </c>
      <c r="G115" s="10">
        <v>11010.05555367713</v>
      </c>
      <c r="H115" s="10">
        <v>11450.845692547868</v>
      </c>
      <c r="I115" s="10">
        <v>11838.319750407893</v>
      </c>
      <c r="J115" s="10">
        <v>12176.042658775776</v>
      </c>
      <c r="N115" s="10" t="s">
        <v>592</v>
      </c>
      <c r="O115" s="10">
        <v>8347.3917307455704</v>
      </c>
      <c r="P115" s="10">
        <v>8923.0525541638181</v>
      </c>
      <c r="Q115" s="10">
        <v>8636.4828442038834</v>
      </c>
      <c r="R115" s="10">
        <v>8167.716399479732</v>
      </c>
      <c r="S115" s="10">
        <v>7709.7173991641394</v>
      </c>
      <c r="T115" s="10">
        <v>7419.1576509651841</v>
      </c>
      <c r="U115" s="10">
        <v>7081.5382526121602</v>
      </c>
      <c r="V115" s="10">
        <v>6694.6801386346879</v>
      </c>
      <c r="Z115" s="10" t="s">
        <v>592</v>
      </c>
      <c r="AA115" s="10">
        <v>8347.3917307455704</v>
      </c>
      <c r="AB115" s="10">
        <v>9753.6938430730825</v>
      </c>
      <c r="AC115" s="10">
        <v>9776.7433426366424</v>
      </c>
      <c r="AD115" s="10">
        <v>9704.599237666991</v>
      </c>
      <c r="AE115" s="10">
        <v>9701.3528426734374</v>
      </c>
      <c r="AF115" s="10">
        <v>9857.8555361756316</v>
      </c>
      <c r="AG115" s="10">
        <v>9974.2800459045848</v>
      </c>
      <c r="AH115" s="10">
        <v>10036.519130191899</v>
      </c>
    </row>
    <row r="116" spans="1:35" ht="30.75" customHeight="1" x14ac:dyDescent="0.2">
      <c r="B116" s="15" t="s">
        <v>593</v>
      </c>
      <c r="C116" s="10">
        <v>6421.99</v>
      </c>
      <c r="D116" s="10">
        <v>8446.6421534569581</v>
      </c>
      <c r="E116" s="10">
        <v>8887.6868009069658</v>
      </c>
      <c r="F116" s="10">
        <v>9390.0772137575732</v>
      </c>
      <c r="G116" s="10">
        <v>10127.639350981952</v>
      </c>
      <c r="H116" s="10">
        <v>10865.738970042847</v>
      </c>
      <c r="I116" s="10">
        <v>11539.282461463619</v>
      </c>
      <c r="J116" s="10">
        <v>12188.951878297652</v>
      </c>
      <c r="N116" s="15" t="s">
        <v>593</v>
      </c>
      <c r="O116" s="10">
        <v>6421.99</v>
      </c>
      <c r="P116" s="10">
        <v>7338.7255129201931</v>
      </c>
      <c r="Q116" s="10">
        <v>6926.2687619842773</v>
      </c>
      <c r="R116" s="10">
        <v>6384.715186919937</v>
      </c>
      <c r="S116" s="10">
        <v>5888.9382031908017</v>
      </c>
      <c r="T116" s="10">
        <v>5460.2345447277976</v>
      </c>
      <c r="U116" s="10">
        <v>5014.4836565411242</v>
      </c>
      <c r="V116" s="10">
        <v>4676.2546205465342</v>
      </c>
      <c r="Z116" s="15" t="s">
        <v>593</v>
      </c>
      <c r="AA116" s="10">
        <v>6421.99</v>
      </c>
      <c r="AB116" s="10">
        <v>8075.7290470580028</v>
      </c>
      <c r="AC116" s="10">
        <v>8320.4117287541922</v>
      </c>
      <c r="AD116" s="10">
        <v>8599.6597712129405</v>
      </c>
      <c r="AE116" s="10">
        <v>9055.6749320888975</v>
      </c>
      <c r="AF116" s="10">
        <v>9484.9359680682337</v>
      </c>
      <c r="AG116" s="10">
        <v>9941.7997242242909</v>
      </c>
      <c r="AH116" s="10">
        <v>10303.441598357658</v>
      </c>
    </row>
    <row r="117" spans="1:35" ht="27.75" customHeight="1" x14ac:dyDescent="0.2">
      <c r="B117" s="15" t="s">
        <v>594</v>
      </c>
      <c r="C117" s="10">
        <v>3283.46</v>
      </c>
      <c r="D117" s="10">
        <v>3888.5999548191544</v>
      </c>
      <c r="E117" s="10">
        <v>4022.6530031075099</v>
      </c>
      <c r="F117" s="10">
        <v>4159.6189737351597</v>
      </c>
      <c r="G117" s="10">
        <v>4296.9195049319924</v>
      </c>
      <c r="H117" s="10">
        <v>4382.4509994737255</v>
      </c>
      <c r="I117" s="10">
        <v>4454.1746826526232</v>
      </c>
      <c r="J117" s="10">
        <v>4528.9505717187094</v>
      </c>
      <c r="N117" s="15" t="s">
        <v>594</v>
      </c>
      <c r="O117" s="10">
        <v>3283.46</v>
      </c>
      <c r="P117" s="10">
        <v>3514.0703429554442</v>
      </c>
      <c r="Q117" s="10">
        <v>3388.8700784792682</v>
      </c>
      <c r="R117" s="10">
        <v>3262.4473396842363</v>
      </c>
      <c r="S117" s="10">
        <v>3152.1250234336194</v>
      </c>
      <c r="T117" s="10">
        <v>2994.9955732965982</v>
      </c>
      <c r="U117" s="10">
        <v>2842.2039067185024</v>
      </c>
      <c r="V117" s="10">
        <v>2685.7743893789038</v>
      </c>
      <c r="Z117" s="15" t="s">
        <v>594</v>
      </c>
      <c r="AA117" s="10">
        <v>3283.46</v>
      </c>
      <c r="AB117" s="10">
        <v>3748.4724877031767</v>
      </c>
      <c r="AC117" s="10">
        <v>3797.6916223938215</v>
      </c>
      <c r="AD117" s="10">
        <v>3831.9401749487702</v>
      </c>
      <c r="AE117" s="10">
        <v>3846.8639764219956</v>
      </c>
      <c r="AF117" s="10">
        <v>3841.0008428632946</v>
      </c>
      <c r="AG117" s="10">
        <v>3832.2142865102942</v>
      </c>
      <c r="AH117" s="10">
        <v>3812.869841698141</v>
      </c>
    </row>
    <row r="118" spans="1:35" x14ac:dyDescent="0.2">
      <c r="B118" s="11" t="s">
        <v>566</v>
      </c>
      <c r="C118" s="11">
        <v>31465.85173074557</v>
      </c>
      <c r="D118" s="11">
        <v>40464.527922910769</v>
      </c>
      <c r="E118" s="11">
        <v>42751.161589075236</v>
      </c>
      <c r="F118" s="11">
        <v>45198.837325510038</v>
      </c>
      <c r="G118" s="11">
        <v>48545.109957488407</v>
      </c>
      <c r="H118" s="11">
        <v>51894.24182449135</v>
      </c>
      <c r="I118" s="11">
        <v>55069.512531261513</v>
      </c>
      <c r="J118" s="11">
        <v>57834.022071561943</v>
      </c>
      <c r="N118" s="11" t="s">
        <v>566</v>
      </c>
      <c r="O118" s="11">
        <v>31465.85173074557</v>
      </c>
      <c r="P118" s="11">
        <v>34173.435209956151</v>
      </c>
      <c r="Q118" s="11">
        <v>30484.480855302947</v>
      </c>
      <c r="R118" s="11">
        <v>26171.640854973419</v>
      </c>
      <c r="S118" s="11">
        <v>22410.439744198196</v>
      </c>
      <c r="T118" s="11">
        <v>19795.792862208415</v>
      </c>
      <c r="U118" s="11">
        <v>17975.920546461537</v>
      </c>
      <c r="V118" s="11">
        <v>16206.063876492321</v>
      </c>
      <c r="Z118" s="11" t="s">
        <v>566</v>
      </c>
      <c r="AA118" s="11">
        <v>31465.85173074557</v>
      </c>
      <c r="AB118" s="11">
        <v>37463.527666044298</v>
      </c>
      <c r="AC118" s="11">
        <v>38048.393570581589</v>
      </c>
      <c r="AD118" s="11">
        <v>38506.389925983203</v>
      </c>
      <c r="AE118" s="11">
        <v>39219.127744704412</v>
      </c>
      <c r="AF118" s="11">
        <v>39710.780006504196</v>
      </c>
      <c r="AG118" s="11">
        <v>39985.991278640751</v>
      </c>
      <c r="AH118" s="11">
        <v>40059.302931024351</v>
      </c>
    </row>
    <row r="120" spans="1:35" s="9" customFormat="1" x14ac:dyDescent="0.2">
      <c r="A120" s="7" t="s">
        <v>595</v>
      </c>
      <c r="B120" s="8"/>
      <c r="C120" s="8"/>
      <c r="D120" s="8"/>
      <c r="E120" s="8"/>
      <c r="F120" s="8"/>
      <c r="G120" s="8"/>
      <c r="H120" s="8"/>
      <c r="I120" s="8"/>
      <c r="J120" s="8"/>
      <c r="K120" s="7"/>
      <c r="M120" s="7" t="s">
        <v>595</v>
      </c>
      <c r="N120" s="8"/>
      <c r="O120" s="8"/>
      <c r="P120" s="8"/>
      <c r="Q120" s="8"/>
      <c r="R120" s="8"/>
      <c r="S120" s="8"/>
      <c r="T120" s="8"/>
      <c r="U120" s="8"/>
      <c r="V120" s="8"/>
      <c r="W120" s="7"/>
      <c r="Y120" s="7" t="s">
        <v>595</v>
      </c>
      <c r="Z120" s="8"/>
      <c r="AA120" s="8"/>
      <c r="AB120" s="8"/>
      <c r="AC120" s="8"/>
      <c r="AD120" s="8"/>
      <c r="AE120" s="8"/>
      <c r="AF120" s="8"/>
      <c r="AG120" s="8"/>
      <c r="AH120" s="8"/>
      <c r="AI120" s="7"/>
    </row>
    <row r="121" spans="1:35" x14ac:dyDescent="0.2">
      <c r="B121" s="10" t="s">
        <v>596</v>
      </c>
      <c r="D121" s="10">
        <v>7.9997321142855506</v>
      </c>
      <c r="E121" s="10">
        <v>14.966156766518882</v>
      </c>
      <c r="F121" s="10">
        <v>20.527087633054691</v>
      </c>
      <c r="G121" s="10">
        <v>26.487200368062297</v>
      </c>
      <c r="H121" s="10">
        <v>31.178351138830621</v>
      </c>
      <c r="I121" s="10">
        <v>37.121319285433742</v>
      </c>
      <c r="J121" s="10">
        <v>48.804782954731664</v>
      </c>
      <c r="N121" s="10" t="s">
        <v>596</v>
      </c>
      <c r="P121" s="10">
        <v>73.316380235604726</v>
      </c>
      <c r="Q121" s="10">
        <v>561.25930257374648</v>
      </c>
      <c r="R121" s="10">
        <v>1331.0666040650246</v>
      </c>
      <c r="S121" s="10">
        <v>2390.821440136483</v>
      </c>
      <c r="T121" s="10">
        <v>3323.7025228057719</v>
      </c>
      <c r="U121" s="10">
        <v>3803.0206845949592</v>
      </c>
      <c r="V121" s="10">
        <v>4058.7883495826718</v>
      </c>
      <c r="Z121" s="10" t="s">
        <v>596</v>
      </c>
      <c r="AB121" s="10">
        <v>0</v>
      </c>
      <c r="AC121" s="10">
        <v>30.144449479269657</v>
      </c>
      <c r="AD121" s="10">
        <v>185.22638325031588</v>
      </c>
      <c r="AE121" s="10">
        <v>349.58013361480567</v>
      </c>
      <c r="AF121" s="10">
        <v>543.01889138551928</v>
      </c>
      <c r="AG121" s="10">
        <v>765.07763537385995</v>
      </c>
      <c r="AH121" s="10">
        <v>1015.8171731284363</v>
      </c>
    </row>
    <row r="122" spans="1:35" x14ac:dyDescent="0.2">
      <c r="B122" s="10" t="s">
        <v>597</v>
      </c>
      <c r="D122" s="10">
        <v>0</v>
      </c>
      <c r="E122" s="10">
        <v>0</v>
      </c>
      <c r="F122" s="10">
        <v>0</v>
      </c>
      <c r="G122" s="10">
        <v>0</v>
      </c>
      <c r="H122" s="10">
        <v>0</v>
      </c>
      <c r="I122" s="10">
        <v>0</v>
      </c>
      <c r="J122" s="10">
        <v>0</v>
      </c>
      <c r="N122" s="10" t="s">
        <v>597</v>
      </c>
      <c r="P122" s="10">
        <v>102.06747303207412</v>
      </c>
      <c r="Q122" s="10">
        <v>269.97426207555242</v>
      </c>
      <c r="R122" s="10">
        <v>522.28799646657626</v>
      </c>
      <c r="S122" s="10">
        <v>846.96563124133081</v>
      </c>
      <c r="T122" s="10">
        <v>1162.6054322242198</v>
      </c>
      <c r="U122" s="10">
        <v>1496.7562934932241</v>
      </c>
      <c r="V122" s="10">
        <v>1831.3231317540935</v>
      </c>
      <c r="Z122" s="10" t="s">
        <v>597</v>
      </c>
      <c r="AB122" s="10">
        <v>37.209699351702596</v>
      </c>
      <c r="AC122" s="10">
        <v>85.753225591097731</v>
      </c>
      <c r="AD122" s="10">
        <v>183.56681140116623</v>
      </c>
      <c r="AE122" s="10">
        <v>317.74292540109877</v>
      </c>
      <c r="AF122" s="10">
        <v>467.29631439456602</v>
      </c>
      <c r="AG122" s="10">
        <v>592.89249525838545</v>
      </c>
      <c r="AH122" s="10">
        <v>193.23431670006875</v>
      </c>
    </row>
    <row r="123" spans="1:35" x14ac:dyDescent="0.2">
      <c r="B123" s="10" t="s">
        <v>592</v>
      </c>
      <c r="N123" s="10" t="s">
        <v>592</v>
      </c>
      <c r="P123" s="10">
        <v>94.187566616431909</v>
      </c>
      <c r="Q123" s="10">
        <v>298.10066094907648</v>
      </c>
      <c r="R123" s="10">
        <v>587.84314483573496</v>
      </c>
      <c r="S123" s="10">
        <v>948.24437369157192</v>
      </c>
      <c r="T123" s="10">
        <v>1307.422689258668</v>
      </c>
      <c r="U123" s="10">
        <v>1671.55583079897</v>
      </c>
      <c r="V123" s="10">
        <v>2047.5997558028291</v>
      </c>
      <c r="Z123" s="10" t="s">
        <v>592</v>
      </c>
      <c r="AB123" s="10">
        <v>0</v>
      </c>
      <c r="AC123" s="10">
        <v>0</v>
      </c>
      <c r="AD123" s="10">
        <v>0</v>
      </c>
      <c r="AE123" s="10">
        <v>0</v>
      </c>
      <c r="AF123" s="10">
        <v>0</v>
      </c>
      <c r="AG123" s="10">
        <v>0</v>
      </c>
      <c r="AH123" s="10">
        <v>0</v>
      </c>
    </row>
    <row r="124" spans="1:35" x14ac:dyDescent="0.2">
      <c r="B124" s="11" t="s">
        <v>566</v>
      </c>
      <c r="C124" s="11"/>
      <c r="D124" s="11">
        <v>7.9997321142855506</v>
      </c>
      <c r="E124" s="11">
        <v>14.966156766518882</v>
      </c>
      <c r="F124" s="11">
        <v>20.527087633054691</v>
      </c>
      <c r="G124" s="11">
        <v>26.487200368062297</v>
      </c>
      <c r="H124" s="11">
        <v>31.178351138830621</v>
      </c>
      <c r="I124" s="11">
        <v>37.121319285433742</v>
      </c>
      <c r="J124" s="11">
        <v>48.804782954731664</v>
      </c>
      <c r="N124" s="11" t="s">
        <v>566</v>
      </c>
      <c r="O124" s="11"/>
      <c r="P124" s="11">
        <f t="shared" ref="P124:V124" si="1">SUM(P121:P123)</f>
        <v>269.57141988411075</v>
      </c>
      <c r="Q124" s="11">
        <f t="shared" si="1"/>
        <v>1129.3342255983753</v>
      </c>
      <c r="R124" s="11">
        <f t="shared" si="1"/>
        <v>2441.1977453673358</v>
      </c>
      <c r="S124" s="11">
        <f t="shared" si="1"/>
        <v>4186.0314450693859</v>
      </c>
      <c r="T124" s="11">
        <f t="shared" si="1"/>
        <v>5793.7306442886602</v>
      </c>
      <c r="U124" s="11">
        <f t="shared" si="1"/>
        <v>6971.3328088871531</v>
      </c>
      <c r="V124" s="11">
        <f t="shared" si="1"/>
        <v>7937.7112371395951</v>
      </c>
      <c r="Z124" s="11" t="s">
        <v>566</v>
      </c>
      <c r="AA124" s="11"/>
      <c r="AB124" s="11">
        <v>37.209699351702596</v>
      </c>
      <c r="AC124" s="11">
        <v>115.89767507036738</v>
      </c>
      <c r="AD124" s="11">
        <v>368.79319465148211</v>
      </c>
      <c r="AE124" s="11">
        <v>667.32305901590439</v>
      </c>
      <c r="AF124" s="11">
        <v>1010.3152057800853</v>
      </c>
      <c r="AG124" s="11">
        <v>1357.9701306322454</v>
      </c>
      <c r="AH124" s="11">
        <v>1209.0514898285051</v>
      </c>
    </row>
    <row r="126" spans="1:35" x14ac:dyDescent="0.2">
      <c r="P126" s="16"/>
    </row>
    <row r="134" spans="15:34" x14ac:dyDescent="0.2">
      <c r="O134" s="11"/>
      <c r="P134" s="11"/>
      <c r="Q134" s="11"/>
      <c r="R134" s="11"/>
      <c r="S134" s="11"/>
      <c r="T134" s="11"/>
      <c r="U134" s="11"/>
      <c r="V134" s="11"/>
      <c r="AA134" s="11"/>
      <c r="AB134" s="11"/>
      <c r="AC134" s="11"/>
      <c r="AD134" s="11"/>
      <c r="AE134" s="11"/>
      <c r="AF134" s="11"/>
      <c r="AG134" s="11"/>
      <c r="AH134" s="11"/>
    </row>
    <row r="135" spans="15:34" x14ac:dyDescent="0.2">
      <c r="P135" s="14"/>
      <c r="Q135" s="14"/>
      <c r="R135" s="14"/>
      <c r="S135" s="14"/>
      <c r="T135" s="14"/>
      <c r="U135" s="14"/>
      <c r="V135" s="14"/>
      <c r="AB135" s="14"/>
      <c r="AC135" s="14"/>
      <c r="AD135" s="14"/>
      <c r="AE135" s="14"/>
      <c r="AF135" s="14"/>
      <c r="AG135" s="14"/>
      <c r="AH135" s="14"/>
    </row>
    <row r="137" spans="15:34" x14ac:dyDescent="0.2">
      <c r="O137" s="17"/>
      <c r="P137" s="17"/>
      <c r="Q137" s="17"/>
      <c r="R137" s="17"/>
      <c r="S137" s="17"/>
      <c r="T137" s="17"/>
      <c r="U137" s="17"/>
      <c r="V137" s="17"/>
      <c r="AA137" s="17"/>
      <c r="AB137" s="17"/>
      <c r="AC137" s="17"/>
      <c r="AD137" s="17"/>
      <c r="AE137" s="17"/>
      <c r="AF137" s="17"/>
      <c r="AG137" s="17"/>
      <c r="AH137" s="17"/>
    </row>
  </sheetData>
  <pageMargins left="0.7" right="0.7" top="0.75" bottom="0.75" header="0.3" footer="0.3"/>
  <pageSetup orientation="portrait" horizontalDpi="30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202E8-DE41-2C45-A14B-22533189D374}">
  <dimension ref="A1:CP1821"/>
  <sheetViews>
    <sheetView topLeftCell="A1017" workbookViewId="0">
      <selection activeCell="A1410" sqref="A1410:XFD1410"/>
    </sheetView>
  </sheetViews>
  <sheetFormatPr baseColWidth="10" defaultRowHeight="16" x14ac:dyDescent="0.2"/>
  <cols>
    <col min="1" max="1" width="22" customWidth="1"/>
  </cols>
  <sheetData>
    <row r="1" spans="1:94" x14ac:dyDescent="0.2">
      <c r="A1" t="s">
        <v>0</v>
      </c>
      <c r="B1" t="s">
        <v>1</v>
      </c>
      <c r="C1" t="s">
        <v>2</v>
      </c>
    </row>
    <row r="2" spans="1:94" x14ac:dyDescent="0.2">
      <c r="A2" t="s">
        <v>3</v>
      </c>
    </row>
    <row r="3" spans="1:94" x14ac:dyDescent="0.2">
      <c r="A3" t="s">
        <v>0</v>
      </c>
      <c r="B3" t="s">
        <v>4</v>
      </c>
      <c r="C3" t="s">
        <v>0</v>
      </c>
    </row>
    <row r="4" spans="1:94" x14ac:dyDescent="0.2">
      <c r="A4" t="s">
        <v>3</v>
      </c>
    </row>
    <row r="5" spans="1:94" x14ac:dyDescent="0.2">
      <c r="A5" t="s">
        <v>0</v>
      </c>
    </row>
    <row r="6" spans="1:94" x14ac:dyDescent="0.2">
      <c r="A6" t="s">
        <v>5</v>
      </c>
      <c r="B6" t="s">
        <v>6</v>
      </c>
      <c r="C6" t="s">
        <v>7</v>
      </c>
      <c r="D6">
        <v>1</v>
      </c>
      <c r="E6">
        <v>2</v>
      </c>
      <c r="F6">
        <v>3</v>
      </c>
      <c r="G6" t="s">
        <v>8</v>
      </c>
    </row>
    <row r="7" spans="1:94" x14ac:dyDescent="0.2">
      <c r="A7" t="s">
        <v>5</v>
      </c>
      <c r="B7" t="s">
        <v>9</v>
      </c>
      <c r="C7" t="s">
        <v>7</v>
      </c>
      <c r="D7" t="s">
        <v>10</v>
      </c>
      <c r="E7" t="s">
        <v>11</v>
      </c>
      <c r="F7" t="s">
        <v>12</v>
      </c>
      <c r="G7" t="s">
        <v>13</v>
      </c>
      <c r="H7" t="s">
        <v>14</v>
      </c>
      <c r="I7" t="s">
        <v>15</v>
      </c>
      <c r="J7" t="s">
        <v>16</v>
      </c>
      <c r="K7" t="s">
        <v>17</v>
      </c>
      <c r="L7" t="s">
        <v>18</v>
      </c>
      <c r="M7" t="s">
        <v>19</v>
      </c>
      <c r="N7" t="s">
        <v>20</v>
      </c>
      <c r="O7" t="s">
        <v>21</v>
      </c>
      <c r="P7" t="s">
        <v>22</v>
      </c>
      <c r="Q7" t="s">
        <v>23</v>
      </c>
      <c r="R7" t="s">
        <v>24</v>
      </c>
      <c r="S7" t="s">
        <v>25</v>
      </c>
      <c r="T7" t="s">
        <v>26</v>
      </c>
      <c r="U7" t="s">
        <v>27</v>
      </c>
      <c r="V7" t="s">
        <v>28</v>
      </c>
      <c r="W7" t="s">
        <v>29</v>
      </c>
      <c r="X7" t="s">
        <v>30</v>
      </c>
      <c r="Y7" t="s">
        <v>31</v>
      </c>
      <c r="Z7" t="s">
        <v>32</v>
      </c>
      <c r="AA7" t="s">
        <v>33</v>
      </c>
      <c r="AB7" t="s">
        <v>34</v>
      </c>
      <c r="AC7" t="s">
        <v>35</v>
      </c>
      <c r="AD7" t="s">
        <v>36</v>
      </c>
      <c r="AE7" t="s">
        <v>37</v>
      </c>
      <c r="AF7" t="s">
        <v>38</v>
      </c>
      <c r="AG7" t="s">
        <v>39</v>
      </c>
      <c r="AH7" t="s">
        <v>40</v>
      </c>
      <c r="AI7" t="s">
        <v>41</v>
      </c>
      <c r="AJ7" t="s">
        <v>42</v>
      </c>
      <c r="AK7" t="s">
        <v>43</v>
      </c>
      <c r="AL7" t="s">
        <v>44</v>
      </c>
      <c r="AM7" t="s">
        <v>45</v>
      </c>
      <c r="AN7" t="s">
        <v>46</v>
      </c>
      <c r="AO7" t="s">
        <v>47</v>
      </c>
      <c r="AP7" t="s">
        <v>48</v>
      </c>
      <c r="AQ7" t="s">
        <v>49</v>
      </c>
      <c r="AR7" t="s">
        <v>50</v>
      </c>
      <c r="AS7" t="s">
        <v>51</v>
      </c>
      <c r="AT7" t="s">
        <v>8</v>
      </c>
    </row>
    <row r="8" spans="1:94" x14ac:dyDescent="0.2">
      <c r="A8" t="s">
        <v>5</v>
      </c>
      <c r="B8" t="s">
        <v>52</v>
      </c>
      <c r="C8" t="s">
        <v>7</v>
      </c>
      <c r="D8">
        <v>1</v>
      </c>
      <c r="E8">
        <v>2</v>
      </c>
      <c r="F8" t="s">
        <v>8</v>
      </c>
    </row>
    <row r="9" spans="1:94" x14ac:dyDescent="0.2">
      <c r="A9" t="s">
        <v>5</v>
      </c>
      <c r="B9" t="s">
        <v>53</v>
      </c>
      <c r="C9" t="s">
        <v>7</v>
      </c>
      <c r="D9">
        <v>1</v>
      </c>
      <c r="E9" t="s">
        <v>8</v>
      </c>
    </row>
    <row r="10" spans="1:94" x14ac:dyDescent="0.2">
      <c r="A10" t="s">
        <v>5</v>
      </c>
      <c r="B10" t="s">
        <v>54</v>
      </c>
      <c r="C10" t="s">
        <v>7</v>
      </c>
      <c r="D10" t="s">
        <v>55</v>
      </c>
      <c r="E10" t="s">
        <v>8</v>
      </c>
    </row>
    <row r="11" spans="1:94" x14ac:dyDescent="0.2">
      <c r="A11" t="s">
        <v>5</v>
      </c>
      <c r="B11" t="s">
        <v>56</v>
      </c>
      <c r="C11" t="s">
        <v>7</v>
      </c>
      <c r="D11" t="s">
        <v>8</v>
      </c>
    </row>
    <row r="12" spans="1:94" x14ac:dyDescent="0.2">
      <c r="A12" t="s">
        <v>5</v>
      </c>
      <c r="B12" t="s">
        <v>57</v>
      </c>
      <c r="C12" t="s">
        <v>7</v>
      </c>
      <c r="D12" t="s">
        <v>58</v>
      </c>
      <c r="E12" t="s">
        <v>59</v>
      </c>
      <c r="F12" t="s">
        <v>60</v>
      </c>
      <c r="G12" t="s">
        <v>61</v>
      </c>
      <c r="H12" t="s">
        <v>62</v>
      </c>
      <c r="I12" t="s">
        <v>63</v>
      </c>
      <c r="J12" t="s">
        <v>64</v>
      </c>
      <c r="K12" t="s">
        <v>65</v>
      </c>
      <c r="L12" t="s">
        <v>66</v>
      </c>
      <c r="M12" t="s">
        <v>67</v>
      </c>
      <c r="N12" t="s">
        <v>68</v>
      </c>
      <c r="O12" t="s">
        <v>69</v>
      </c>
      <c r="P12" t="s">
        <v>70</v>
      </c>
      <c r="Q12" t="s">
        <v>71</v>
      </c>
      <c r="R12" t="s">
        <v>72</v>
      </c>
      <c r="S12" t="s">
        <v>73</v>
      </c>
      <c r="T12" t="s">
        <v>74</v>
      </c>
      <c r="U12" t="s">
        <v>75</v>
      </c>
      <c r="V12" t="s">
        <v>76</v>
      </c>
      <c r="W12" t="s">
        <v>77</v>
      </c>
      <c r="X12" t="s">
        <v>78</v>
      </c>
      <c r="Y12" t="s">
        <v>79</v>
      </c>
      <c r="Z12" t="s">
        <v>80</v>
      </c>
      <c r="AA12" t="s">
        <v>81</v>
      </c>
      <c r="AB12" t="s">
        <v>82</v>
      </c>
      <c r="AC12" t="s">
        <v>83</v>
      </c>
      <c r="AD12" t="s">
        <v>84</v>
      </c>
      <c r="AE12" t="s">
        <v>85</v>
      </c>
      <c r="AF12" t="s">
        <v>86</v>
      </c>
      <c r="AG12" t="s">
        <v>87</v>
      </c>
      <c r="AH12" t="s">
        <v>88</v>
      </c>
      <c r="AI12" t="s">
        <v>89</v>
      </c>
      <c r="AJ12" t="s">
        <v>90</v>
      </c>
      <c r="AK12" t="s">
        <v>91</v>
      </c>
      <c r="AL12" t="s">
        <v>92</v>
      </c>
      <c r="AM12" t="s">
        <v>93</v>
      </c>
      <c r="AN12" t="s">
        <v>94</v>
      </c>
      <c r="AO12" t="s">
        <v>95</v>
      </c>
      <c r="AP12" t="s">
        <v>96</v>
      </c>
      <c r="AQ12" t="s">
        <v>97</v>
      </c>
      <c r="AR12" t="s">
        <v>98</v>
      </c>
      <c r="AS12" t="s">
        <v>99</v>
      </c>
      <c r="AT12" t="s">
        <v>100</v>
      </c>
      <c r="AU12" t="s">
        <v>101</v>
      </c>
      <c r="AV12" t="s">
        <v>102</v>
      </c>
      <c r="AW12" t="s">
        <v>103</v>
      </c>
      <c r="AX12" t="s">
        <v>104</v>
      </c>
      <c r="AY12" t="s">
        <v>105</v>
      </c>
      <c r="AZ12" t="s">
        <v>106</v>
      </c>
      <c r="BA12" t="s">
        <v>107</v>
      </c>
      <c r="BB12" t="s">
        <v>108</v>
      </c>
      <c r="BC12" t="s">
        <v>109</v>
      </c>
      <c r="BD12" t="s">
        <v>110</v>
      </c>
      <c r="BE12" t="s">
        <v>111</v>
      </c>
      <c r="BF12" t="s">
        <v>112</v>
      </c>
      <c r="BG12" t="s">
        <v>113</v>
      </c>
      <c r="BH12" t="s">
        <v>114</v>
      </c>
      <c r="BI12" t="s">
        <v>115</v>
      </c>
      <c r="BJ12" t="s">
        <v>116</v>
      </c>
      <c r="BK12" t="s">
        <v>117</v>
      </c>
      <c r="BL12" t="s">
        <v>118</v>
      </c>
      <c r="BM12" t="s">
        <v>119</v>
      </c>
      <c r="BN12" t="s">
        <v>120</v>
      </c>
      <c r="BO12" t="s">
        <v>121</v>
      </c>
      <c r="BP12" t="s">
        <v>122</v>
      </c>
      <c r="BQ12" t="s">
        <v>123</v>
      </c>
      <c r="BR12" t="s">
        <v>124</v>
      </c>
      <c r="BS12" t="s">
        <v>125</v>
      </c>
      <c r="BT12" t="s">
        <v>126</v>
      </c>
      <c r="BU12" t="s">
        <v>127</v>
      </c>
      <c r="BV12" t="s">
        <v>128</v>
      </c>
      <c r="BW12" t="s">
        <v>129</v>
      </c>
      <c r="BX12" t="s">
        <v>130</v>
      </c>
      <c r="BY12" t="s">
        <v>131</v>
      </c>
      <c r="BZ12" t="s">
        <v>132</v>
      </c>
      <c r="CA12" t="s">
        <v>133</v>
      </c>
      <c r="CB12" t="s">
        <v>134</v>
      </c>
      <c r="CC12" t="s">
        <v>135</v>
      </c>
      <c r="CD12" t="s">
        <v>136</v>
      </c>
      <c r="CE12" t="s">
        <v>137</v>
      </c>
      <c r="CF12" t="s">
        <v>138</v>
      </c>
      <c r="CG12" t="s">
        <v>139</v>
      </c>
      <c r="CH12" t="s">
        <v>140</v>
      </c>
      <c r="CI12" t="s">
        <v>141</v>
      </c>
      <c r="CJ12" t="s">
        <v>142</v>
      </c>
      <c r="CK12" t="s">
        <v>143</v>
      </c>
      <c r="CL12" t="s">
        <v>144</v>
      </c>
      <c r="CM12" t="s">
        <v>145</v>
      </c>
      <c r="CN12" t="s">
        <v>146</v>
      </c>
      <c r="CO12" t="s">
        <v>147</v>
      </c>
      <c r="CP12" t="s">
        <v>8</v>
      </c>
    </row>
    <row r="13" spans="1:94" x14ac:dyDescent="0.2">
      <c r="A13" t="s">
        <v>5</v>
      </c>
      <c r="B13" t="s">
        <v>148</v>
      </c>
      <c r="C13" t="s">
        <v>7</v>
      </c>
      <c r="D13" t="s">
        <v>149</v>
      </c>
      <c r="E13" t="s">
        <v>150</v>
      </c>
      <c r="F13" t="s">
        <v>151</v>
      </c>
      <c r="G13" t="s">
        <v>8</v>
      </c>
    </row>
    <row r="14" spans="1:94" x14ac:dyDescent="0.2">
      <c r="A14" t="s">
        <v>5</v>
      </c>
      <c r="B14" t="s">
        <v>152</v>
      </c>
      <c r="C14" t="s">
        <v>7</v>
      </c>
      <c r="D14">
        <v>2010</v>
      </c>
      <c r="E14">
        <v>2011</v>
      </c>
      <c r="F14">
        <v>2012</v>
      </c>
      <c r="G14">
        <v>2013</v>
      </c>
      <c r="H14">
        <v>2014</v>
      </c>
      <c r="I14">
        <v>2015</v>
      </c>
      <c r="J14">
        <v>2016</v>
      </c>
      <c r="K14">
        <v>2017</v>
      </c>
      <c r="L14">
        <v>2018</v>
      </c>
      <c r="M14">
        <v>2019</v>
      </c>
      <c r="N14">
        <v>2020</v>
      </c>
      <c r="O14">
        <v>2021</v>
      </c>
      <c r="P14">
        <v>2022</v>
      </c>
      <c r="Q14">
        <v>2023</v>
      </c>
      <c r="R14">
        <v>2024</v>
      </c>
      <c r="S14">
        <v>2025</v>
      </c>
      <c r="T14">
        <v>2026</v>
      </c>
      <c r="U14">
        <v>2027</v>
      </c>
      <c r="V14">
        <v>2028</v>
      </c>
      <c r="W14">
        <v>2029</v>
      </c>
      <c r="X14">
        <v>2030</v>
      </c>
      <c r="Y14">
        <v>2031</v>
      </c>
      <c r="Z14">
        <v>2032</v>
      </c>
      <c r="AA14">
        <v>2033</v>
      </c>
      <c r="AB14">
        <v>2034</v>
      </c>
      <c r="AC14">
        <v>2035</v>
      </c>
      <c r="AD14">
        <v>2036</v>
      </c>
      <c r="AE14">
        <v>2037</v>
      </c>
      <c r="AF14">
        <v>2038</v>
      </c>
      <c r="AG14">
        <v>2039</v>
      </c>
      <c r="AH14">
        <v>2040</v>
      </c>
      <c r="AI14">
        <v>2041</v>
      </c>
      <c r="AJ14">
        <v>2042</v>
      </c>
      <c r="AK14">
        <v>2043</v>
      </c>
      <c r="AL14">
        <v>2044</v>
      </c>
      <c r="AM14">
        <v>2045</v>
      </c>
      <c r="AN14">
        <v>2046</v>
      </c>
      <c r="AO14">
        <v>2047</v>
      </c>
      <c r="AP14">
        <v>2048</v>
      </c>
      <c r="AQ14">
        <v>2049</v>
      </c>
      <c r="AR14">
        <v>2050</v>
      </c>
      <c r="AS14">
        <v>2051</v>
      </c>
      <c r="AT14">
        <v>2052</v>
      </c>
      <c r="AU14">
        <v>2053</v>
      </c>
      <c r="AV14">
        <v>2054</v>
      </c>
      <c r="AW14">
        <v>2055</v>
      </c>
      <c r="AX14">
        <v>2056</v>
      </c>
      <c r="AY14">
        <v>2057</v>
      </c>
      <c r="AZ14">
        <v>2058</v>
      </c>
      <c r="BA14">
        <v>2059</v>
      </c>
      <c r="BB14">
        <v>2060</v>
      </c>
      <c r="BC14" t="s">
        <v>8</v>
      </c>
    </row>
    <row r="15" spans="1:94" x14ac:dyDescent="0.2">
      <c r="A15" t="s">
        <v>5</v>
      </c>
      <c r="B15" t="s">
        <v>153</v>
      </c>
      <c r="C15" t="s">
        <v>7</v>
      </c>
      <c r="D15">
        <v>1</v>
      </c>
      <c r="E15" t="s">
        <v>8</v>
      </c>
    </row>
    <row r="16" spans="1:94" x14ac:dyDescent="0.2">
      <c r="A16" t="s">
        <v>5</v>
      </c>
      <c r="B16" t="s">
        <v>154</v>
      </c>
      <c r="C16" t="s">
        <v>7</v>
      </c>
      <c r="D16" t="s">
        <v>155</v>
      </c>
      <c r="E16" t="s">
        <v>156</v>
      </c>
      <c r="F16" t="s">
        <v>157</v>
      </c>
      <c r="G16" t="s">
        <v>8</v>
      </c>
    </row>
    <row r="19" spans="1:52" x14ac:dyDescent="0.2">
      <c r="A19" t="s">
        <v>158</v>
      </c>
    </row>
    <row r="20" spans="1:52" x14ac:dyDescent="0.2">
      <c r="A20" t="s">
        <v>0</v>
      </c>
      <c r="B20" t="s">
        <v>159</v>
      </c>
      <c r="C20" t="s">
        <v>0</v>
      </c>
    </row>
    <row r="21" spans="1:52" x14ac:dyDescent="0.2">
      <c r="A21" t="s">
        <v>158</v>
      </c>
    </row>
    <row r="22" spans="1:52" x14ac:dyDescent="0.2">
      <c r="A22" t="s">
        <v>0</v>
      </c>
    </row>
    <row r="23" spans="1:52" x14ac:dyDescent="0.2">
      <c r="A23" t="s">
        <v>160</v>
      </c>
      <c r="B23" t="s">
        <v>161</v>
      </c>
      <c r="C23" t="s">
        <v>162</v>
      </c>
      <c r="D23">
        <v>0</v>
      </c>
      <c r="E23" t="s">
        <v>7</v>
      </c>
    </row>
    <row r="24" spans="1:52" x14ac:dyDescent="0.2">
      <c r="A24" t="s">
        <v>163</v>
      </c>
    </row>
    <row r="25" spans="1:52" x14ac:dyDescent="0.2">
      <c r="A25">
        <v>2010</v>
      </c>
      <c r="B25">
        <v>2011</v>
      </c>
      <c r="C25">
        <v>2012</v>
      </c>
      <c r="D25">
        <v>2013</v>
      </c>
      <c r="E25">
        <v>2014</v>
      </c>
      <c r="F25">
        <v>2015</v>
      </c>
      <c r="G25">
        <v>2016</v>
      </c>
      <c r="H25">
        <v>2017</v>
      </c>
      <c r="I25">
        <v>2018</v>
      </c>
      <c r="J25">
        <v>2019</v>
      </c>
      <c r="K25">
        <v>2020</v>
      </c>
      <c r="L25">
        <v>2021</v>
      </c>
      <c r="M25">
        <v>2022</v>
      </c>
      <c r="N25">
        <v>2023</v>
      </c>
      <c r="O25">
        <v>2024</v>
      </c>
      <c r="P25">
        <v>2025</v>
      </c>
      <c r="Q25">
        <v>2026</v>
      </c>
      <c r="R25">
        <v>2027</v>
      </c>
      <c r="S25">
        <v>2028</v>
      </c>
      <c r="T25">
        <v>2029</v>
      </c>
      <c r="U25">
        <v>2030</v>
      </c>
      <c r="V25">
        <v>2031</v>
      </c>
      <c r="W25">
        <v>2032</v>
      </c>
      <c r="X25">
        <v>2033</v>
      </c>
      <c r="Y25">
        <v>2034</v>
      </c>
      <c r="Z25">
        <v>2035</v>
      </c>
      <c r="AA25">
        <v>2036</v>
      </c>
      <c r="AB25">
        <v>2037</v>
      </c>
      <c r="AC25">
        <v>2038</v>
      </c>
      <c r="AD25">
        <v>2039</v>
      </c>
      <c r="AE25">
        <v>2040</v>
      </c>
      <c r="AF25">
        <v>2041</v>
      </c>
      <c r="AG25">
        <v>2042</v>
      </c>
      <c r="AH25">
        <v>2043</v>
      </c>
      <c r="AI25">
        <v>2044</v>
      </c>
      <c r="AJ25">
        <v>2045</v>
      </c>
      <c r="AK25">
        <v>2046</v>
      </c>
      <c r="AL25">
        <v>2047</v>
      </c>
      <c r="AM25">
        <v>2048</v>
      </c>
      <c r="AN25">
        <v>2049</v>
      </c>
      <c r="AO25">
        <v>2050</v>
      </c>
      <c r="AP25">
        <v>2051</v>
      </c>
      <c r="AQ25">
        <v>2052</v>
      </c>
      <c r="AR25">
        <v>2053</v>
      </c>
      <c r="AS25">
        <v>2054</v>
      </c>
      <c r="AT25">
        <v>2055</v>
      </c>
      <c r="AU25">
        <v>2056</v>
      </c>
      <c r="AV25">
        <v>2057</v>
      </c>
      <c r="AW25">
        <v>2058</v>
      </c>
      <c r="AX25">
        <v>2059</v>
      </c>
      <c r="AY25" t="s">
        <v>164</v>
      </c>
    </row>
    <row r="26" spans="1:52" x14ac:dyDescent="0.2">
      <c r="A26" t="s">
        <v>10</v>
      </c>
      <c r="B26">
        <v>85.3</v>
      </c>
      <c r="C26">
        <v>88.685299999999998</v>
      </c>
      <c r="D26">
        <v>92.070499999999996</v>
      </c>
      <c r="E26">
        <v>95.455799999999996</v>
      </c>
      <c r="F26">
        <v>98.840999999999994</v>
      </c>
      <c r="G26">
        <v>102.22620000000001</v>
      </c>
      <c r="H26">
        <v>105.61150000000001</v>
      </c>
      <c r="I26">
        <v>108.99679999999999</v>
      </c>
      <c r="J26">
        <v>112.38200000000001</v>
      </c>
      <c r="K26">
        <v>115.76730000000001</v>
      </c>
      <c r="L26">
        <v>119.1525</v>
      </c>
      <c r="M26">
        <v>122.5378</v>
      </c>
      <c r="N26">
        <v>125.923</v>
      </c>
      <c r="O26">
        <v>129.3082</v>
      </c>
      <c r="P26">
        <v>132.6935</v>
      </c>
      <c r="Q26">
        <v>136.0788</v>
      </c>
      <c r="R26">
        <v>139.464</v>
      </c>
      <c r="S26">
        <v>142.8493</v>
      </c>
      <c r="T26">
        <v>146.2345</v>
      </c>
      <c r="U26">
        <v>149.6198</v>
      </c>
      <c r="V26">
        <v>153.005</v>
      </c>
      <c r="W26">
        <v>156.3903</v>
      </c>
      <c r="X26">
        <v>159.77549999999999</v>
      </c>
      <c r="Y26">
        <v>163.16079999999999</v>
      </c>
      <c r="Z26">
        <v>166.54599999999999</v>
      </c>
      <c r="AA26">
        <v>169.93129999999999</v>
      </c>
      <c r="AB26">
        <v>173.31649999999999</v>
      </c>
      <c r="AC26">
        <v>176.70179999999999</v>
      </c>
      <c r="AD26">
        <v>180.08699999999999</v>
      </c>
      <c r="AE26">
        <v>183.47229999999999</v>
      </c>
      <c r="AF26">
        <v>186.85749999999999</v>
      </c>
      <c r="AG26">
        <v>190.24279999999999</v>
      </c>
      <c r="AH26">
        <v>193.62799999999999</v>
      </c>
      <c r="AI26">
        <v>197.01329999999999</v>
      </c>
      <c r="AJ26">
        <v>200.39850000000001</v>
      </c>
      <c r="AK26">
        <v>203.78380000000001</v>
      </c>
      <c r="AL26">
        <v>207.16900000000001</v>
      </c>
      <c r="AM26">
        <v>210.55430000000001</v>
      </c>
      <c r="AN26">
        <v>213.93950000000001</v>
      </c>
      <c r="AO26">
        <v>217.32480000000001</v>
      </c>
      <c r="AP26">
        <v>220.71</v>
      </c>
      <c r="AQ26">
        <v>220.71</v>
      </c>
      <c r="AR26">
        <v>220.71</v>
      </c>
      <c r="AS26">
        <v>220.71</v>
      </c>
      <c r="AT26">
        <v>220.71</v>
      </c>
      <c r="AU26">
        <v>220.71</v>
      </c>
      <c r="AV26">
        <v>220.71</v>
      </c>
      <c r="AW26">
        <v>220.71</v>
      </c>
      <c r="AX26">
        <v>220.71</v>
      </c>
      <c r="AY26">
        <v>220.71</v>
      </c>
      <c r="AZ26">
        <v>220.71</v>
      </c>
    </row>
    <row r="27" spans="1:52" x14ac:dyDescent="0.2">
      <c r="A27" t="s">
        <v>15</v>
      </c>
      <c r="B27">
        <v>89.541399999999996</v>
      </c>
      <c r="C27">
        <v>92.436199999999999</v>
      </c>
      <c r="D27">
        <v>95.3352</v>
      </c>
      <c r="E27">
        <v>98.238600000000005</v>
      </c>
      <c r="F27">
        <v>101.1467</v>
      </c>
      <c r="G27">
        <v>104.0598</v>
      </c>
      <c r="H27">
        <v>106.9783</v>
      </c>
      <c r="I27">
        <v>109.9023</v>
      </c>
      <c r="J27">
        <v>112.8323</v>
      </c>
      <c r="K27">
        <v>115.76860000000001</v>
      </c>
      <c r="L27">
        <v>118.7116</v>
      </c>
      <c r="M27">
        <v>125.6478</v>
      </c>
      <c r="N27">
        <v>132.5916</v>
      </c>
      <c r="O27">
        <v>139.54329999999999</v>
      </c>
      <c r="P27">
        <v>146.50360000000001</v>
      </c>
      <c r="Q27">
        <v>153.47280000000001</v>
      </c>
      <c r="R27">
        <v>160.45160000000001</v>
      </c>
      <c r="S27">
        <v>167.44040000000001</v>
      </c>
      <c r="T27">
        <v>174.44</v>
      </c>
      <c r="U27">
        <v>181.45099999999999</v>
      </c>
      <c r="V27">
        <v>188.47409999999999</v>
      </c>
      <c r="W27">
        <v>195.50989999999999</v>
      </c>
      <c r="X27">
        <v>202.55940000000001</v>
      </c>
      <c r="Y27">
        <v>209.6232</v>
      </c>
      <c r="Z27">
        <v>216.70230000000001</v>
      </c>
      <c r="AA27">
        <v>223.79769999999999</v>
      </c>
      <c r="AB27">
        <v>230.9102</v>
      </c>
      <c r="AC27">
        <v>238.041</v>
      </c>
      <c r="AD27">
        <v>245.19110000000001</v>
      </c>
      <c r="AE27">
        <v>252.36179999999999</v>
      </c>
      <c r="AF27">
        <v>259.55430000000001</v>
      </c>
      <c r="AG27">
        <v>266.76979999999998</v>
      </c>
      <c r="AH27">
        <v>274.00990000000002</v>
      </c>
      <c r="AI27">
        <v>281.27600000000001</v>
      </c>
      <c r="AJ27">
        <v>288.56970000000001</v>
      </c>
      <c r="AK27">
        <v>295.89260000000002</v>
      </c>
      <c r="AL27">
        <v>303.2466</v>
      </c>
      <c r="AM27">
        <v>310.6336</v>
      </c>
      <c r="AN27">
        <v>318.05549999999999</v>
      </c>
      <c r="AO27">
        <v>325.51459999999997</v>
      </c>
      <c r="AP27">
        <v>333.0129</v>
      </c>
      <c r="AQ27">
        <v>333.0129</v>
      </c>
      <c r="AR27">
        <v>333.0129</v>
      </c>
      <c r="AS27">
        <v>333.0129</v>
      </c>
      <c r="AT27">
        <v>333.0129</v>
      </c>
      <c r="AU27">
        <v>333.0129</v>
      </c>
      <c r="AV27">
        <v>333.0129</v>
      </c>
      <c r="AW27">
        <v>333.0129</v>
      </c>
      <c r="AX27">
        <v>333.0129</v>
      </c>
      <c r="AY27">
        <v>333.0129</v>
      </c>
      <c r="AZ27">
        <v>333.0129</v>
      </c>
    </row>
    <row r="28" spans="1:52" x14ac:dyDescent="0.2">
      <c r="A28" t="s">
        <v>16</v>
      </c>
      <c r="B28">
        <v>18.690000000000001</v>
      </c>
      <c r="C28">
        <v>19.45</v>
      </c>
      <c r="D28">
        <v>20.22</v>
      </c>
      <c r="E28">
        <v>20.99</v>
      </c>
      <c r="F28">
        <v>21.76</v>
      </c>
      <c r="G28">
        <v>22.53</v>
      </c>
      <c r="H28">
        <v>23.11</v>
      </c>
      <c r="I28">
        <v>23.7</v>
      </c>
      <c r="J28">
        <v>24.28</v>
      </c>
      <c r="K28">
        <v>24.87</v>
      </c>
      <c r="L28">
        <v>25.45</v>
      </c>
      <c r="M28">
        <v>26</v>
      </c>
      <c r="N28">
        <v>26.55</v>
      </c>
      <c r="O28">
        <v>27.1</v>
      </c>
      <c r="P28">
        <v>27.65</v>
      </c>
      <c r="Q28">
        <v>28.2</v>
      </c>
      <c r="R28">
        <v>28.72</v>
      </c>
      <c r="S28">
        <v>29.24</v>
      </c>
      <c r="T28">
        <v>29.77</v>
      </c>
      <c r="U28">
        <v>30.29</v>
      </c>
      <c r="V28">
        <v>30.81</v>
      </c>
      <c r="W28">
        <v>31.46</v>
      </c>
      <c r="X28">
        <v>32.11</v>
      </c>
      <c r="Y28">
        <v>32.76</v>
      </c>
      <c r="Z28">
        <v>33.409999999999997</v>
      </c>
      <c r="AA28">
        <v>34.06</v>
      </c>
      <c r="AB28">
        <v>34.69</v>
      </c>
      <c r="AC28">
        <v>35.33</v>
      </c>
      <c r="AD28">
        <v>35.96</v>
      </c>
      <c r="AE28">
        <v>36.590000000000003</v>
      </c>
      <c r="AF28">
        <v>37.22</v>
      </c>
      <c r="AG28">
        <v>37.81</v>
      </c>
      <c r="AH28">
        <v>38.4</v>
      </c>
      <c r="AI28">
        <v>38.99</v>
      </c>
      <c r="AJ28">
        <v>39.58</v>
      </c>
      <c r="AK28">
        <v>40.17</v>
      </c>
      <c r="AL28">
        <v>40.729999999999997</v>
      </c>
      <c r="AM28">
        <v>41.29</v>
      </c>
      <c r="AN28">
        <v>41.85</v>
      </c>
      <c r="AO28">
        <v>42.41</v>
      </c>
      <c r="AP28">
        <v>42.97</v>
      </c>
      <c r="AQ28">
        <v>42.97</v>
      </c>
      <c r="AR28">
        <v>42.97</v>
      </c>
      <c r="AS28">
        <v>42.97</v>
      </c>
      <c r="AT28">
        <v>42.97</v>
      </c>
      <c r="AU28">
        <v>42.97</v>
      </c>
      <c r="AV28">
        <v>42.97</v>
      </c>
      <c r="AW28">
        <v>42.97</v>
      </c>
      <c r="AX28">
        <v>42.97</v>
      </c>
      <c r="AY28">
        <v>42.97</v>
      </c>
      <c r="AZ28">
        <v>42.97</v>
      </c>
    </row>
    <row r="29" spans="1:52" x14ac:dyDescent="0.2">
      <c r="A29" t="s">
        <v>17</v>
      </c>
      <c r="B29">
        <v>9.89</v>
      </c>
      <c r="C29">
        <v>10.1</v>
      </c>
      <c r="D29">
        <v>10.32</v>
      </c>
      <c r="E29">
        <v>10.53</v>
      </c>
      <c r="F29">
        <v>10.75</v>
      </c>
      <c r="G29">
        <v>10.96</v>
      </c>
      <c r="H29">
        <v>11.21</v>
      </c>
      <c r="I29">
        <v>11.45</v>
      </c>
      <c r="J29">
        <v>11.69</v>
      </c>
      <c r="K29">
        <v>11.93</v>
      </c>
      <c r="L29">
        <v>12.17</v>
      </c>
      <c r="M29">
        <v>12.44</v>
      </c>
      <c r="N29">
        <v>12.71</v>
      </c>
      <c r="O29">
        <v>12.98</v>
      </c>
      <c r="P29">
        <v>13.25</v>
      </c>
      <c r="Q29">
        <v>13.53</v>
      </c>
      <c r="R29">
        <v>13.83</v>
      </c>
      <c r="S29">
        <v>14.13</v>
      </c>
      <c r="T29">
        <v>14.44</v>
      </c>
      <c r="U29">
        <v>14.74</v>
      </c>
      <c r="V29">
        <v>15.05</v>
      </c>
      <c r="W29">
        <v>15.39</v>
      </c>
      <c r="X29">
        <v>15.73</v>
      </c>
      <c r="Y29">
        <v>16.07</v>
      </c>
      <c r="Z29">
        <v>16.41</v>
      </c>
      <c r="AA29">
        <v>16.75</v>
      </c>
      <c r="AB29">
        <v>17.32</v>
      </c>
      <c r="AC29">
        <v>17.89</v>
      </c>
      <c r="AD29">
        <v>18.46</v>
      </c>
      <c r="AE29">
        <v>19.03</v>
      </c>
      <c r="AF29">
        <v>19.600000000000001</v>
      </c>
      <c r="AG29">
        <v>20.170000000000002</v>
      </c>
      <c r="AH29">
        <v>20.74</v>
      </c>
      <c r="AI29">
        <v>21.31</v>
      </c>
      <c r="AJ29">
        <v>21.88</v>
      </c>
      <c r="AK29">
        <v>22.45</v>
      </c>
      <c r="AL29">
        <v>23.02</v>
      </c>
      <c r="AM29">
        <v>23.59</v>
      </c>
      <c r="AN29">
        <v>24.16</v>
      </c>
      <c r="AO29">
        <v>24.73</v>
      </c>
      <c r="AP29">
        <v>25.29</v>
      </c>
      <c r="AQ29">
        <v>25.29</v>
      </c>
      <c r="AR29">
        <v>25.29</v>
      </c>
      <c r="AS29">
        <v>25.29</v>
      </c>
      <c r="AT29">
        <v>25.29</v>
      </c>
      <c r="AU29">
        <v>25.29</v>
      </c>
      <c r="AV29">
        <v>25.29</v>
      </c>
      <c r="AW29">
        <v>25.29</v>
      </c>
      <c r="AX29">
        <v>25.29</v>
      </c>
      <c r="AY29">
        <v>25.29</v>
      </c>
      <c r="AZ29">
        <v>25.29</v>
      </c>
    </row>
    <row r="30" spans="1:52" x14ac:dyDescent="0.2">
      <c r="A30" t="s">
        <v>30</v>
      </c>
      <c r="B30">
        <v>2713.6363999999999</v>
      </c>
      <c r="C30">
        <v>2737.0455000000002</v>
      </c>
      <c r="D30">
        <v>2760.4546</v>
      </c>
      <c r="E30">
        <v>2783.8636999999999</v>
      </c>
      <c r="F30">
        <v>2807.2728000000002</v>
      </c>
      <c r="G30">
        <v>2830.6819</v>
      </c>
      <c r="H30">
        <v>2854.0909000000001</v>
      </c>
      <c r="I30">
        <v>2877.5</v>
      </c>
      <c r="J30">
        <v>2900.9090999999999</v>
      </c>
      <c r="K30">
        <v>2924.3182000000002</v>
      </c>
      <c r="L30">
        <v>2947.7273</v>
      </c>
      <c r="M30">
        <v>2971.1363999999999</v>
      </c>
      <c r="N30">
        <v>2994.5455000000002</v>
      </c>
      <c r="O30">
        <v>3017.9546</v>
      </c>
      <c r="P30">
        <v>3041.3636999999999</v>
      </c>
      <c r="Q30">
        <v>3064.7728000000002</v>
      </c>
      <c r="R30">
        <v>3088.1817999999998</v>
      </c>
      <c r="S30">
        <v>3111.5909000000001</v>
      </c>
      <c r="T30">
        <v>3135</v>
      </c>
      <c r="U30">
        <v>3158.4090999999999</v>
      </c>
      <c r="V30">
        <v>3181.8182000000002</v>
      </c>
      <c r="W30">
        <v>3205.2273</v>
      </c>
      <c r="X30">
        <v>3228.6363999999999</v>
      </c>
      <c r="Y30">
        <v>3252.0455000000002</v>
      </c>
      <c r="Z30">
        <v>3275.4546</v>
      </c>
      <c r="AA30">
        <v>3298.8636000000001</v>
      </c>
      <c r="AB30">
        <v>3322.2727</v>
      </c>
      <c r="AC30">
        <v>3345.6817999999998</v>
      </c>
      <c r="AD30">
        <v>3369.0909000000001</v>
      </c>
      <c r="AE30">
        <v>3392.5</v>
      </c>
      <c r="AF30">
        <v>3415.9090999999999</v>
      </c>
      <c r="AG30">
        <v>3439.3182000000002</v>
      </c>
      <c r="AH30">
        <v>3462.7273</v>
      </c>
      <c r="AI30">
        <v>3486.1363999999999</v>
      </c>
      <c r="AJ30">
        <v>3509.5455000000002</v>
      </c>
      <c r="AK30">
        <v>3532.9546</v>
      </c>
      <c r="AL30">
        <v>3556.3636000000001</v>
      </c>
      <c r="AM30">
        <v>3579.7727</v>
      </c>
      <c r="AN30">
        <v>3603.1817999999998</v>
      </c>
      <c r="AO30">
        <v>3626.5909000000001</v>
      </c>
      <c r="AP30">
        <v>3650</v>
      </c>
      <c r="AQ30">
        <v>3650</v>
      </c>
      <c r="AR30">
        <v>3650</v>
      </c>
      <c r="AS30">
        <v>3650</v>
      </c>
      <c r="AT30">
        <v>3650</v>
      </c>
      <c r="AU30">
        <v>3650</v>
      </c>
      <c r="AV30">
        <v>3650</v>
      </c>
      <c r="AW30">
        <v>3650</v>
      </c>
      <c r="AX30">
        <v>3650</v>
      </c>
      <c r="AY30">
        <v>3650</v>
      </c>
      <c r="AZ30">
        <v>3650</v>
      </c>
    </row>
    <row r="31" spans="1:52" x14ac:dyDescent="0.2">
      <c r="A31" t="s">
        <v>38</v>
      </c>
      <c r="B31">
        <v>3900</v>
      </c>
      <c r="C31">
        <v>3900</v>
      </c>
      <c r="D31">
        <v>3900</v>
      </c>
      <c r="E31">
        <v>3900</v>
      </c>
      <c r="F31">
        <v>3900</v>
      </c>
      <c r="G31">
        <v>3900</v>
      </c>
      <c r="H31">
        <v>3900</v>
      </c>
      <c r="I31">
        <v>3900</v>
      </c>
      <c r="J31">
        <v>3900</v>
      </c>
      <c r="K31">
        <v>3900</v>
      </c>
      <c r="L31">
        <v>3900</v>
      </c>
      <c r="M31">
        <v>3900</v>
      </c>
      <c r="N31">
        <v>3900</v>
      </c>
      <c r="O31">
        <v>3900</v>
      </c>
      <c r="P31">
        <v>3900</v>
      </c>
      <c r="Q31">
        <v>3900</v>
      </c>
      <c r="R31">
        <v>3900</v>
      </c>
      <c r="S31">
        <v>3900</v>
      </c>
      <c r="T31">
        <v>3900</v>
      </c>
      <c r="U31">
        <v>3900</v>
      </c>
      <c r="V31">
        <v>3900</v>
      </c>
      <c r="W31">
        <v>3900</v>
      </c>
      <c r="X31">
        <v>3900</v>
      </c>
      <c r="Y31">
        <v>3900</v>
      </c>
      <c r="Z31">
        <v>3900</v>
      </c>
      <c r="AA31">
        <v>3900</v>
      </c>
      <c r="AB31">
        <v>3900</v>
      </c>
      <c r="AC31">
        <v>3900</v>
      </c>
      <c r="AD31">
        <v>3900</v>
      </c>
      <c r="AE31">
        <v>3900</v>
      </c>
      <c r="AF31">
        <v>3900</v>
      </c>
      <c r="AG31">
        <v>3900</v>
      </c>
      <c r="AH31">
        <v>3900</v>
      </c>
      <c r="AI31">
        <v>3900</v>
      </c>
      <c r="AJ31">
        <v>3900</v>
      </c>
      <c r="AK31">
        <v>3900</v>
      </c>
      <c r="AL31">
        <v>3900</v>
      </c>
      <c r="AM31">
        <v>3900</v>
      </c>
      <c r="AN31">
        <v>3900</v>
      </c>
      <c r="AO31">
        <v>3900</v>
      </c>
      <c r="AP31">
        <v>3900</v>
      </c>
      <c r="AQ31">
        <v>3900</v>
      </c>
      <c r="AR31">
        <v>3900</v>
      </c>
      <c r="AS31">
        <v>3900</v>
      </c>
      <c r="AT31">
        <v>3900</v>
      </c>
      <c r="AU31">
        <v>3900</v>
      </c>
      <c r="AV31">
        <v>3900</v>
      </c>
      <c r="AW31">
        <v>3900</v>
      </c>
      <c r="AX31">
        <v>3900</v>
      </c>
      <c r="AY31">
        <v>3900</v>
      </c>
      <c r="AZ31">
        <v>3900</v>
      </c>
    </row>
    <row r="32" spans="1:52" x14ac:dyDescent="0.2">
      <c r="A32" t="s">
        <v>40</v>
      </c>
      <c r="B32">
        <v>4.7320000000000002</v>
      </c>
      <c r="C32">
        <v>4.7859999999999996</v>
      </c>
      <c r="D32">
        <v>4.8410000000000002</v>
      </c>
      <c r="E32">
        <v>4.8949999999999996</v>
      </c>
      <c r="F32">
        <v>4.95</v>
      </c>
      <c r="G32">
        <v>5.0039999999999996</v>
      </c>
      <c r="H32">
        <v>5.0590000000000002</v>
      </c>
      <c r="I32">
        <v>5.1139999999999999</v>
      </c>
      <c r="J32">
        <v>5.1689999999999996</v>
      </c>
      <c r="K32">
        <v>5.2240000000000002</v>
      </c>
      <c r="L32">
        <v>5.2789999999999999</v>
      </c>
      <c r="M32">
        <v>5.3150000000000004</v>
      </c>
      <c r="N32">
        <v>5.351</v>
      </c>
      <c r="O32">
        <v>5.3869999999999996</v>
      </c>
      <c r="P32">
        <v>5.423</v>
      </c>
      <c r="Q32">
        <v>5.4589999999999996</v>
      </c>
      <c r="R32">
        <v>5.4939999999999998</v>
      </c>
      <c r="S32">
        <v>5.5289999999999999</v>
      </c>
      <c r="T32">
        <v>5.5640000000000001</v>
      </c>
      <c r="U32">
        <v>5.5990000000000002</v>
      </c>
      <c r="V32">
        <v>5.6340000000000003</v>
      </c>
      <c r="W32">
        <v>5.66</v>
      </c>
      <c r="X32">
        <v>5.6849999999999996</v>
      </c>
      <c r="Y32">
        <v>5.7110000000000003</v>
      </c>
      <c r="Z32">
        <v>5.7359999999999998</v>
      </c>
      <c r="AA32">
        <v>5.7610000000000001</v>
      </c>
      <c r="AB32">
        <v>5.7859999999999996</v>
      </c>
      <c r="AC32">
        <v>5.8109999999999999</v>
      </c>
      <c r="AD32">
        <v>5.835</v>
      </c>
      <c r="AE32">
        <v>5.86</v>
      </c>
      <c r="AF32">
        <v>5.8840000000000003</v>
      </c>
      <c r="AG32">
        <v>5.9009999999999998</v>
      </c>
      <c r="AH32">
        <v>5.9180000000000001</v>
      </c>
      <c r="AI32">
        <v>5.9349999999999996</v>
      </c>
      <c r="AJ32">
        <v>5.952</v>
      </c>
      <c r="AK32">
        <v>5.9690000000000003</v>
      </c>
      <c r="AL32">
        <v>5.9859999999999998</v>
      </c>
      <c r="AM32">
        <v>6.0030000000000001</v>
      </c>
      <c r="AN32">
        <v>6.0190000000000001</v>
      </c>
      <c r="AO32">
        <v>6.0359999999999996</v>
      </c>
      <c r="AP32">
        <v>6.0529999999999999</v>
      </c>
      <c r="AQ32">
        <v>6.0670000000000002</v>
      </c>
      <c r="AR32">
        <v>6.0810000000000004</v>
      </c>
      <c r="AS32">
        <v>6.0949999999999998</v>
      </c>
      <c r="AT32">
        <v>6.11</v>
      </c>
      <c r="AU32">
        <v>6.1239999999999997</v>
      </c>
      <c r="AV32">
        <v>6.1379999999999999</v>
      </c>
      <c r="AW32">
        <v>6.1520000000000001</v>
      </c>
      <c r="AX32">
        <v>6.1660000000000004</v>
      </c>
      <c r="AY32">
        <v>6.181</v>
      </c>
      <c r="AZ32">
        <v>6.181</v>
      </c>
    </row>
    <row r="33" spans="1:52" x14ac:dyDescent="0.2">
      <c r="A33" t="s">
        <v>42</v>
      </c>
      <c r="B33">
        <v>398.92899999999997</v>
      </c>
      <c r="C33">
        <v>403.48579999999998</v>
      </c>
      <c r="D33">
        <v>408.04259999999999</v>
      </c>
      <c r="E33">
        <v>412.59930000000003</v>
      </c>
      <c r="F33">
        <v>417.15609999999998</v>
      </c>
      <c r="G33">
        <v>421.71289999999999</v>
      </c>
      <c r="H33">
        <v>426.2697</v>
      </c>
      <c r="I33">
        <v>430.82639999999998</v>
      </c>
      <c r="J33">
        <v>435.38319999999999</v>
      </c>
      <c r="K33">
        <v>439.94</v>
      </c>
      <c r="L33">
        <v>444.49680000000001</v>
      </c>
      <c r="M33">
        <v>449.05349999999999</v>
      </c>
      <c r="N33">
        <v>453.6103</v>
      </c>
      <c r="O33">
        <v>458.1671</v>
      </c>
      <c r="P33">
        <v>462.72390000000001</v>
      </c>
      <c r="Q33">
        <v>467.28059999999999</v>
      </c>
      <c r="R33">
        <v>471.8374</v>
      </c>
      <c r="S33">
        <v>476.39420000000001</v>
      </c>
      <c r="T33">
        <v>480.95100000000002</v>
      </c>
      <c r="U33">
        <v>485.5077</v>
      </c>
      <c r="V33">
        <v>490.06450000000001</v>
      </c>
      <c r="W33">
        <v>494.62130000000002</v>
      </c>
      <c r="X33">
        <v>499.17809999999997</v>
      </c>
      <c r="Y33">
        <v>503.73480000000001</v>
      </c>
      <c r="Z33">
        <v>508.29160000000002</v>
      </c>
      <c r="AA33">
        <v>512.84839999999997</v>
      </c>
      <c r="AB33">
        <v>517.40520000000004</v>
      </c>
      <c r="AC33">
        <v>521.96190000000001</v>
      </c>
      <c r="AD33">
        <v>526.51869999999997</v>
      </c>
      <c r="AE33">
        <v>531.07550000000003</v>
      </c>
      <c r="AF33">
        <v>535.63229999999999</v>
      </c>
      <c r="AG33">
        <v>540.18899999999996</v>
      </c>
      <c r="AH33">
        <v>544.74580000000003</v>
      </c>
      <c r="AI33">
        <v>549.30259999999998</v>
      </c>
      <c r="AJ33">
        <v>553.85929999999996</v>
      </c>
      <c r="AK33">
        <v>558.41610000000003</v>
      </c>
      <c r="AL33">
        <v>562.97289999999998</v>
      </c>
      <c r="AM33">
        <v>567.52970000000005</v>
      </c>
      <c r="AN33">
        <v>572.0865</v>
      </c>
      <c r="AO33">
        <v>576.64319999999998</v>
      </c>
      <c r="AP33">
        <v>581.20000000000005</v>
      </c>
      <c r="AQ33">
        <v>581.20000000000005</v>
      </c>
      <c r="AR33">
        <v>581.20000000000005</v>
      </c>
      <c r="AS33">
        <v>581.20000000000005</v>
      </c>
      <c r="AT33">
        <v>581.20000000000005</v>
      </c>
      <c r="AU33">
        <v>581.20000000000005</v>
      </c>
      <c r="AV33">
        <v>581.20000000000005</v>
      </c>
      <c r="AW33">
        <v>581.20000000000005</v>
      </c>
      <c r="AX33">
        <v>581.20000000000005</v>
      </c>
      <c r="AY33">
        <v>581.20000000000005</v>
      </c>
      <c r="AZ33">
        <v>581.20000000000005</v>
      </c>
    </row>
    <row r="34" spans="1:52" x14ac:dyDescent="0.2">
      <c r="A34" t="s">
        <v>43</v>
      </c>
      <c r="B34">
        <v>690</v>
      </c>
      <c r="C34">
        <v>724.00300000000004</v>
      </c>
      <c r="D34">
        <v>758.00599999999997</v>
      </c>
      <c r="E34">
        <v>792.00900000000001</v>
      </c>
      <c r="F34">
        <v>826.01199999999994</v>
      </c>
      <c r="G34">
        <v>860.01499999999999</v>
      </c>
      <c r="H34">
        <v>894.01800000000003</v>
      </c>
      <c r="I34">
        <v>928.02099999999996</v>
      </c>
      <c r="J34">
        <v>962.024</v>
      </c>
      <c r="K34">
        <v>996.02700000000004</v>
      </c>
      <c r="L34">
        <v>1030.03</v>
      </c>
      <c r="M34">
        <v>1064.0329999999999</v>
      </c>
      <c r="N34">
        <v>1098.0360000000001</v>
      </c>
      <c r="O34">
        <v>1132.039</v>
      </c>
      <c r="P34">
        <v>1166.0419999999999</v>
      </c>
      <c r="Q34">
        <v>1200.0450000000001</v>
      </c>
      <c r="R34">
        <v>1234.048</v>
      </c>
      <c r="S34">
        <v>1268.0509999999999</v>
      </c>
      <c r="T34">
        <v>1302.0540000000001</v>
      </c>
      <c r="U34">
        <v>1336.057</v>
      </c>
      <c r="V34">
        <v>1370.06</v>
      </c>
      <c r="W34">
        <v>1404.0630000000001</v>
      </c>
      <c r="X34">
        <v>1438.066</v>
      </c>
      <c r="Y34">
        <v>1472.069</v>
      </c>
      <c r="Z34">
        <v>1506.0719999999999</v>
      </c>
      <c r="AA34">
        <v>1540.075</v>
      </c>
      <c r="AB34">
        <v>1574.078</v>
      </c>
      <c r="AC34">
        <v>1608.0809999999999</v>
      </c>
      <c r="AD34">
        <v>1642.0840000000001</v>
      </c>
      <c r="AE34">
        <v>1676.087</v>
      </c>
      <c r="AF34">
        <v>1710.09</v>
      </c>
      <c r="AG34">
        <v>1744.0930000000001</v>
      </c>
      <c r="AH34">
        <v>1778.096</v>
      </c>
      <c r="AI34">
        <v>1812.0989999999999</v>
      </c>
      <c r="AJ34">
        <v>1846.1020000000001</v>
      </c>
      <c r="AK34">
        <v>1880.105</v>
      </c>
      <c r="AL34">
        <v>1914.1079999999999</v>
      </c>
      <c r="AM34">
        <v>1948.1110000000001</v>
      </c>
      <c r="AN34">
        <v>1982.114</v>
      </c>
      <c r="AO34">
        <v>2016.117</v>
      </c>
      <c r="AP34">
        <v>2050.12</v>
      </c>
      <c r="AQ34">
        <v>2050.12</v>
      </c>
      <c r="AR34">
        <v>2050.12</v>
      </c>
      <c r="AS34">
        <v>2050.12</v>
      </c>
      <c r="AT34">
        <v>2050.12</v>
      </c>
      <c r="AU34">
        <v>2050.12</v>
      </c>
      <c r="AV34">
        <v>2050.12</v>
      </c>
      <c r="AW34">
        <v>2050.12</v>
      </c>
      <c r="AX34">
        <v>2050.12</v>
      </c>
      <c r="AY34">
        <v>2050.12</v>
      </c>
      <c r="AZ34">
        <v>2050.12</v>
      </c>
    </row>
    <row r="35" spans="1:52" x14ac:dyDescent="0.2">
      <c r="A35" t="s">
        <v>44</v>
      </c>
      <c r="B35">
        <v>2695</v>
      </c>
      <c r="C35">
        <v>2714.2804999999998</v>
      </c>
      <c r="D35">
        <v>2733.5610000000001</v>
      </c>
      <c r="E35">
        <v>2752.8415</v>
      </c>
      <c r="F35">
        <v>2772.1219999999998</v>
      </c>
      <c r="G35">
        <v>2791.4023999999999</v>
      </c>
      <c r="H35">
        <v>2810.6828999999998</v>
      </c>
      <c r="I35">
        <v>2829.9634000000001</v>
      </c>
      <c r="J35">
        <v>2849.2438999999999</v>
      </c>
      <c r="K35">
        <v>2868.5243999999998</v>
      </c>
      <c r="L35">
        <v>2887.8049000000001</v>
      </c>
      <c r="M35">
        <v>2907.0853999999999</v>
      </c>
      <c r="N35">
        <v>2926.3658999999998</v>
      </c>
      <c r="O35">
        <v>2945.6462999999999</v>
      </c>
      <c r="P35">
        <v>2964.9268000000002</v>
      </c>
      <c r="Q35">
        <v>2984.2073</v>
      </c>
      <c r="R35">
        <v>3003.4877999999999</v>
      </c>
      <c r="S35">
        <v>3022.7683000000002</v>
      </c>
      <c r="T35">
        <v>3042.0488</v>
      </c>
      <c r="U35">
        <v>3061.3292999999999</v>
      </c>
      <c r="V35">
        <v>3080.6098000000002</v>
      </c>
      <c r="W35">
        <v>3099.8901999999998</v>
      </c>
      <c r="X35">
        <v>3119.1707000000001</v>
      </c>
      <c r="Y35">
        <v>3138.4512</v>
      </c>
      <c r="Z35">
        <v>3157.7316999999998</v>
      </c>
      <c r="AA35">
        <v>3177.0122000000001</v>
      </c>
      <c r="AB35">
        <v>3196.2927</v>
      </c>
      <c r="AC35">
        <v>3215.5731999999998</v>
      </c>
      <c r="AD35">
        <v>3234.8537000000001</v>
      </c>
      <c r="AE35">
        <v>3254.1341000000002</v>
      </c>
      <c r="AF35">
        <v>3273.4146000000001</v>
      </c>
      <c r="AG35">
        <v>3292.6950999999999</v>
      </c>
      <c r="AH35">
        <v>3311.9756000000002</v>
      </c>
      <c r="AI35">
        <v>3331.2561000000001</v>
      </c>
      <c r="AJ35">
        <v>3350.5365999999999</v>
      </c>
      <c r="AK35">
        <v>3369.8171000000002</v>
      </c>
      <c r="AL35">
        <v>3389.0976000000001</v>
      </c>
      <c r="AM35">
        <v>3408.3780000000002</v>
      </c>
      <c r="AN35">
        <v>3427.6585</v>
      </c>
      <c r="AO35">
        <v>3446.9389999999999</v>
      </c>
      <c r="AP35">
        <v>3466.2195000000002</v>
      </c>
      <c r="AQ35">
        <v>3485.5</v>
      </c>
      <c r="AR35">
        <v>3485.5</v>
      </c>
      <c r="AS35">
        <v>3485.5</v>
      </c>
      <c r="AT35">
        <v>3485.5</v>
      </c>
      <c r="AU35">
        <v>3485.5</v>
      </c>
      <c r="AV35">
        <v>3485.5</v>
      </c>
      <c r="AW35">
        <v>3485.5</v>
      </c>
      <c r="AX35">
        <v>3485.5</v>
      </c>
      <c r="AY35">
        <v>3485.5</v>
      </c>
      <c r="AZ35">
        <v>3485.5</v>
      </c>
    </row>
    <row r="36" spans="1:52" x14ac:dyDescent="0.2">
      <c r="A36" t="s">
        <v>45</v>
      </c>
      <c r="B36">
        <v>25.244</v>
      </c>
      <c r="C36">
        <v>25.634</v>
      </c>
      <c r="D36">
        <v>26.026</v>
      </c>
      <c r="E36">
        <v>26.420999999999999</v>
      </c>
      <c r="F36">
        <v>26.818000000000001</v>
      </c>
      <c r="G36">
        <v>27.218</v>
      </c>
      <c r="H36">
        <v>27.62</v>
      </c>
      <c r="I36">
        <v>28.024999999999999</v>
      </c>
      <c r="J36">
        <v>28.431999999999999</v>
      </c>
      <c r="K36">
        <v>28.841999999999999</v>
      </c>
      <c r="L36">
        <v>29.254000000000001</v>
      </c>
      <c r="M36">
        <v>29.564</v>
      </c>
      <c r="N36">
        <v>29.873999999999999</v>
      </c>
      <c r="O36">
        <v>30.186</v>
      </c>
      <c r="P36">
        <v>30.498000000000001</v>
      </c>
      <c r="Q36">
        <v>30.812000000000001</v>
      </c>
      <c r="R36">
        <v>31.126000000000001</v>
      </c>
      <c r="S36">
        <v>31.442</v>
      </c>
      <c r="T36">
        <v>31.757999999999999</v>
      </c>
      <c r="U36">
        <v>32.076000000000001</v>
      </c>
      <c r="V36">
        <v>32.393999999999998</v>
      </c>
      <c r="W36">
        <v>32.616999999999997</v>
      </c>
      <c r="X36">
        <v>32.840000000000003</v>
      </c>
      <c r="Y36">
        <v>33.063000000000002</v>
      </c>
      <c r="Z36">
        <v>33.286999999999999</v>
      </c>
      <c r="AA36">
        <v>33.511000000000003</v>
      </c>
      <c r="AB36">
        <v>33.734999999999999</v>
      </c>
      <c r="AC36">
        <v>33.959000000000003</v>
      </c>
      <c r="AD36">
        <v>34.183</v>
      </c>
      <c r="AE36">
        <v>34.408000000000001</v>
      </c>
      <c r="AF36">
        <v>34.633000000000003</v>
      </c>
      <c r="AG36">
        <v>34.808</v>
      </c>
      <c r="AH36">
        <v>34.982999999999997</v>
      </c>
      <c r="AI36">
        <v>35.158999999999999</v>
      </c>
      <c r="AJ36">
        <v>35.335000000000001</v>
      </c>
      <c r="AK36">
        <v>35.511000000000003</v>
      </c>
      <c r="AL36">
        <v>35.686999999999998</v>
      </c>
      <c r="AM36">
        <v>35.863999999999997</v>
      </c>
      <c r="AN36">
        <v>36.04</v>
      </c>
      <c r="AO36">
        <v>36.216999999999999</v>
      </c>
      <c r="AP36">
        <v>36.393999999999998</v>
      </c>
      <c r="AQ36">
        <v>36.479999999999997</v>
      </c>
      <c r="AR36">
        <v>36.564999999999998</v>
      </c>
      <c r="AS36">
        <v>36.651000000000003</v>
      </c>
      <c r="AT36">
        <v>36.737000000000002</v>
      </c>
      <c r="AU36">
        <v>36.822000000000003</v>
      </c>
      <c r="AV36">
        <v>36.908000000000001</v>
      </c>
      <c r="AW36">
        <v>36.993000000000002</v>
      </c>
      <c r="AX36">
        <v>37.079000000000001</v>
      </c>
      <c r="AY36">
        <v>37.164000000000001</v>
      </c>
      <c r="AZ36">
        <v>37.164000000000001</v>
      </c>
    </row>
    <row r="37" spans="1:52" x14ac:dyDescent="0.2">
      <c r="A37" t="s">
        <v>8</v>
      </c>
    </row>
    <row r="39" spans="1:52" x14ac:dyDescent="0.2">
      <c r="A39" t="s">
        <v>160</v>
      </c>
      <c r="B39" t="s">
        <v>165</v>
      </c>
      <c r="C39" t="s">
        <v>162</v>
      </c>
      <c r="D39">
        <v>999999</v>
      </c>
      <c r="E39" t="s">
        <v>7</v>
      </c>
    </row>
    <row r="40" spans="1:52" x14ac:dyDescent="0.2">
      <c r="A40" t="s">
        <v>163</v>
      </c>
    </row>
    <row r="41" spans="1:52" x14ac:dyDescent="0.2">
      <c r="A41">
        <v>2010</v>
      </c>
      <c r="B41">
        <v>2011</v>
      </c>
      <c r="C41">
        <v>2012</v>
      </c>
      <c r="D41">
        <v>2013</v>
      </c>
      <c r="E41">
        <v>2014</v>
      </c>
      <c r="F41">
        <v>2015</v>
      </c>
      <c r="G41">
        <v>2016</v>
      </c>
      <c r="H41">
        <v>2017</v>
      </c>
      <c r="I41">
        <v>2018</v>
      </c>
      <c r="J41">
        <v>2019</v>
      </c>
      <c r="K41">
        <v>2020</v>
      </c>
      <c r="L41">
        <v>2021</v>
      </c>
      <c r="M41">
        <v>2022</v>
      </c>
      <c r="N41">
        <v>2023</v>
      </c>
      <c r="O41">
        <v>2024</v>
      </c>
      <c r="P41">
        <v>2025</v>
      </c>
      <c r="Q41">
        <v>2026</v>
      </c>
      <c r="R41">
        <v>2027</v>
      </c>
      <c r="S41">
        <v>2028</v>
      </c>
      <c r="T41">
        <v>2029</v>
      </c>
      <c r="U41">
        <v>2030</v>
      </c>
      <c r="V41">
        <v>2031</v>
      </c>
      <c r="W41">
        <v>2032</v>
      </c>
      <c r="X41">
        <v>2033</v>
      </c>
      <c r="Y41">
        <v>2034</v>
      </c>
      <c r="Z41">
        <v>2035</v>
      </c>
      <c r="AA41">
        <v>2036</v>
      </c>
      <c r="AB41">
        <v>2037</v>
      </c>
      <c r="AC41">
        <v>2038</v>
      </c>
      <c r="AD41">
        <v>2039</v>
      </c>
      <c r="AE41">
        <v>2040</v>
      </c>
      <c r="AF41">
        <v>2041</v>
      </c>
      <c r="AG41">
        <v>2042</v>
      </c>
      <c r="AH41">
        <v>2043</v>
      </c>
      <c r="AI41">
        <v>2044</v>
      </c>
      <c r="AJ41">
        <v>2045</v>
      </c>
      <c r="AK41">
        <v>2046</v>
      </c>
      <c r="AL41">
        <v>2047</v>
      </c>
      <c r="AM41">
        <v>2048</v>
      </c>
      <c r="AN41">
        <v>2049</v>
      </c>
      <c r="AO41">
        <v>2050</v>
      </c>
      <c r="AP41">
        <v>2051</v>
      </c>
      <c r="AQ41">
        <v>2052</v>
      </c>
      <c r="AR41">
        <v>2053</v>
      </c>
      <c r="AS41">
        <v>2054</v>
      </c>
      <c r="AT41">
        <v>2055</v>
      </c>
      <c r="AU41">
        <v>2056</v>
      </c>
      <c r="AV41">
        <v>2057</v>
      </c>
      <c r="AW41">
        <v>2058</v>
      </c>
      <c r="AX41">
        <v>2059</v>
      </c>
      <c r="AY41" t="s">
        <v>164</v>
      </c>
    </row>
    <row r="42" spans="1:52" x14ac:dyDescent="0.2">
      <c r="A42" t="s">
        <v>155</v>
      </c>
      <c r="B42">
        <v>36.267420700000002</v>
      </c>
      <c r="C42">
        <v>36.506819229999998</v>
      </c>
      <c r="D42">
        <v>36.74621776</v>
      </c>
      <c r="E42">
        <v>36.985616290000003</v>
      </c>
      <c r="F42">
        <v>37.225014819999998</v>
      </c>
      <c r="G42">
        <v>37.464413350000001</v>
      </c>
      <c r="H42">
        <v>37.703811880000003</v>
      </c>
      <c r="I42">
        <v>37.943210409999999</v>
      </c>
      <c r="J42">
        <v>38.182608940000001</v>
      </c>
      <c r="K42">
        <v>38.422007469999997</v>
      </c>
      <c r="L42">
        <v>38.661405999999999</v>
      </c>
      <c r="M42">
        <v>39.006174899999998</v>
      </c>
      <c r="N42">
        <v>39.350943800000003</v>
      </c>
      <c r="O42">
        <v>39.695712700000001</v>
      </c>
      <c r="P42">
        <v>40.0404816</v>
      </c>
      <c r="Q42">
        <v>40.385250499999998</v>
      </c>
      <c r="R42">
        <v>40.730019400000003</v>
      </c>
      <c r="S42">
        <v>41.074788300000002</v>
      </c>
      <c r="T42">
        <v>41.4195572</v>
      </c>
      <c r="U42">
        <v>41.764326099999998</v>
      </c>
      <c r="V42">
        <v>42.109095000000003</v>
      </c>
      <c r="W42">
        <v>42.415540300000004</v>
      </c>
      <c r="X42">
        <v>42.721985599999996</v>
      </c>
      <c r="Y42">
        <v>43.028430899999996</v>
      </c>
      <c r="Z42">
        <v>43.334876199999997</v>
      </c>
      <c r="AA42">
        <v>43.641321499999997</v>
      </c>
      <c r="AB42">
        <v>43.947766799999997</v>
      </c>
      <c r="AC42">
        <v>44.254212099999997</v>
      </c>
      <c r="AD42">
        <v>44.560657399999997</v>
      </c>
      <c r="AE42">
        <v>44.867102699999997</v>
      </c>
      <c r="AF42">
        <v>45.173547999999997</v>
      </c>
      <c r="AG42">
        <v>45.406430020000002</v>
      </c>
      <c r="AH42">
        <v>45.63931204</v>
      </c>
      <c r="AI42">
        <v>45.872194059999998</v>
      </c>
      <c r="AJ42">
        <v>46.105076080000003</v>
      </c>
      <c r="AK42">
        <v>46.337958100000002</v>
      </c>
      <c r="AL42">
        <v>46.57084012</v>
      </c>
      <c r="AM42">
        <v>46.803722139999998</v>
      </c>
      <c r="AN42">
        <v>47.036604160000003</v>
      </c>
      <c r="AO42">
        <v>47.269486180000001</v>
      </c>
      <c r="AP42">
        <v>47.502368199999999</v>
      </c>
      <c r="AQ42">
        <v>47.632028570000003</v>
      </c>
      <c r="AR42">
        <v>47.761688939999999</v>
      </c>
      <c r="AS42">
        <v>47.891349310000003</v>
      </c>
      <c r="AT42">
        <v>48.021009679999999</v>
      </c>
      <c r="AU42">
        <v>48.150670050000002</v>
      </c>
      <c r="AV42">
        <v>48.280330419999999</v>
      </c>
      <c r="AW42">
        <v>48.409990790000002</v>
      </c>
      <c r="AX42">
        <v>48.539651159999998</v>
      </c>
      <c r="AY42">
        <v>48.669311530000002</v>
      </c>
      <c r="AZ42">
        <v>48.798971899999998</v>
      </c>
    </row>
    <row r="43" spans="1:52" x14ac:dyDescent="0.2">
      <c r="A43" t="s">
        <v>8</v>
      </c>
    </row>
    <row r="45" spans="1:52" x14ac:dyDescent="0.2">
      <c r="A45" t="s">
        <v>160</v>
      </c>
      <c r="B45" t="s">
        <v>166</v>
      </c>
      <c r="C45" t="s">
        <v>162</v>
      </c>
      <c r="D45">
        <v>0</v>
      </c>
      <c r="E45" t="s">
        <v>7</v>
      </c>
    </row>
    <row r="46" spans="1:52" x14ac:dyDescent="0.2">
      <c r="A46" t="s">
        <v>8</v>
      </c>
    </row>
    <row r="48" spans="1:52" x14ac:dyDescent="0.2">
      <c r="A48" t="s">
        <v>160</v>
      </c>
      <c r="B48" t="s">
        <v>167</v>
      </c>
      <c r="C48" t="s">
        <v>162</v>
      </c>
      <c r="D48">
        <v>1</v>
      </c>
      <c r="E48" t="s">
        <v>7</v>
      </c>
    </row>
    <row r="49" spans="1:52" x14ac:dyDescent="0.2">
      <c r="A49" t="s">
        <v>163</v>
      </c>
    </row>
    <row r="50" spans="1:52" x14ac:dyDescent="0.2">
      <c r="A50">
        <v>2010</v>
      </c>
      <c r="B50">
        <v>2011</v>
      </c>
      <c r="C50">
        <v>2012</v>
      </c>
      <c r="D50">
        <v>2013</v>
      </c>
      <c r="E50">
        <v>2014</v>
      </c>
      <c r="F50">
        <v>2015</v>
      </c>
      <c r="G50">
        <v>2016</v>
      </c>
      <c r="H50">
        <v>2017</v>
      </c>
      <c r="I50">
        <v>2018</v>
      </c>
      <c r="J50">
        <v>2019</v>
      </c>
      <c r="K50">
        <v>2020</v>
      </c>
      <c r="L50">
        <v>2021</v>
      </c>
      <c r="M50">
        <v>2022</v>
      </c>
      <c r="N50">
        <v>2023</v>
      </c>
      <c r="O50">
        <v>2024</v>
      </c>
      <c r="P50">
        <v>2025</v>
      </c>
      <c r="Q50">
        <v>2026</v>
      </c>
      <c r="R50">
        <v>2027</v>
      </c>
      <c r="S50">
        <v>2028</v>
      </c>
      <c r="T50">
        <v>2029</v>
      </c>
      <c r="U50">
        <v>2030</v>
      </c>
      <c r="V50">
        <v>2031</v>
      </c>
      <c r="W50">
        <v>2032</v>
      </c>
      <c r="X50">
        <v>2033</v>
      </c>
      <c r="Y50">
        <v>2034</v>
      </c>
      <c r="Z50">
        <v>2035</v>
      </c>
      <c r="AA50">
        <v>2036</v>
      </c>
      <c r="AB50">
        <v>2037</v>
      </c>
      <c r="AC50">
        <v>2038</v>
      </c>
      <c r="AD50">
        <v>2039</v>
      </c>
      <c r="AE50">
        <v>2040</v>
      </c>
      <c r="AF50">
        <v>2041</v>
      </c>
      <c r="AG50">
        <v>2042</v>
      </c>
      <c r="AH50">
        <v>2043</v>
      </c>
      <c r="AI50">
        <v>2044</v>
      </c>
      <c r="AJ50">
        <v>2045</v>
      </c>
      <c r="AK50">
        <v>2046</v>
      </c>
      <c r="AL50">
        <v>2047</v>
      </c>
      <c r="AM50">
        <v>2048</v>
      </c>
      <c r="AN50">
        <v>2049</v>
      </c>
      <c r="AO50">
        <v>2050</v>
      </c>
      <c r="AP50">
        <v>2051</v>
      </c>
      <c r="AQ50">
        <v>2052</v>
      </c>
      <c r="AR50">
        <v>2053</v>
      </c>
      <c r="AS50">
        <v>2054</v>
      </c>
      <c r="AT50">
        <v>2055</v>
      </c>
      <c r="AU50">
        <v>2056</v>
      </c>
      <c r="AV50">
        <v>2057</v>
      </c>
      <c r="AW50">
        <v>2058</v>
      </c>
      <c r="AX50">
        <v>2059</v>
      </c>
      <c r="AY50" t="s">
        <v>164</v>
      </c>
    </row>
    <row r="51" spans="1:52" x14ac:dyDescent="0.2">
      <c r="A51" t="s">
        <v>63</v>
      </c>
      <c r="B51">
        <v>0.92</v>
      </c>
      <c r="C51">
        <v>0.92</v>
      </c>
      <c r="D51">
        <v>0.92</v>
      </c>
      <c r="E51">
        <v>0.92</v>
      </c>
      <c r="F51">
        <v>0.92</v>
      </c>
      <c r="G51">
        <v>0.92</v>
      </c>
      <c r="H51">
        <v>0.92</v>
      </c>
      <c r="I51">
        <v>0.92</v>
      </c>
      <c r="J51">
        <v>0.92</v>
      </c>
      <c r="K51">
        <v>0.92</v>
      </c>
      <c r="L51">
        <v>0.92</v>
      </c>
      <c r="M51">
        <v>0.92</v>
      </c>
      <c r="N51">
        <v>0.92</v>
      </c>
      <c r="O51">
        <v>0.92</v>
      </c>
      <c r="P51">
        <v>0.92</v>
      </c>
      <c r="Q51">
        <v>0.92</v>
      </c>
      <c r="R51">
        <v>0.92</v>
      </c>
      <c r="S51">
        <v>0.92</v>
      </c>
      <c r="T51">
        <v>0.92</v>
      </c>
      <c r="U51">
        <v>0.92</v>
      </c>
      <c r="V51">
        <v>0.92</v>
      </c>
      <c r="W51">
        <v>0.92</v>
      </c>
      <c r="X51">
        <v>0.92</v>
      </c>
      <c r="Y51">
        <v>0.92</v>
      </c>
      <c r="Z51">
        <v>0.92</v>
      </c>
      <c r="AA51">
        <v>0.92</v>
      </c>
      <c r="AB51">
        <v>0.92</v>
      </c>
      <c r="AC51">
        <v>0.92</v>
      </c>
      <c r="AD51">
        <v>0.92</v>
      </c>
      <c r="AE51">
        <v>0.92</v>
      </c>
      <c r="AF51">
        <v>0.92</v>
      </c>
      <c r="AG51">
        <v>0.92</v>
      </c>
      <c r="AH51">
        <v>0.92</v>
      </c>
      <c r="AI51">
        <v>0.92</v>
      </c>
      <c r="AJ51">
        <v>0.92</v>
      </c>
      <c r="AK51">
        <v>0.92</v>
      </c>
      <c r="AL51">
        <v>0.92</v>
      </c>
      <c r="AM51">
        <v>0.92</v>
      </c>
      <c r="AN51">
        <v>0.92</v>
      </c>
      <c r="AO51">
        <v>0.92</v>
      </c>
      <c r="AP51">
        <v>0.92</v>
      </c>
      <c r="AQ51">
        <v>0.92</v>
      </c>
      <c r="AR51">
        <v>0.92</v>
      </c>
      <c r="AS51">
        <v>0.92</v>
      </c>
      <c r="AT51">
        <v>0.92</v>
      </c>
      <c r="AU51">
        <v>0.92</v>
      </c>
      <c r="AV51">
        <v>0.92</v>
      </c>
      <c r="AW51">
        <v>0.92</v>
      </c>
      <c r="AX51">
        <v>0.92</v>
      </c>
      <c r="AY51">
        <v>0.92</v>
      </c>
      <c r="AZ51">
        <v>0.92</v>
      </c>
    </row>
    <row r="52" spans="1:52" x14ac:dyDescent="0.2">
      <c r="A52" t="s">
        <v>64</v>
      </c>
      <c r="B52">
        <v>0.97</v>
      </c>
      <c r="C52">
        <v>0.97</v>
      </c>
      <c r="D52">
        <v>0.97</v>
      </c>
      <c r="E52">
        <v>0.97</v>
      </c>
      <c r="F52">
        <v>0.97</v>
      </c>
      <c r="G52">
        <v>0.97</v>
      </c>
      <c r="H52">
        <v>0.97</v>
      </c>
      <c r="I52">
        <v>0.97</v>
      </c>
      <c r="J52">
        <v>0.97</v>
      </c>
      <c r="K52">
        <v>0.97</v>
      </c>
      <c r="L52">
        <v>0.97</v>
      </c>
      <c r="M52">
        <v>0.97</v>
      </c>
      <c r="N52">
        <v>0.97</v>
      </c>
      <c r="O52">
        <v>0.97</v>
      </c>
      <c r="P52">
        <v>0.97</v>
      </c>
      <c r="Q52">
        <v>0.97</v>
      </c>
      <c r="R52">
        <v>0.97</v>
      </c>
      <c r="S52">
        <v>0.97</v>
      </c>
      <c r="T52">
        <v>0.97</v>
      </c>
      <c r="U52">
        <v>0.97</v>
      </c>
      <c r="V52">
        <v>0.97</v>
      </c>
      <c r="W52">
        <v>0.97</v>
      </c>
      <c r="X52">
        <v>0.97</v>
      </c>
      <c r="Y52">
        <v>0.97</v>
      </c>
      <c r="Z52">
        <v>0.97</v>
      </c>
      <c r="AA52">
        <v>0.97</v>
      </c>
      <c r="AB52">
        <v>0.97</v>
      </c>
      <c r="AC52">
        <v>0.97</v>
      </c>
      <c r="AD52">
        <v>0.97</v>
      </c>
      <c r="AE52">
        <v>0.97</v>
      </c>
      <c r="AF52">
        <v>0.97</v>
      </c>
      <c r="AG52">
        <v>0.97</v>
      </c>
      <c r="AH52">
        <v>0.97</v>
      </c>
      <c r="AI52">
        <v>0.97</v>
      </c>
      <c r="AJ52">
        <v>0.97</v>
      </c>
      <c r="AK52">
        <v>0.97</v>
      </c>
      <c r="AL52">
        <v>0.97</v>
      </c>
      <c r="AM52">
        <v>0.97</v>
      </c>
      <c r="AN52">
        <v>0.97</v>
      </c>
      <c r="AO52">
        <v>0.97</v>
      </c>
      <c r="AP52">
        <v>0.97</v>
      </c>
      <c r="AQ52">
        <v>0.97</v>
      </c>
      <c r="AR52">
        <v>0.97</v>
      </c>
      <c r="AS52">
        <v>0.97</v>
      </c>
      <c r="AT52">
        <v>0.97</v>
      </c>
      <c r="AU52">
        <v>0.97</v>
      </c>
      <c r="AV52">
        <v>0.97</v>
      </c>
      <c r="AW52">
        <v>0.97</v>
      </c>
      <c r="AX52">
        <v>0.97</v>
      </c>
      <c r="AY52">
        <v>0.97</v>
      </c>
      <c r="AZ52">
        <v>0.97</v>
      </c>
    </row>
    <row r="53" spans="1:52" x14ac:dyDescent="0.2">
      <c r="A53" t="s">
        <v>65</v>
      </c>
      <c r="B53">
        <v>0.85</v>
      </c>
      <c r="C53">
        <v>0.85</v>
      </c>
      <c r="D53">
        <v>0.85</v>
      </c>
      <c r="E53">
        <v>0.85</v>
      </c>
      <c r="F53">
        <v>0.85</v>
      </c>
      <c r="G53">
        <v>0.85</v>
      </c>
      <c r="H53">
        <v>0.85</v>
      </c>
      <c r="I53">
        <v>0.85</v>
      </c>
      <c r="J53">
        <v>0.85</v>
      </c>
      <c r="K53">
        <v>0.85</v>
      </c>
      <c r="L53">
        <v>0.85</v>
      </c>
      <c r="M53">
        <v>0.85</v>
      </c>
      <c r="N53">
        <v>0.85</v>
      </c>
      <c r="O53">
        <v>0.85</v>
      </c>
      <c r="P53">
        <v>0.85</v>
      </c>
      <c r="Q53">
        <v>0.85</v>
      </c>
      <c r="R53">
        <v>0.85</v>
      </c>
      <c r="S53">
        <v>0.85</v>
      </c>
      <c r="T53">
        <v>0.85</v>
      </c>
      <c r="U53">
        <v>0.85</v>
      </c>
      <c r="V53">
        <v>0.85</v>
      </c>
      <c r="W53">
        <v>0.85</v>
      </c>
      <c r="X53">
        <v>0.85</v>
      </c>
      <c r="Y53">
        <v>0.85</v>
      </c>
      <c r="Z53">
        <v>0.85</v>
      </c>
      <c r="AA53">
        <v>0.85</v>
      </c>
      <c r="AB53">
        <v>0.85</v>
      </c>
      <c r="AC53">
        <v>0.85</v>
      </c>
      <c r="AD53">
        <v>0.85</v>
      </c>
      <c r="AE53">
        <v>0.85</v>
      </c>
      <c r="AF53">
        <v>0.85</v>
      </c>
      <c r="AG53">
        <v>0.85</v>
      </c>
      <c r="AH53">
        <v>0.85</v>
      </c>
      <c r="AI53">
        <v>0.85</v>
      </c>
      <c r="AJ53">
        <v>0.85</v>
      </c>
      <c r="AK53">
        <v>0.85</v>
      </c>
      <c r="AL53">
        <v>0.85</v>
      </c>
      <c r="AM53">
        <v>0.85</v>
      </c>
      <c r="AN53">
        <v>0.85</v>
      </c>
      <c r="AO53">
        <v>0.85</v>
      </c>
      <c r="AP53">
        <v>0.85</v>
      </c>
      <c r="AQ53">
        <v>0.85</v>
      </c>
      <c r="AR53">
        <v>0.85</v>
      </c>
      <c r="AS53">
        <v>0.85</v>
      </c>
      <c r="AT53">
        <v>0.85</v>
      </c>
      <c r="AU53">
        <v>0.85</v>
      </c>
      <c r="AV53">
        <v>0.85</v>
      </c>
      <c r="AW53">
        <v>0.85</v>
      </c>
      <c r="AX53">
        <v>0.85</v>
      </c>
      <c r="AY53">
        <v>0.85</v>
      </c>
      <c r="AZ53">
        <v>0.85</v>
      </c>
    </row>
    <row r="54" spans="1:52" x14ac:dyDescent="0.2">
      <c r="A54" t="s">
        <v>67</v>
      </c>
      <c r="B54">
        <v>0.93</v>
      </c>
      <c r="C54">
        <v>0.93</v>
      </c>
      <c r="D54">
        <v>0.93</v>
      </c>
      <c r="E54">
        <v>0.93</v>
      </c>
      <c r="F54">
        <v>0.93</v>
      </c>
      <c r="G54">
        <v>0.93</v>
      </c>
      <c r="H54">
        <v>0.93</v>
      </c>
      <c r="I54">
        <v>0.93</v>
      </c>
      <c r="J54">
        <v>0.93</v>
      </c>
      <c r="K54">
        <v>0.93</v>
      </c>
      <c r="L54">
        <v>0.93</v>
      </c>
      <c r="M54">
        <v>0.93</v>
      </c>
      <c r="N54">
        <v>0.93</v>
      </c>
      <c r="O54">
        <v>0.93</v>
      </c>
      <c r="P54">
        <v>0.93</v>
      </c>
      <c r="Q54">
        <v>0.93</v>
      </c>
      <c r="R54">
        <v>0.93</v>
      </c>
      <c r="S54">
        <v>0.93</v>
      </c>
      <c r="T54">
        <v>0.93</v>
      </c>
      <c r="U54">
        <v>0.93</v>
      </c>
      <c r="V54">
        <v>0.93</v>
      </c>
      <c r="W54">
        <v>0.93</v>
      </c>
      <c r="X54">
        <v>0.93</v>
      </c>
      <c r="Y54">
        <v>0.93</v>
      </c>
      <c r="Z54">
        <v>0.93</v>
      </c>
      <c r="AA54">
        <v>0.93</v>
      </c>
      <c r="AB54">
        <v>0.93</v>
      </c>
      <c r="AC54">
        <v>0.93</v>
      </c>
      <c r="AD54">
        <v>0.93</v>
      </c>
      <c r="AE54">
        <v>0.93</v>
      </c>
      <c r="AF54">
        <v>0.93</v>
      </c>
      <c r="AG54">
        <v>0.93</v>
      </c>
      <c r="AH54">
        <v>0.93</v>
      </c>
      <c r="AI54">
        <v>0.93</v>
      </c>
      <c r="AJ54">
        <v>0.93</v>
      </c>
      <c r="AK54">
        <v>0.93</v>
      </c>
      <c r="AL54">
        <v>0.93</v>
      </c>
      <c r="AM54">
        <v>0.93</v>
      </c>
      <c r="AN54">
        <v>0.93</v>
      </c>
      <c r="AO54">
        <v>0.93</v>
      </c>
      <c r="AP54">
        <v>0.93</v>
      </c>
      <c r="AQ54">
        <v>0.93</v>
      </c>
      <c r="AR54">
        <v>0.93</v>
      </c>
      <c r="AS54">
        <v>0.93</v>
      </c>
      <c r="AT54">
        <v>0.93</v>
      </c>
      <c r="AU54">
        <v>0.93</v>
      </c>
      <c r="AV54">
        <v>0.93</v>
      </c>
      <c r="AW54">
        <v>0.93</v>
      </c>
      <c r="AX54">
        <v>0.93</v>
      </c>
      <c r="AY54">
        <v>0.93</v>
      </c>
      <c r="AZ54">
        <v>0.93</v>
      </c>
    </row>
    <row r="55" spans="1:52" x14ac:dyDescent="0.2">
      <c r="A55" t="s">
        <v>70</v>
      </c>
      <c r="B55">
        <v>0.85</v>
      </c>
      <c r="C55">
        <v>0.85</v>
      </c>
      <c r="D55">
        <v>0.85</v>
      </c>
      <c r="E55">
        <v>0.88</v>
      </c>
      <c r="F55">
        <v>0.88</v>
      </c>
      <c r="G55">
        <v>0.92</v>
      </c>
      <c r="H55">
        <v>0.92</v>
      </c>
      <c r="I55">
        <v>0.92</v>
      </c>
      <c r="J55">
        <v>0.92</v>
      </c>
      <c r="K55">
        <v>0.92</v>
      </c>
      <c r="L55">
        <v>0.92</v>
      </c>
      <c r="M55">
        <v>0.92</v>
      </c>
      <c r="N55">
        <v>0.92</v>
      </c>
      <c r="O55">
        <v>0.92</v>
      </c>
      <c r="P55">
        <v>0.92</v>
      </c>
      <c r="Q55">
        <v>0.92</v>
      </c>
      <c r="R55">
        <v>0.92</v>
      </c>
      <c r="S55">
        <v>0.92</v>
      </c>
      <c r="T55">
        <v>0.92</v>
      </c>
      <c r="U55">
        <v>0.92</v>
      </c>
      <c r="V55">
        <v>0.92</v>
      </c>
      <c r="W55">
        <v>0.92</v>
      </c>
      <c r="X55">
        <v>0.92</v>
      </c>
      <c r="Y55">
        <v>0.92</v>
      </c>
      <c r="Z55">
        <v>0.92</v>
      </c>
      <c r="AA55">
        <v>0.92</v>
      </c>
      <c r="AB55">
        <v>0.92</v>
      </c>
      <c r="AC55">
        <v>0.92</v>
      </c>
      <c r="AD55">
        <v>0.92</v>
      </c>
      <c r="AE55">
        <v>0.92</v>
      </c>
      <c r="AF55">
        <v>0.92</v>
      </c>
      <c r="AG55">
        <v>0.92</v>
      </c>
      <c r="AH55">
        <v>0.92</v>
      </c>
      <c r="AI55">
        <v>0.92</v>
      </c>
      <c r="AJ55">
        <v>0.92</v>
      </c>
      <c r="AK55">
        <v>0.92</v>
      </c>
      <c r="AL55">
        <v>0.92</v>
      </c>
      <c r="AM55">
        <v>0.92</v>
      </c>
      <c r="AN55">
        <v>0.92</v>
      </c>
      <c r="AO55">
        <v>0.92</v>
      </c>
      <c r="AP55">
        <v>0.92</v>
      </c>
      <c r="AQ55">
        <v>0.92</v>
      </c>
      <c r="AR55">
        <v>0.92</v>
      </c>
      <c r="AS55">
        <v>0.92</v>
      </c>
      <c r="AT55">
        <v>0.92</v>
      </c>
      <c r="AU55">
        <v>0.92</v>
      </c>
      <c r="AV55">
        <v>0.92</v>
      </c>
      <c r="AW55">
        <v>0.92</v>
      </c>
      <c r="AX55">
        <v>0.92</v>
      </c>
      <c r="AY55">
        <v>0.92</v>
      </c>
      <c r="AZ55">
        <v>0.92</v>
      </c>
    </row>
    <row r="56" spans="1:52" x14ac:dyDescent="0.2">
      <c r="A56" t="s">
        <v>71</v>
      </c>
      <c r="B56">
        <v>0.96</v>
      </c>
      <c r="C56">
        <v>0.96</v>
      </c>
      <c r="D56">
        <v>0.96</v>
      </c>
      <c r="E56">
        <v>0.96</v>
      </c>
      <c r="F56">
        <v>0.96</v>
      </c>
      <c r="G56">
        <v>0.96</v>
      </c>
      <c r="H56">
        <v>0.96</v>
      </c>
      <c r="I56">
        <v>0.96</v>
      </c>
      <c r="J56">
        <v>0.96</v>
      </c>
      <c r="K56">
        <v>0.96</v>
      </c>
      <c r="L56">
        <v>0.96</v>
      </c>
      <c r="M56">
        <v>0.96</v>
      </c>
      <c r="N56">
        <v>0.96</v>
      </c>
      <c r="O56">
        <v>0.96</v>
      </c>
      <c r="P56">
        <v>0.96</v>
      </c>
      <c r="Q56">
        <v>0.96</v>
      </c>
      <c r="R56">
        <v>0.96</v>
      </c>
      <c r="S56">
        <v>0.96</v>
      </c>
      <c r="T56">
        <v>0.96</v>
      </c>
      <c r="U56">
        <v>0.96</v>
      </c>
      <c r="V56">
        <v>0.96</v>
      </c>
      <c r="W56">
        <v>0.96</v>
      </c>
      <c r="X56">
        <v>0.96</v>
      </c>
      <c r="Y56">
        <v>0.96</v>
      </c>
      <c r="Z56">
        <v>0.96</v>
      </c>
      <c r="AA56">
        <v>0.96</v>
      </c>
      <c r="AB56">
        <v>0.96</v>
      </c>
      <c r="AC56">
        <v>0.96</v>
      </c>
      <c r="AD56">
        <v>0.96</v>
      </c>
      <c r="AE56">
        <v>0.96</v>
      </c>
      <c r="AF56">
        <v>0.96</v>
      </c>
      <c r="AG56">
        <v>0.96</v>
      </c>
      <c r="AH56">
        <v>0.96</v>
      </c>
      <c r="AI56">
        <v>0.96</v>
      </c>
      <c r="AJ56">
        <v>0.96</v>
      </c>
      <c r="AK56">
        <v>0.96</v>
      </c>
      <c r="AL56">
        <v>0.96</v>
      </c>
      <c r="AM56">
        <v>0.96</v>
      </c>
      <c r="AN56">
        <v>0.96</v>
      </c>
      <c r="AO56">
        <v>0.96</v>
      </c>
      <c r="AP56">
        <v>0.96</v>
      </c>
      <c r="AQ56">
        <v>0.96</v>
      </c>
      <c r="AR56">
        <v>0.96</v>
      </c>
      <c r="AS56">
        <v>0.96</v>
      </c>
      <c r="AT56">
        <v>0.96</v>
      </c>
      <c r="AU56">
        <v>0.96</v>
      </c>
      <c r="AV56">
        <v>0.96</v>
      </c>
      <c r="AW56">
        <v>0.96</v>
      </c>
      <c r="AX56">
        <v>0.96</v>
      </c>
      <c r="AY56">
        <v>0.96</v>
      </c>
      <c r="AZ56">
        <v>0.96</v>
      </c>
    </row>
    <row r="57" spans="1:52" x14ac:dyDescent="0.2">
      <c r="A57" t="s">
        <v>72</v>
      </c>
      <c r="B57">
        <v>0.85</v>
      </c>
      <c r="C57">
        <v>0.85</v>
      </c>
      <c r="D57">
        <v>0.85</v>
      </c>
      <c r="E57">
        <v>0.92</v>
      </c>
      <c r="F57">
        <v>0.92</v>
      </c>
      <c r="G57">
        <v>0.92</v>
      </c>
      <c r="H57">
        <v>0.92</v>
      </c>
      <c r="I57">
        <v>0.92</v>
      </c>
      <c r="J57">
        <v>0.92</v>
      </c>
      <c r="K57">
        <v>0.92</v>
      </c>
      <c r="L57">
        <v>0.92</v>
      </c>
      <c r="M57">
        <v>0.92</v>
      </c>
      <c r="N57">
        <v>0.92</v>
      </c>
      <c r="O57">
        <v>0.92</v>
      </c>
      <c r="P57">
        <v>0.92</v>
      </c>
      <c r="Q57">
        <v>0.92</v>
      </c>
      <c r="R57">
        <v>0.92</v>
      </c>
      <c r="S57">
        <v>0.92</v>
      </c>
      <c r="T57">
        <v>0.92</v>
      </c>
      <c r="U57">
        <v>0.92</v>
      </c>
      <c r="V57">
        <v>0.92</v>
      </c>
      <c r="W57">
        <v>0.92</v>
      </c>
      <c r="X57">
        <v>0.92</v>
      </c>
      <c r="Y57">
        <v>0.92</v>
      </c>
      <c r="Z57">
        <v>0.92</v>
      </c>
      <c r="AA57">
        <v>0.92</v>
      </c>
      <c r="AB57">
        <v>0.92</v>
      </c>
      <c r="AC57">
        <v>0.92</v>
      </c>
      <c r="AD57">
        <v>0.92</v>
      </c>
      <c r="AE57">
        <v>0.92</v>
      </c>
      <c r="AF57">
        <v>0.92</v>
      </c>
      <c r="AG57">
        <v>0.92</v>
      </c>
      <c r="AH57">
        <v>0.92</v>
      </c>
      <c r="AI57">
        <v>0.92</v>
      </c>
      <c r="AJ57">
        <v>0.92</v>
      </c>
      <c r="AK57">
        <v>0.92</v>
      </c>
      <c r="AL57">
        <v>0.92</v>
      </c>
      <c r="AM57">
        <v>0.92</v>
      </c>
      <c r="AN57">
        <v>0.92</v>
      </c>
      <c r="AO57">
        <v>0.92</v>
      </c>
      <c r="AP57">
        <v>0.92</v>
      </c>
      <c r="AQ57">
        <v>0.92</v>
      </c>
      <c r="AR57">
        <v>0.92</v>
      </c>
      <c r="AS57">
        <v>0.92</v>
      </c>
      <c r="AT57">
        <v>0.92</v>
      </c>
      <c r="AU57">
        <v>0.92</v>
      </c>
      <c r="AV57">
        <v>0.92</v>
      </c>
      <c r="AW57">
        <v>0.92</v>
      </c>
      <c r="AX57">
        <v>0.92</v>
      </c>
      <c r="AY57">
        <v>0.92</v>
      </c>
      <c r="AZ57">
        <v>0.92</v>
      </c>
    </row>
    <row r="58" spans="1:52" x14ac:dyDescent="0.2">
      <c r="A58" t="s">
        <v>74</v>
      </c>
      <c r="B58">
        <v>0.8</v>
      </c>
      <c r="C58">
        <v>0.8</v>
      </c>
      <c r="D58">
        <v>0.8</v>
      </c>
      <c r="E58">
        <v>0.85</v>
      </c>
      <c r="F58">
        <v>0.85</v>
      </c>
      <c r="G58">
        <v>0.85</v>
      </c>
      <c r="H58">
        <v>0.92</v>
      </c>
      <c r="I58">
        <v>0.92</v>
      </c>
      <c r="J58">
        <v>0.92</v>
      </c>
      <c r="K58">
        <v>0.92</v>
      </c>
      <c r="L58">
        <v>0.92</v>
      </c>
      <c r="M58">
        <v>0.92</v>
      </c>
      <c r="N58">
        <v>0.92</v>
      </c>
      <c r="O58">
        <v>0.92</v>
      </c>
      <c r="P58">
        <v>0.92</v>
      </c>
      <c r="Q58">
        <v>0.92</v>
      </c>
      <c r="R58">
        <v>0.92</v>
      </c>
      <c r="S58">
        <v>0.92</v>
      </c>
      <c r="T58">
        <v>0.92</v>
      </c>
      <c r="U58">
        <v>0.92</v>
      </c>
      <c r="V58">
        <v>0.92</v>
      </c>
      <c r="W58">
        <v>0.92</v>
      </c>
      <c r="X58">
        <v>0.92</v>
      </c>
      <c r="Y58">
        <v>0.92</v>
      </c>
      <c r="Z58">
        <v>0.92</v>
      </c>
      <c r="AA58">
        <v>0.92</v>
      </c>
      <c r="AB58">
        <v>0.92</v>
      </c>
      <c r="AC58">
        <v>0.92</v>
      </c>
      <c r="AD58">
        <v>0.92</v>
      </c>
      <c r="AE58">
        <v>0.92</v>
      </c>
      <c r="AF58">
        <v>0.92</v>
      </c>
      <c r="AG58">
        <v>0.92</v>
      </c>
      <c r="AH58">
        <v>0.92</v>
      </c>
      <c r="AI58">
        <v>0.92</v>
      </c>
      <c r="AJ58">
        <v>0.92</v>
      </c>
      <c r="AK58">
        <v>0.92</v>
      </c>
      <c r="AL58">
        <v>0.92</v>
      </c>
      <c r="AM58">
        <v>0.92</v>
      </c>
      <c r="AN58">
        <v>0.92</v>
      </c>
      <c r="AO58">
        <v>0.92</v>
      </c>
      <c r="AP58">
        <v>0.92</v>
      </c>
      <c r="AQ58">
        <v>0.92</v>
      </c>
      <c r="AR58">
        <v>0.92</v>
      </c>
      <c r="AS58">
        <v>0.92</v>
      </c>
      <c r="AT58">
        <v>0.92</v>
      </c>
      <c r="AU58">
        <v>0.92</v>
      </c>
      <c r="AV58">
        <v>0.92</v>
      </c>
      <c r="AW58">
        <v>0.92</v>
      </c>
      <c r="AX58">
        <v>0.92</v>
      </c>
      <c r="AY58">
        <v>0.92</v>
      </c>
      <c r="AZ58">
        <v>0.92</v>
      </c>
    </row>
    <row r="59" spans="1:52" x14ac:dyDescent="0.2">
      <c r="A59" t="s">
        <v>75</v>
      </c>
      <c r="B59">
        <v>0.85</v>
      </c>
      <c r="C59">
        <v>0.85</v>
      </c>
      <c r="D59">
        <v>0.85</v>
      </c>
      <c r="E59">
        <v>0.85</v>
      </c>
      <c r="F59">
        <v>0.85</v>
      </c>
      <c r="G59">
        <v>0.85</v>
      </c>
      <c r="H59">
        <v>0.85</v>
      </c>
      <c r="I59">
        <v>0.85</v>
      </c>
      <c r="J59">
        <v>0.85</v>
      </c>
      <c r="K59">
        <v>0.85</v>
      </c>
      <c r="L59">
        <v>0.85</v>
      </c>
      <c r="M59">
        <v>0.85</v>
      </c>
      <c r="N59">
        <v>0.85</v>
      </c>
      <c r="O59">
        <v>0.85</v>
      </c>
      <c r="P59">
        <v>0.85</v>
      </c>
      <c r="Q59">
        <v>0.85</v>
      </c>
      <c r="R59">
        <v>0.85</v>
      </c>
      <c r="S59">
        <v>0.85</v>
      </c>
      <c r="T59">
        <v>0.85</v>
      </c>
      <c r="U59">
        <v>0.85</v>
      </c>
      <c r="V59">
        <v>0.85</v>
      </c>
      <c r="W59">
        <v>0.85</v>
      </c>
      <c r="X59">
        <v>0.85</v>
      </c>
      <c r="Y59">
        <v>0.85</v>
      </c>
      <c r="Z59">
        <v>0.85</v>
      </c>
      <c r="AA59">
        <v>0.85</v>
      </c>
      <c r="AB59">
        <v>0.85</v>
      </c>
      <c r="AC59">
        <v>0.85</v>
      </c>
      <c r="AD59">
        <v>0.85</v>
      </c>
      <c r="AE59">
        <v>0.85</v>
      </c>
      <c r="AF59">
        <v>0.85</v>
      </c>
      <c r="AG59">
        <v>0.85</v>
      </c>
      <c r="AH59">
        <v>0.85</v>
      </c>
      <c r="AI59">
        <v>0.85</v>
      </c>
      <c r="AJ59">
        <v>0.85</v>
      </c>
      <c r="AK59">
        <v>0.85</v>
      </c>
      <c r="AL59">
        <v>0.85</v>
      </c>
      <c r="AM59">
        <v>0.85</v>
      </c>
      <c r="AN59">
        <v>0.85</v>
      </c>
      <c r="AO59">
        <v>0.85</v>
      </c>
      <c r="AP59">
        <v>0.85</v>
      </c>
      <c r="AQ59">
        <v>0.85</v>
      </c>
      <c r="AR59">
        <v>0.85</v>
      </c>
      <c r="AS59">
        <v>0.85</v>
      </c>
      <c r="AT59">
        <v>0.85</v>
      </c>
      <c r="AU59">
        <v>0.85</v>
      </c>
      <c r="AV59">
        <v>0.85</v>
      </c>
      <c r="AW59">
        <v>0.85</v>
      </c>
      <c r="AX59">
        <v>0.85</v>
      </c>
      <c r="AY59">
        <v>0.85</v>
      </c>
      <c r="AZ59">
        <v>0.85</v>
      </c>
    </row>
    <row r="60" spans="1:52" x14ac:dyDescent="0.2">
      <c r="A60" t="s">
        <v>80</v>
      </c>
      <c r="B60">
        <v>0.9</v>
      </c>
      <c r="C60">
        <v>0.9</v>
      </c>
      <c r="D60">
        <v>0.9</v>
      </c>
      <c r="E60">
        <v>0.92</v>
      </c>
      <c r="F60">
        <v>0.92</v>
      </c>
      <c r="G60">
        <v>0.92</v>
      </c>
      <c r="H60">
        <v>0.92</v>
      </c>
      <c r="I60">
        <v>0.92</v>
      </c>
      <c r="J60">
        <v>0.92</v>
      </c>
      <c r="K60">
        <v>0.92</v>
      </c>
      <c r="L60">
        <v>0.92</v>
      </c>
      <c r="M60">
        <v>0.92</v>
      </c>
      <c r="N60">
        <v>0.92</v>
      </c>
      <c r="O60">
        <v>0.92</v>
      </c>
      <c r="P60">
        <v>0.92</v>
      </c>
      <c r="Q60">
        <v>0.92</v>
      </c>
      <c r="R60">
        <v>0.92</v>
      </c>
      <c r="S60">
        <v>0.92</v>
      </c>
      <c r="T60">
        <v>0.92</v>
      </c>
      <c r="U60">
        <v>0.92</v>
      </c>
      <c r="V60">
        <v>0.92</v>
      </c>
      <c r="W60">
        <v>0.92</v>
      </c>
      <c r="X60">
        <v>0.92</v>
      </c>
      <c r="Y60">
        <v>0.92</v>
      </c>
      <c r="Z60">
        <v>0.92</v>
      </c>
      <c r="AA60">
        <v>0.92</v>
      </c>
      <c r="AB60">
        <v>0.92</v>
      </c>
      <c r="AC60">
        <v>0.92</v>
      </c>
      <c r="AD60">
        <v>0.92</v>
      </c>
      <c r="AE60">
        <v>0.92</v>
      </c>
      <c r="AF60">
        <v>0.92</v>
      </c>
      <c r="AG60">
        <v>0.92</v>
      </c>
      <c r="AH60">
        <v>0.92</v>
      </c>
      <c r="AI60">
        <v>0.92</v>
      </c>
      <c r="AJ60">
        <v>0.92</v>
      </c>
      <c r="AK60">
        <v>0.92</v>
      </c>
      <c r="AL60">
        <v>0.92</v>
      </c>
      <c r="AM60">
        <v>0.92</v>
      </c>
      <c r="AN60">
        <v>0.92</v>
      </c>
      <c r="AO60">
        <v>0.92</v>
      </c>
      <c r="AP60">
        <v>0.92</v>
      </c>
      <c r="AQ60">
        <v>0.92</v>
      </c>
      <c r="AR60">
        <v>0.92</v>
      </c>
      <c r="AS60">
        <v>0.92</v>
      </c>
      <c r="AT60">
        <v>0.92</v>
      </c>
      <c r="AU60">
        <v>0.92</v>
      </c>
      <c r="AV60">
        <v>0.92</v>
      </c>
      <c r="AW60">
        <v>0.92</v>
      </c>
      <c r="AX60">
        <v>0.92</v>
      </c>
      <c r="AY60">
        <v>0.92</v>
      </c>
      <c r="AZ60">
        <v>0.92</v>
      </c>
    </row>
    <row r="61" spans="1:52" x14ac:dyDescent="0.2">
      <c r="A61" t="s">
        <v>81</v>
      </c>
      <c r="B61">
        <v>0.72</v>
      </c>
      <c r="C61">
        <v>0.72</v>
      </c>
      <c r="D61">
        <v>0.72</v>
      </c>
      <c r="E61">
        <v>0.72</v>
      </c>
      <c r="F61">
        <v>0.72</v>
      </c>
      <c r="G61">
        <v>0.72</v>
      </c>
      <c r="H61">
        <v>0.72</v>
      </c>
      <c r="I61">
        <v>0.72</v>
      </c>
      <c r="J61">
        <v>0.72</v>
      </c>
      <c r="K61">
        <v>0.72</v>
      </c>
      <c r="L61">
        <v>0.72</v>
      </c>
      <c r="M61">
        <v>0.72</v>
      </c>
      <c r="N61">
        <v>0.72</v>
      </c>
      <c r="O61">
        <v>0.72</v>
      </c>
      <c r="P61">
        <v>0.72</v>
      </c>
      <c r="Q61">
        <v>0.72</v>
      </c>
      <c r="R61">
        <v>0.72</v>
      </c>
      <c r="S61">
        <v>0.72</v>
      </c>
      <c r="T61">
        <v>0.72</v>
      </c>
      <c r="U61">
        <v>0.72</v>
      </c>
      <c r="V61">
        <v>0.72</v>
      </c>
      <c r="W61">
        <v>0.72</v>
      </c>
      <c r="X61">
        <v>0.72</v>
      </c>
      <c r="Y61">
        <v>0.72</v>
      </c>
      <c r="Z61">
        <v>0.72</v>
      </c>
      <c r="AA61">
        <v>0.72</v>
      </c>
      <c r="AB61">
        <v>0.72</v>
      </c>
      <c r="AC61">
        <v>0.72</v>
      </c>
      <c r="AD61">
        <v>0.72</v>
      </c>
      <c r="AE61">
        <v>0.72</v>
      </c>
      <c r="AF61">
        <v>0.72</v>
      </c>
      <c r="AG61">
        <v>0.72</v>
      </c>
      <c r="AH61">
        <v>0.72</v>
      </c>
      <c r="AI61">
        <v>0.72</v>
      </c>
      <c r="AJ61">
        <v>0.72</v>
      </c>
      <c r="AK61">
        <v>0.72</v>
      </c>
      <c r="AL61">
        <v>0.72</v>
      </c>
      <c r="AM61">
        <v>0.72</v>
      </c>
      <c r="AN61">
        <v>0.72</v>
      </c>
      <c r="AO61">
        <v>0.72</v>
      </c>
      <c r="AP61">
        <v>0.72</v>
      </c>
      <c r="AQ61">
        <v>0.72</v>
      </c>
      <c r="AR61">
        <v>0.72</v>
      </c>
      <c r="AS61">
        <v>0.72</v>
      </c>
      <c r="AT61">
        <v>0.72</v>
      </c>
      <c r="AU61">
        <v>0.72</v>
      </c>
      <c r="AV61">
        <v>0.72</v>
      </c>
      <c r="AW61">
        <v>0.72</v>
      </c>
      <c r="AX61">
        <v>0.72</v>
      </c>
      <c r="AY61">
        <v>0.72</v>
      </c>
      <c r="AZ61">
        <v>0.72</v>
      </c>
    </row>
    <row r="62" spans="1:52" x14ac:dyDescent="0.2">
      <c r="A62" t="s">
        <v>82</v>
      </c>
      <c r="B62">
        <v>0.92</v>
      </c>
      <c r="C62">
        <v>0.92</v>
      </c>
      <c r="D62">
        <v>0.92</v>
      </c>
      <c r="E62">
        <v>0.92</v>
      </c>
      <c r="F62">
        <v>0.92</v>
      </c>
      <c r="G62">
        <v>0.92</v>
      </c>
      <c r="H62">
        <v>0.92</v>
      </c>
      <c r="I62">
        <v>0.92</v>
      </c>
      <c r="J62">
        <v>0.92</v>
      </c>
      <c r="K62">
        <v>0.92</v>
      </c>
      <c r="L62">
        <v>0.92</v>
      </c>
      <c r="M62">
        <v>0.92</v>
      </c>
      <c r="N62">
        <v>0.92</v>
      </c>
      <c r="O62">
        <v>0.92</v>
      </c>
      <c r="P62">
        <v>0.92</v>
      </c>
      <c r="Q62">
        <v>0.92</v>
      </c>
      <c r="R62">
        <v>0.92</v>
      </c>
      <c r="S62">
        <v>0.92</v>
      </c>
      <c r="T62">
        <v>0.92</v>
      </c>
      <c r="U62">
        <v>0.92</v>
      </c>
      <c r="V62">
        <v>0.92</v>
      </c>
      <c r="W62">
        <v>0.92</v>
      </c>
      <c r="X62">
        <v>0.92</v>
      </c>
      <c r="Y62">
        <v>0.92</v>
      </c>
      <c r="Z62">
        <v>0.92</v>
      </c>
      <c r="AA62">
        <v>0.92</v>
      </c>
      <c r="AB62">
        <v>0.92</v>
      </c>
      <c r="AC62">
        <v>0.92</v>
      </c>
      <c r="AD62">
        <v>0.92</v>
      </c>
      <c r="AE62">
        <v>0.92</v>
      </c>
      <c r="AF62">
        <v>0.92</v>
      </c>
      <c r="AG62">
        <v>0.92</v>
      </c>
      <c r="AH62">
        <v>0.92</v>
      </c>
      <c r="AI62">
        <v>0.92</v>
      </c>
      <c r="AJ62">
        <v>0.92</v>
      </c>
      <c r="AK62">
        <v>0.92</v>
      </c>
      <c r="AL62">
        <v>0.92</v>
      </c>
      <c r="AM62">
        <v>0.92</v>
      </c>
      <c r="AN62">
        <v>0.92</v>
      </c>
      <c r="AO62">
        <v>0.92</v>
      </c>
      <c r="AP62">
        <v>0.92</v>
      </c>
      <c r="AQ62">
        <v>0.92</v>
      </c>
      <c r="AR62">
        <v>0.92</v>
      </c>
      <c r="AS62">
        <v>0.92</v>
      </c>
      <c r="AT62">
        <v>0.92</v>
      </c>
      <c r="AU62">
        <v>0.92</v>
      </c>
      <c r="AV62">
        <v>0.92</v>
      </c>
      <c r="AW62">
        <v>0.92</v>
      </c>
      <c r="AX62">
        <v>0.92</v>
      </c>
      <c r="AY62">
        <v>0.92</v>
      </c>
      <c r="AZ62">
        <v>0.92</v>
      </c>
    </row>
    <row r="63" spans="1:52" x14ac:dyDescent="0.2">
      <c r="A63" t="s">
        <v>83</v>
      </c>
      <c r="B63">
        <v>0.95</v>
      </c>
      <c r="C63">
        <v>0.95</v>
      </c>
      <c r="D63">
        <v>0.95</v>
      </c>
      <c r="E63">
        <v>0.95</v>
      </c>
      <c r="F63">
        <v>0.95</v>
      </c>
      <c r="G63">
        <v>0.95</v>
      </c>
      <c r="H63">
        <v>0.95</v>
      </c>
      <c r="I63">
        <v>0.95</v>
      </c>
      <c r="J63">
        <v>0.95</v>
      </c>
      <c r="K63">
        <v>0.95</v>
      </c>
      <c r="L63">
        <v>0.95</v>
      </c>
      <c r="M63">
        <v>0.95</v>
      </c>
      <c r="N63">
        <v>0.95</v>
      </c>
      <c r="O63">
        <v>0.95</v>
      </c>
      <c r="P63">
        <v>0.95</v>
      </c>
      <c r="Q63">
        <v>0.95</v>
      </c>
      <c r="R63">
        <v>0.95</v>
      </c>
      <c r="S63">
        <v>0.95</v>
      </c>
      <c r="T63">
        <v>0.95</v>
      </c>
      <c r="U63">
        <v>0.95</v>
      </c>
      <c r="V63">
        <v>0.95</v>
      </c>
      <c r="W63">
        <v>0.95</v>
      </c>
      <c r="X63">
        <v>0.95</v>
      </c>
      <c r="Y63">
        <v>0.95</v>
      </c>
      <c r="Z63">
        <v>0.95</v>
      </c>
      <c r="AA63">
        <v>0.95</v>
      </c>
      <c r="AB63">
        <v>0.95</v>
      </c>
      <c r="AC63">
        <v>0.95</v>
      </c>
      <c r="AD63">
        <v>0.95</v>
      </c>
      <c r="AE63">
        <v>0.95</v>
      </c>
      <c r="AF63">
        <v>0.95</v>
      </c>
      <c r="AG63">
        <v>0.95</v>
      </c>
      <c r="AH63">
        <v>0.95</v>
      </c>
      <c r="AI63">
        <v>0.95</v>
      </c>
      <c r="AJ63">
        <v>0.95</v>
      </c>
      <c r="AK63">
        <v>0.95</v>
      </c>
      <c r="AL63">
        <v>0.95</v>
      </c>
      <c r="AM63">
        <v>0.95</v>
      </c>
      <c r="AN63">
        <v>0.95</v>
      </c>
      <c r="AO63">
        <v>0.95</v>
      </c>
      <c r="AP63">
        <v>0.95</v>
      </c>
      <c r="AQ63">
        <v>0.95</v>
      </c>
      <c r="AR63">
        <v>0.95</v>
      </c>
      <c r="AS63">
        <v>0.95</v>
      </c>
      <c r="AT63">
        <v>0.95</v>
      </c>
      <c r="AU63">
        <v>0.95</v>
      </c>
      <c r="AV63">
        <v>0.95</v>
      </c>
      <c r="AW63">
        <v>0.95</v>
      </c>
      <c r="AX63">
        <v>0.95</v>
      </c>
      <c r="AY63">
        <v>0.95</v>
      </c>
      <c r="AZ63">
        <v>0.95</v>
      </c>
    </row>
    <row r="64" spans="1:52" x14ac:dyDescent="0.2">
      <c r="A64" t="s">
        <v>87</v>
      </c>
      <c r="B64">
        <v>0.98</v>
      </c>
      <c r="C64">
        <v>0.98</v>
      </c>
      <c r="D64">
        <v>0.98</v>
      </c>
      <c r="E64">
        <v>0.98</v>
      </c>
      <c r="F64">
        <v>0.98</v>
      </c>
      <c r="G64">
        <v>0.98</v>
      </c>
      <c r="H64">
        <v>0.98</v>
      </c>
      <c r="I64">
        <v>0.98</v>
      </c>
      <c r="J64">
        <v>0.98</v>
      </c>
      <c r="K64">
        <v>0.98</v>
      </c>
      <c r="L64">
        <v>0.98</v>
      </c>
      <c r="M64">
        <v>0.98</v>
      </c>
      <c r="N64">
        <v>0.98</v>
      </c>
      <c r="O64">
        <v>0.98</v>
      </c>
      <c r="P64">
        <v>0.98</v>
      </c>
      <c r="Q64">
        <v>0.98</v>
      </c>
      <c r="R64">
        <v>0.98</v>
      </c>
      <c r="S64">
        <v>0.98</v>
      </c>
      <c r="T64">
        <v>0.98</v>
      </c>
      <c r="U64">
        <v>0.98</v>
      </c>
      <c r="V64">
        <v>0.98</v>
      </c>
      <c r="W64">
        <v>0.98</v>
      </c>
      <c r="X64">
        <v>0.98</v>
      </c>
      <c r="Y64">
        <v>0.98</v>
      </c>
      <c r="Z64">
        <v>0.98</v>
      </c>
      <c r="AA64">
        <v>0.98</v>
      </c>
      <c r="AB64">
        <v>0.98</v>
      </c>
      <c r="AC64">
        <v>0.98</v>
      </c>
      <c r="AD64">
        <v>0.98</v>
      </c>
      <c r="AE64">
        <v>0.98</v>
      </c>
      <c r="AF64">
        <v>0.98</v>
      </c>
      <c r="AG64">
        <v>0.98</v>
      </c>
      <c r="AH64">
        <v>0.98</v>
      </c>
      <c r="AI64">
        <v>0.98</v>
      </c>
      <c r="AJ64">
        <v>0.98</v>
      </c>
      <c r="AK64">
        <v>0.98</v>
      </c>
      <c r="AL64">
        <v>0.98</v>
      </c>
      <c r="AM64">
        <v>0.98</v>
      </c>
      <c r="AN64">
        <v>0.98</v>
      </c>
      <c r="AO64">
        <v>0.98</v>
      </c>
      <c r="AP64">
        <v>0.98</v>
      </c>
      <c r="AQ64">
        <v>0.98</v>
      </c>
      <c r="AR64">
        <v>0.98</v>
      </c>
      <c r="AS64">
        <v>0.98</v>
      </c>
      <c r="AT64">
        <v>0.98</v>
      </c>
      <c r="AU64">
        <v>0.98</v>
      </c>
      <c r="AV64">
        <v>0.98</v>
      </c>
      <c r="AW64">
        <v>0.98</v>
      </c>
      <c r="AX64">
        <v>0.98</v>
      </c>
      <c r="AY64">
        <v>0.98</v>
      </c>
      <c r="AZ64">
        <v>0.98</v>
      </c>
    </row>
    <row r="65" spans="1:52" x14ac:dyDescent="0.2">
      <c r="A65" t="s">
        <v>88</v>
      </c>
      <c r="B65">
        <v>0.98</v>
      </c>
      <c r="C65">
        <v>0.98</v>
      </c>
      <c r="D65">
        <v>0.98</v>
      </c>
      <c r="E65">
        <v>0.98</v>
      </c>
      <c r="F65">
        <v>0.98</v>
      </c>
      <c r="G65">
        <v>0.98</v>
      </c>
      <c r="H65">
        <v>0.98</v>
      </c>
      <c r="I65">
        <v>0.98</v>
      </c>
      <c r="J65">
        <v>0.98</v>
      </c>
      <c r="K65">
        <v>0.98</v>
      </c>
      <c r="L65">
        <v>0.98</v>
      </c>
      <c r="M65">
        <v>0.98</v>
      </c>
      <c r="N65">
        <v>0.98</v>
      </c>
      <c r="O65">
        <v>0.98</v>
      </c>
      <c r="P65">
        <v>0.98</v>
      </c>
      <c r="Q65">
        <v>0.98</v>
      </c>
      <c r="R65">
        <v>0.98</v>
      </c>
      <c r="S65">
        <v>0.98</v>
      </c>
      <c r="T65">
        <v>0.98</v>
      </c>
      <c r="U65">
        <v>0.98</v>
      </c>
      <c r="V65">
        <v>0.98</v>
      </c>
      <c r="W65">
        <v>0.98</v>
      </c>
      <c r="X65">
        <v>0.98</v>
      </c>
      <c r="Y65">
        <v>0.98</v>
      </c>
      <c r="Z65">
        <v>0.98</v>
      </c>
      <c r="AA65">
        <v>0.98</v>
      </c>
      <c r="AB65">
        <v>0.98</v>
      </c>
      <c r="AC65">
        <v>0.98</v>
      </c>
      <c r="AD65">
        <v>0.98</v>
      </c>
      <c r="AE65">
        <v>0.98</v>
      </c>
      <c r="AF65">
        <v>0.98</v>
      </c>
      <c r="AG65">
        <v>0.98</v>
      </c>
      <c r="AH65">
        <v>0.98</v>
      </c>
      <c r="AI65">
        <v>0.98</v>
      </c>
      <c r="AJ65">
        <v>0.98</v>
      </c>
      <c r="AK65">
        <v>0.98</v>
      </c>
      <c r="AL65">
        <v>0.98</v>
      </c>
      <c r="AM65">
        <v>0.98</v>
      </c>
      <c r="AN65">
        <v>0.98</v>
      </c>
      <c r="AO65">
        <v>0.98</v>
      </c>
      <c r="AP65">
        <v>0.98</v>
      </c>
      <c r="AQ65">
        <v>0.98</v>
      </c>
      <c r="AR65">
        <v>0.98</v>
      </c>
      <c r="AS65">
        <v>0.98</v>
      </c>
      <c r="AT65">
        <v>0.98</v>
      </c>
      <c r="AU65">
        <v>0.98</v>
      </c>
      <c r="AV65">
        <v>0.98</v>
      </c>
      <c r="AW65">
        <v>0.98</v>
      </c>
      <c r="AX65">
        <v>0.98</v>
      </c>
      <c r="AY65">
        <v>0.98</v>
      </c>
      <c r="AZ65">
        <v>0.98</v>
      </c>
    </row>
    <row r="66" spans="1:52" x14ac:dyDescent="0.2">
      <c r="A66" t="s">
        <v>92</v>
      </c>
      <c r="B66">
        <v>0.92</v>
      </c>
      <c r="C66">
        <v>0.92</v>
      </c>
      <c r="D66">
        <v>0.92</v>
      </c>
      <c r="E66">
        <v>0.92</v>
      </c>
      <c r="F66">
        <v>0.92</v>
      </c>
      <c r="G66">
        <v>0.92</v>
      </c>
      <c r="H66">
        <v>0.92</v>
      </c>
      <c r="I66">
        <v>0.92</v>
      </c>
      <c r="J66">
        <v>0.92</v>
      </c>
      <c r="K66">
        <v>0.92</v>
      </c>
      <c r="L66">
        <v>0.92</v>
      </c>
      <c r="M66">
        <v>0.92</v>
      </c>
      <c r="N66">
        <v>0.92</v>
      </c>
      <c r="O66">
        <v>0.92</v>
      </c>
      <c r="P66">
        <v>0.92</v>
      </c>
      <c r="Q66">
        <v>0.92</v>
      </c>
      <c r="R66">
        <v>0.92</v>
      </c>
      <c r="S66">
        <v>0.92</v>
      </c>
      <c r="T66">
        <v>0.92</v>
      </c>
      <c r="U66">
        <v>0.92</v>
      </c>
      <c r="V66">
        <v>0.92</v>
      </c>
      <c r="W66">
        <v>0.92</v>
      </c>
      <c r="X66">
        <v>0.92</v>
      </c>
      <c r="Y66">
        <v>0.92</v>
      </c>
      <c r="Z66">
        <v>0.92</v>
      </c>
      <c r="AA66">
        <v>0.92</v>
      </c>
      <c r="AB66">
        <v>0.92</v>
      </c>
      <c r="AC66">
        <v>0.92</v>
      </c>
      <c r="AD66">
        <v>0.92</v>
      </c>
      <c r="AE66">
        <v>0.92</v>
      </c>
      <c r="AF66">
        <v>0.92</v>
      </c>
      <c r="AG66">
        <v>0.92</v>
      </c>
      <c r="AH66">
        <v>0.92</v>
      </c>
      <c r="AI66">
        <v>0.92</v>
      </c>
      <c r="AJ66">
        <v>0.92</v>
      </c>
      <c r="AK66">
        <v>0.92</v>
      </c>
      <c r="AL66">
        <v>0.92</v>
      </c>
      <c r="AM66">
        <v>0.92</v>
      </c>
      <c r="AN66">
        <v>0.92</v>
      </c>
      <c r="AO66">
        <v>0.92</v>
      </c>
      <c r="AP66">
        <v>0.92</v>
      </c>
      <c r="AQ66">
        <v>0.92</v>
      </c>
      <c r="AR66">
        <v>0.92</v>
      </c>
      <c r="AS66">
        <v>0.92</v>
      </c>
      <c r="AT66">
        <v>0.92</v>
      </c>
      <c r="AU66">
        <v>0.92</v>
      </c>
      <c r="AV66">
        <v>0.92</v>
      </c>
      <c r="AW66">
        <v>0.92</v>
      </c>
      <c r="AX66">
        <v>0.92</v>
      </c>
      <c r="AY66">
        <v>0.92</v>
      </c>
      <c r="AZ66">
        <v>0.92</v>
      </c>
    </row>
    <row r="67" spans="1:52" x14ac:dyDescent="0.2">
      <c r="A67" t="s">
        <v>98</v>
      </c>
      <c r="B67">
        <v>0.9</v>
      </c>
      <c r="C67">
        <v>0.9</v>
      </c>
      <c r="D67">
        <v>0.9</v>
      </c>
      <c r="E67">
        <v>0.9</v>
      </c>
      <c r="F67">
        <v>0.9</v>
      </c>
      <c r="G67">
        <v>0.92</v>
      </c>
      <c r="H67">
        <v>0.92</v>
      </c>
      <c r="I67">
        <v>0.92</v>
      </c>
      <c r="J67">
        <v>0.92</v>
      </c>
      <c r="K67">
        <v>0.92</v>
      </c>
      <c r="L67">
        <v>0.92</v>
      </c>
      <c r="M67">
        <v>0.92</v>
      </c>
      <c r="N67">
        <v>0.92</v>
      </c>
      <c r="O67">
        <v>0.92</v>
      </c>
      <c r="P67">
        <v>0.92</v>
      </c>
      <c r="Q67">
        <v>0.92</v>
      </c>
      <c r="R67">
        <v>0.92</v>
      </c>
      <c r="S67">
        <v>0.92</v>
      </c>
      <c r="T67">
        <v>0.92</v>
      </c>
      <c r="U67">
        <v>0.92</v>
      </c>
      <c r="V67">
        <v>0.92</v>
      </c>
      <c r="W67">
        <v>0.92</v>
      </c>
      <c r="X67">
        <v>0.92</v>
      </c>
      <c r="Y67">
        <v>0.92</v>
      </c>
      <c r="Z67">
        <v>0.92</v>
      </c>
      <c r="AA67">
        <v>0.92</v>
      </c>
      <c r="AB67">
        <v>0.92</v>
      </c>
      <c r="AC67">
        <v>0.92</v>
      </c>
      <c r="AD67">
        <v>0.92</v>
      </c>
      <c r="AE67">
        <v>0.92</v>
      </c>
      <c r="AF67">
        <v>0.92</v>
      </c>
      <c r="AG67">
        <v>0.92</v>
      </c>
      <c r="AH67">
        <v>0.92</v>
      </c>
      <c r="AI67">
        <v>0.92</v>
      </c>
      <c r="AJ67">
        <v>0.92</v>
      </c>
      <c r="AK67">
        <v>0.92</v>
      </c>
      <c r="AL67">
        <v>0.92</v>
      </c>
      <c r="AM67">
        <v>0.92</v>
      </c>
      <c r="AN67">
        <v>0.92</v>
      </c>
      <c r="AO67">
        <v>0.92</v>
      </c>
      <c r="AP67">
        <v>0.92</v>
      </c>
      <c r="AQ67">
        <v>0.92</v>
      </c>
      <c r="AR67">
        <v>0.92</v>
      </c>
      <c r="AS67">
        <v>0.92</v>
      </c>
      <c r="AT67">
        <v>0.92</v>
      </c>
      <c r="AU67">
        <v>0.92</v>
      </c>
      <c r="AV67">
        <v>0.92</v>
      </c>
      <c r="AW67">
        <v>0.92</v>
      </c>
      <c r="AX67">
        <v>0.92</v>
      </c>
      <c r="AY67">
        <v>0.92</v>
      </c>
      <c r="AZ67">
        <v>0.92</v>
      </c>
    </row>
    <row r="68" spans="1:52" x14ac:dyDescent="0.2">
      <c r="A68" t="s">
        <v>99</v>
      </c>
      <c r="B68">
        <v>0.9</v>
      </c>
      <c r="C68">
        <v>0.9</v>
      </c>
      <c r="D68">
        <v>0.9</v>
      </c>
      <c r="E68">
        <v>0.92500000000000004</v>
      </c>
      <c r="F68">
        <v>0.92500000000000004</v>
      </c>
      <c r="G68">
        <v>0.92500000000000004</v>
      </c>
      <c r="H68">
        <v>0.92500000000000004</v>
      </c>
      <c r="I68">
        <v>0.92500000000000004</v>
      </c>
      <c r="J68">
        <v>0.92500000000000004</v>
      </c>
      <c r="K68">
        <v>0.92500000000000004</v>
      </c>
      <c r="L68">
        <v>0.92500000000000004</v>
      </c>
      <c r="M68">
        <v>0.92500000000000004</v>
      </c>
      <c r="N68">
        <v>0.92500000000000004</v>
      </c>
      <c r="O68">
        <v>0.92500000000000004</v>
      </c>
      <c r="P68">
        <v>0.92500000000000004</v>
      </c>
      <c r="Q68">
        <v>0.92500000000000004</v>
      </c>
      <c r="R68">
        <v>0.92500000000000004</v>
      </c>
      <c r="S68">
        <v>0.92500000000000004</v>
      </c>
      <c r="T68">
        <v>0.92500000000000004</v>
      </c>
      <c r="U68">
        <v>0.92500000000000004</v>
      </c>
      <c r="V68">
        <v>0.92500000000000004</v>
      </c>
      <c r="W68">
        <v>0.92500000000000004</v>
      </c>
      <c r="X68">
        <v>0.92500000000000004</v>
      </c>
      <c r="Y68">
        <v>0.92500000000000004</v>
      </c>
      <c r="Z68">
        <v>0.92500000000000004</v>
      </c>
      <c r="AA68">
        <v>0.92500000000000004</v>
      </c>
      <c r="AB68">
        <v>0.92500000000000004</v>
      </c>
      <c r="AC68">
        <v>0.92500000000000004</v>
      </c>
      <c r="AD68">
        <v>0.92500000000000004</v>
      </c>
      <c r="AE68">
        <v>0.92500000000000004</v>
      </c>
      <c r="AF68">
        <v>0.92500000000000004</v>
      </c>
      <c r="AG68">
        <v>0.92500000000000004</v>
      </c>
      <c r="AH68">
        <v>0.92500000000000004</v>
      </c>
      <c r="AI68">
        <v>0.92500000000000004</v>
      </c>
      <c r="AJ68">
        <v>0.92500000000000004</v>
      </c>
      <c r="AK68">
        <v>0.92500000000000004</v>
      </c>
      <c r="AL68">
        <v>0.92500000000000004</v>
      </c>
      <c r="AM68">
        <v>0.92500000000000004</v>
      </c>
      <c r="AN68">
        <v>0.92500000000000004</v>
      </c>
      <c r="AO68">
        <v>0.92500000000000004</v>
      </c>
      <c r="AP68">
        <v>0.92500000000000004</v>
      </c>
      <c r="AQ68">
        <v>0.92500000000000004</v>
      </c>
      <c r="AR68">
        <v>0.92500000000000004</v>
      </c>
      <c r="AS68">
        <v>0.92500000000000004</v>
      </c>
      <c r="AT68">
        <v>0.92500000000000004</v>
      </c>
      <c r="AU68">
        <v>0.92500000000000004</v>
      </c>
      <c r="AV68">
        <v>0.92500000000000004</v>
      </c>
      <c r="AW68">
        <v>0.92500000000000004</v>
      </c>
      <c r="AX68">
        <v>0.92500000000000004</v>
      </c>
      <c r="AY68">
        <v>0.92500000000000004</v>
      </c>
      <c r="AZ68">
        <v>0.92500000000000004</v>
      </c>
    </row>
    <row r="69" spans="1:52" x14ac:dyDescent="0.2">
      <c r="A69" t="s">
        <v>100</v>
      </c>
      <c r="B69">
        <v>0.85</v>
      </c>
      <c r="C69">
        <v>0.85</v>
      </c>
      <c r="D69">
        <v>0.85</v>
      </c>
      <c r="E69">
        <v>0.85</v>
      </c>
      <c r="F69">
        <v>0.85</v>
      </c>
      <c r="G69">
        <v>0.85</v>
      </c>
      <c r="H69">
        <v>0.85</v>
      </c>
      <c r="I69">
        <v>0.85</v>
      </c>
      <c r="J69">
        <v>0.85</v>
      </c>
      <c r="K69">
        <v>0.85</v>
      </c>
      <c r="L69">
        <v>0.85</v>
      </c>
      <c r="M69">
        <v>0.85</v>
      </c>
      <c r="N69">
        <v>0.85</v>
      </c>
      <c r="O69">
        <v>0.85</v>
      </c>
      <c r="P69">
        <v>0.85</v>
      </c>
      <c r="Q69">
        <v>0.85</v>
      </c>
      <c r="R69">
        <v>0.85</v>
      </c>
      <c r="S69">
        <v>0.85</v>
      </c>
      <c r="T69">
        <v>0.85</v>
      </c>
      <c r="U69">
        <v>0.85</v>
      </c>
      <c r="V69">
        <v>0.85</v>
      </c>
      <c r="W69">
        <v>0.85</v>
      </c>
      <c r="X69">
        <v>0.85</v>
      </c>
      <c r="Y69">
        <v>0.85</v>
      </c>
      <c r="Z69">
        <v>0.85</v>
      </c>
      <c r="AA69">
        <v>0.85</v>
      </c>
      <c r="AB69">
        <v>0.85</v>
      </c>
      <c r="AC69">
        <v>0.85</v>
      </c>
      <c r="AD69">
        <v>0.85</v>
      </c>
      <c r="AE69">
        <v>0.85</v>
      </c>
      <c r="AF69">
        <v>0.85</v>
      </c>
      <c r="AG69">
        <v>0.85</v>
      </c>
      <c r="AH69">
        <v>0.85</v>
      </c>
      <c r="AI69">
        <v>0.85</v>
      </c>
      <c r="AJ69">
        <v>0.85</v>
      </c>
      <c r="AK69">
        <v>0.85</v>
      </c>
      <c r="AL69">
        <v>0.85</v>
      </c>
      <c r="AM69">
        <v>0.85</v>
      </c>
      <c r="AN69">
        <v>0.85</v>
      </c>
      <c r="AO69">
        <v>0.85</v>
      </c>
      <c r="AP69">
        <v>0.85</v>
      </c>
      <c r="AQ69">
        <v>0.85</v>
      </c>
      <c r="AR69">
        <v>0.85</v>
      </c>
      <c r="AS69">
        <v>0.85</v>
      </c>
      <c r="AT69">
        <v>0.85</v>
      </c>
      <c r="AU69">
        <v>0.85</v>
      </c>
      <c r="AV69">
        <v>0.85</v>
      </c>
      <c r="AW69">
        <v>0.85</v>
      </c>
      <c r="AX69">
        <v>0.85</v>
      </c>
      <c r="AY69">
        <v>0.85</v>
      </c>
      <c r="AZ69">
        <v>0.85</v>
      </c>
    </row>
    <row r="70" spans="1:52" x14ac:dyDescent="0.2">
      <c r="A70" t="s">
        <v>101</v>
      </c>
      <c r="B70">
        <v>0.92</v>
      </c>
      <c r="C70">
        <v>0.92</v>
      </c>
      <c r="D70">
        <v>0.92</v>
      </c>
      <c r="E70">
        <v>0.92</v>
      </c>
      <c r="F70">
        <v>0.92</v>
      </c>
      <c r="G70">
        <v>0.92</v>
      </c>
      <c r="H70">
        <v>0.92</v>
      </c>
      <c r="I70">
        <v>0.92</v>
      </c>
      <c r="J70">
        <v>0.92</v>
      </c>
      <c r="K70">
        <v>0.92</v>
      </c>
      <c r="L70">
        <v>0.92</v>
      </c>
      <c r="M70">
        <v>0.92</v>
      </c>
      <c r="N70">
        <v>0.92</v>
      </c>
      <c r="O70">
        <v>0.92</v>
      </c>
      <c r="P70">
        <v>0.92</v>
      </c>
      <c r="Q70">
        <v>0.92</v>
      </c>
      <c r="R70">
        <v>0.92</v>
      </c>
      <c r="S70">
        <v>0.92</v>
      </c>
      <c r="T70">
        <v>0.92</v>
      </c>
      <c r="U70">
        <v>0.92</v>
      </c>
      <c r="V70">
        <v>0.92</v>
      </c>
      <c r="W70">
        <v>0.92</v>
      </c>
      <c r="X70">
        <v>0.92</v>
      </c>
      <c r="Y70">
        <v>0.92</v>
      </c>
      <c r="Z70">
        <v>0.92</v>
      </c>
      <c r="AA70">
        <v>0.92</v>
      </c>
      <c r="AB70">
        <v>0.92</v>
      </c>
      <c r="AC70">
        <v>0.92</v>
      </c>
      <c r="AD70">
        <v>0.92</v>
      </c>
      <c r="AE70">
        <v>0.92</v>
      </c>
      <c r="AF70">
        <v>0.92</v>
      </c>
      <c r="AG70">
        <v>0.92</v>
      </c>
      <c r="AH70">
        <v>0.92</v>
      </c>
      <c r="AI70">
        <v>0.92</v>
      </c>
      <c r="AJ70">
        <v>0.92</v>
      </c>
      <c r="AK70">
        <v>0.92</v>
      </c>
      <c r="AL70">
        <v>0.92</v>
      </c>
      <c r="AM70">
        <v>0.92</v>
      </c>
      <c r="AN70">
        <v>0.92</v>
      </c>
      <c r="AO70">
        <v>0.92</v>
      </c>
      <c r="AP70">
        <v>0.92</v>
      </c>
      <c r="AQ70">
        <v>0.92</v>
      </c>
      <c r="AR70">
        <v>0.92</v>
      </c>
      <c r="AS70">
        <v>0.92</v>
      </c>
      <c r="AT70">
        <v>0.92</v>
      </c>
      <c r="AU70">
        <v>0.92</v>
      </c>
      <c r="AV70">
        <v>0.92</v>
      </c>
      <c r="AW70">
        <v>0.92</v>
      </c>
      <c r="AX70">
        <v>0.92</v>
      </c>
      <c r="AY70">
        <v>0.92</v>
      </c>
      <c r="AZ70">
        <v>0.92</v>
      </c>
    </row>
    <row r="71" spans="1:52" x14ac:dyDescent="0.2">
      <c r="A71" t="s">
        <v>102</v>
      </c>
      <c r="B71">
        <v>0.9</v>
      </c>
      <c r="C71">
        <v>0.9</v>
      </c>
      <c r="D71">
        <v>0.9</v>
      </c>
      <c r="E71">
        <v>0.95</v>
      </c>
      <c r="F71">
        <v>0.95</v>
      </c>
      <c r="G71">
        <v>0.95</v>
      </c>
      <c r="H71">
        <v>0.95</v>
      </c>
      <c r="I71">
        <v>0.95</v>
      </c>
      <c r="J71">
        <v>0.95</v>
      </c>
      <c r="K71">
        <v>0.95</v>
      </c>
      <c r="L71">
        <v>0.95</v>
      </c>
      <c r="M71">
        <v>0.95</v>
      </c>
      <c r="N71">
        <v>0.95</v>
      </c>
      <c r="O71">
        <v>0.95</v>
      </c>
      <c r="P71">
        <v>0.95</v>
      </c>
      <c r="Q71">
        <v>0.95</v>
      </c>
      <c r="R71">
        <v>0.95</v>
      </c>
      <c r="S71">
        <v>0.95</v>
      </c>
      <c r="T71">
        <v>0.95</v>
      </c>
      <c r="U71">
        <v>0.95</v>
      </c>
      <c r="V71">
        <v>0.95</v>
      </c>
      <c r="W71">
        <v>0.95</v>
      </c>
      <c r="X71">
        <v>0.95</v>
      </c>
      <c r="Y71">
        <v>0.95</v>
      </c>
      <c r="Z71">
        <v>0.95</v>
      </c>
      <c r="AA71">
        <v>0.95</v>
      </c>
      <c r="AB71">
        <v>0.95</v>
      </c>
      <c r="AC71">
        <v>0.95</v>
      </c>
      <c r="AD71">
        <v>0.95</v>
      </c>
      <c r="AE71">
        <v>0.95</v>
      </c>
      <c r="AF71">
        <v>0.95</v>
      </c>
      <c r="AG71">
        <v>0.95</v>
      </c>
      <c r="AH71">
        <v>0.95</v>
      </c>
      <c r="AI71">
        <v>0.95</v>
      </c>
      <c r="AJ71">
        <v>0.95</v>
      </c>
      <c r="AK71">
        <v>0.95</v>
      </c>
      <c r="AL71">
        <v>0.95</v>
      </c>
      <c r="AM71">
        <v>0.95</v>
      </c>
      <c r="AN71">
        <v>0.95</v>
      </c>
      <c r="AO71">
        <v>0.95</v>
      </c>
      <c r="AP71">
        <v>0.95</v>
      </c>
      <c r="AQ71">
        <v>0.95</v>
      </c>
      <c r="AR71">
        <v>0.95</v>
      </c>
      <c r="AS71">
        <v>0.95</v>
      </c>
      <c r="AT71">
        <v>0.95</v>
      </c>
      <c r="AU71">
        <v>0.95</v>
      </c>
      <c r="AV71">
        <v>0.95</v>
      </c>
      <c r="AW71">
        <v>0.95</v>
      </c>
      <c r="AX71">
        <v>0.95</v>
      </c>
      <c r="AY71">
        <v>0.95</v>
      </c>
      <c r="AZ71">
        <v>0.95</v>
      </c>
    </row>
    <row r="72" spans="1:52" x14ac:dyDescent="0.2">
      <c r="A72" t="s">
        <v>103</v>
      </c>
      <c r="B72">
        <v>0.96</v>
      </c>
      <c r="C72">
        <v>0.96</v>
      </c>
      <c r="D72">
        <v>0.96</v>
      </c>
      <c r="E72">
        <v>0.96</v>
      </c>
      <c r="F72">
        <v>0.96</v>
      </c>
      <c r="G72">
        <v>0.96</v>
      </c>
      <c r="H72">
        <v>0.96</v>
      </c>
      <c r="I72">
        <v>0.96</v>
      </c>
      <c r="J72">
        <v>0.96</v>
      </c>
      <c r="K72">
        <v>0.96</v>
      </c>
      <c r="L72">
        <v>0.96</v>
      </c>
      <c r="M72">
        <v>0.96</v>
      </c>
      <c r="N72">
        <v>0.96</v>
      </c>
      <c r="O72">
        <v>0.96</v>
      </c>
      <c r="P72">
        <v>0.96</v>
      </c>
      <c r="Q72">
        <v>0.96</v>
      </c>
      <c r="R72">
        <v>0.96</v>
      </c>
      <c r="S72">
        <v>0.96</v>
      </c>
      <c r="T72">
        <v>0.96</v>
      </c>
      <c r="U72">
        <v>0.96</v>
      </c>
      <c r="V72">
        <v>0.96</v>
      </c>
      <c r="W72">
        <v>0.96</v>
      </c>
      <c r="X72">
        <v>0.96</v>
      </c>
      <c r="Y72">
        <v>0.96</v>
      </c>
      <c r="Z72">
        <v>0.96</v>
      </c>
      <c r="AA72">
        <v>0.96</v>
      </c>
      <c r="AB72">
        <v>0.96</v>
      </c>
      <c r="AC72">
        <v>0.96</v>
      </c>
      <c r="AD72">
        <v>0.96</v>
      </c>
      <c r="AE72">
        <v>0.96</v>
      </c>
      <c r="AF72">
        <v>0.96</v>
      </c>
      <c r="AG72">
        <v>0.96</v>
      </c>
      <c r="AH72">
        <v>0.96</v>
      </c>
      <c r="AI72">
        <v>0.96</v>
      </c>
      <c r="AJ72">
        <v>0.96</v>
      </c>
      <c r="AK72">
        <v>0.96</v>
      </c>
      <c r="AL72">
        <v>0.96</v>
      </c>
      <c r="AM72">
        <v>0.96</v>
      </c>
      <c r="AN72">
        <v>0.96</v>
      </c>
      <c r="AO72">
        <v>0.96</v>
      </c>
      <c r="AP72">
        <v>0.96</v>
      </c>
      <c r="AQ72">
        <v>0.96</v>
      </c>
      <c r="AR72">
        <v>0.96</v>
      </c>
      <c r="AS72">
        <v>0.96</v>
      </c>
      <c r="AT72">
        <v>0.96</v>
      </c>
      <c r="AU72">
        <v>0.96</v>
      </c>
      <c r="AV72">
        <v>0.96</v>
      </c>
      <c r="AW72">
        <v>0.96</v>
      </c>
      <c r="AX72">
        <v>0.96</v>
      </c>
      <c r="AY72">
        <v>0.96</v>
      </c>
      <c r="AZ72">
        <v>0.96</v>
      </c>
    </row>
    <row r="73" spans="1:52" x14ac:dyDescent="0.2">
      <c r="A73" t="s">
        <v>106</v>
      </c>
      <c r="B73">
        <v>0.95</v>
      </c>
      <c r="C73">
        <v>0.95</v>
      </c>
      <c r="D73">
        <v>0.95</v>
      </c>
      <c r="E73">
        <v>0.95</v>
      </c>
      <c r="F73">
        <v>0.95</v>
      </c>
      <c r="G73">
        <v>0.95</v>
      </c>
      <c r="H73">
        <v>0.95</v>
      </c>
      <c r="I73">
        <v>0.95</v>
      </c>
      <c r="J73">
        <v>0.95</v>
      </c>
      <c r="K73">
        <v>0.95</v>
      </c>
      <c r="L73">
        <v>0.95</v>
      </c>
      <c r="M73">
        <v>0.95</v>
      </c>
      <c r="N73">
        <v>0.95</v>
      </c>
      <c r="O73">
        <v>0.95</v>
      </c>
      <c r="P73">
        <v>0.95</v>
      </c>
      <c r="Q73">
        <v>0.95</v>
      </c>
      <c r="R73">
        <v>0.95</v>
      </c>
      <c r="S73">
        <v>0.95</v>
      </c>
      <c r="T73">
        <v>0.95</v>
      </c>
      <c r="U73">
        <v>0.95</v>
      </c>
      <c r="V73">
        <v>0.95</v>
      </c>
      <c r="W73">
        <v>0.95</v>
      </c>
      <c r="X73">
        <v>0.95</v>
      </c>
      <c r="Y73">
        <v>0.95</v>
      </c>
      <c r="Z73">
        <v>0.95</v>
      </c>
      <c r="AA73">
        <v>0.95</v>
      </c>
      <c r="AB73">
        <v>0.95</v>
      </c>
      <c r="AC73">
        <v>0.95</v>
      </c>
      <c r="AD73">
        <v>0.95</v>
      </c>
      <c r="AE73">
        <v>0.95</v>
      </c>
      <c r="AF73">
        <v>0.95</v>
      </c>
      <c r="AG73">
        <v>0.95</v>
      </c>
      <c r="AH73">
        <v>0.95</v>
      </c>
      <c r="AI73">
        <v>0.95</v>
      </c>
      <c r="AJ73">
        <v>0.95</v>
      </c>
      <c r="AK73">
        <v>0.95</v>
      </c>
      <c r="AL73">
        <v>0.95</v>
      </c>
      <c r="AM73">
        <v>0.95</v>
      </c>
      <c r="AN73">
        <v>0.95</v>
      </c>
      <c r="AO73">
        <v>0.95</v>
      </c>
      <c r="AP73">
        <v>0.95</v>
      </c>
      <c r="AQ73">
        <v>0.95</v>
      </c>
      <c r="AR73">
        <v>0.95</v>
      </c>
      <c r="AS73">
        <v>0.95</v>
      </c>
      <c r="AT73">
        <v>0.95</v>
      </c>
      <c r="AU73">
        <v>0.95</v>
      </c>
      <c r="AV73">
        <v>0.95</v>
      </c>
      <c r="AW73">
        <v>0.95</v>
      </c>
      <c r="AX73">
        <v>0.95</v>
      </c>
      <c r="AY73">
        <v>0.95</v>
      </c>
      <c r="AZ73">
        <v>0.95</v>
      </c>
    </row>
    <row r="74" spans="1:52" x14ac:dyDescent="0.2">
      <c r="A74" t="s">
        <v>107</v>
      </c>
      <c r="B74">
        <v>0.95</v>
      </c>
      <c r="C74">
        <v>0.95</v>
      </c>
      <c r="D74">
        <v>0.95</v>
      </c>
      <c r="E74">
        <v>0.95</v>
      </c>
      <c r="F74">
        <v>0.95</v>
      </c>
      <c r="G74">
        <v>0.95</v>
      </c>
      <c r="H74">
        <v>0.95</v>
      </c>
      <c r="I74">
        <v>0.95</v>
      </c>
      <c r="J74">
        <v>0.95</v>
      </c>
      <c r="K74">
        <v>0.95</v>
      </c>
      <c r="L74">
        <v>0.95</v>
      </c>
      <c r="M74">
        <v>0.95</v>
      </c>
      <c r="N74">
        <v>0.95</v>
      </c>
      <c r="O74">
        <v>0.95</v>
      </c>
      <c r="P74">
        <v>0.95</v>
      </c>
      <c r="Q74">
        <v>0.95</v>
      </c>
      <c r="R74">
        <v>0.95</v>
      </c>
      <c r="S74">
        <v>0.95</v>
      </c>
      <c r="T74">
        <v>0.95</v>
      </c>
      <c r="U74">
        <v>0.95</v>
      </c>
      <c r="V74">
        <v>0.95</v>
      </c>
      <c r="W74">
        <v>0.95</v>
      </c>
      <c r="X74">
        <v>0.95</v>
      </c>
      <c r="Y74">
        <v>0.95</v>
      </c>
      <c r="Z74">
        <v>0.95</v>
      </c>
      <c r="AA74">
        <v>0.95</v>
      </c>
      <c r="AB74">
        <v>0.95</v>
      </c>
      <c r="AC74">
        <v>0.95</v>
      </c>
      <c r="AD74">
        <v>0.95</v>
      </c>
      <c r="AE74">
        <v>0.95</v>
      </c>
      <c r="AF74">
        <v>0.95</v>
      </c>
      <c r="AG74">
        <v>0.95</v>
      </c>
      <c r="AH74">
        <v>0.95</v>
      </c>
      <c r="AI74">
        <v>0.95</v>
      </c>
      <c r="AJ74">
        <v>0.95</v>
      </c>
      <c r="AK74">
        <v>0.95</v>
      </c>
      <c r="AL74">
        <v>0.95</v>
      </c>
      <c r="AM74">
        <v>0.95</v>
      </c>
      <c r="AN74">
        <v>0.95</v>
      </c>
      <c r="AO74">
        <v>0.95</v>
      </c>
      <c r="AP74">
        <v>0.95</v>
      </c>
      <c r="AQ74">
        <v>0.95</v>
      </c>
      <c r="AR74">
        <v>0.95</v>
      </c>
      <c r="AS74">
        <v>0.95</v>
      </c>
      <c r="AT74">
        <v>0.95</v>
      </c>
      <c r="AU74">
        <v>0.95</v>
      </c>
      <c r="AV74">
        <v>0.95</v>
      </c>
      <c r="AW74">
        <v>0.95</v>
      </c>
      <c r="AX74">
        <v>0.95</v>
      </c>
      <c r="AY74">
        <v>0.95</v>
      </c>
      <c r="AZ74">
        <v>0.95</v>
      </c>
    </row>
    <row r="75" spans="1:52" x14ac:dyDescent="0.2">
      <c r="A75" t="s">
        <v>109</v>
      </c>
      <c r="B75">
        <v>0.96</v>
      </c>
      <c r="C75">
        <v>0.96</v>
      </c>
      <c r="D75">
        <v>0.96</v>
      </c>
      <c r="E75">
        <v>0.96</v>
      </c>
      <c r="F75">
        <v>0.96</v>
      </c>
      <c r="G75">
        <v>0.96</v>
      </c>
      <c r="H75">
        <v>0.96</v>
      </c>
      <c r="I75">
        <v>0.96</v>
      </c>
      <c r="J75">
        <v>0.96</v>
      </c>
      <c r="K75">
        <v>0.96</v>
      </c>
      <c r="L75">
        <v>0.96</v>
      </c>
      <c r="M75">
        <v>0.96</v>
      </c>
      <c r="N75">
        <v>0.96</v>
      </c>
      <c r="O75">
        <v>0.96</v>
      </c>
      <c r="P75">
        <v>0.96</v>
      </c>
      <c r="Q75">
        <v>0.96</v>
      </c>
      <c r="R75">
        <v>0.96</v>
      </c>
      <c r="S75">
        <v>0.96</v>
      </c>
      <c r="T75">
        <v>0.96</v>
      </c>
      <c r="U75">
        <v>0.96</v>
      </c>
      <c r="V75">
        <v>0.96</v>
      </c>
      <c r="W75">
        <v>0.96</v>
      </c>
      <c r="X75">
        <v>0.96</v>
      </c>
      <c r="Y75">
        <v>0.96</v>
      </c>
      <c r="Z75">
        <v>0.96</v>
      </c>
      <c r="AA75">
        <v>0.96</v>
      </c>
      <c r="AB75">
        <v>0.96</v>
      </c>
      <c r="AC75">
        <v>0.96</v>
      </c>
      <c r="AD75">
        <v>0.96</v>
      </c>
      <c r="AE75">
        <v>0.96</v>
      </c>
      <c r="AF75">
        <v>0.96</v>
      </c>
      <c r="AG75">
        <v>0.96</v>
      </c>
      <c r="AH75">
        <v>0.96</v>
      </c>
      <c r="AI75">
        <v>0.96</v>
      </c>
      <c r="AJ75">
        <v>0.96</v>
      </c>
      <c r="AK75">
        <v>0.96</v>
      </c>
      <c r="AL75">
        <v>0.96</v>
      </c>
      <c r="AM75">
        <v>0.96</v>
      </c>
      <c r="AN75">
        <v>0.96</v>
      </c>
      <c r="AO75">
        <v>0.96</v>
      </c>
      <c r="AP75">
        <v>0.96</v>
      </c>
      <c r="AQ75">
        <v>0.96</v>
      </c>
      <c r="AR75">
        <v>0.96</v>
      </c>
      <c r="AS75">
        <v>0.96</v>
      </c>
      <c r="AT75">
        <v>0.96</v>
      </c>
      <c r="AU75">
        <v>0.96</v>
      </c>
      <c r="AV75">
        <v>0.96</v>
      </c>
      <c r="AW75">
        <v>0.96</v>
      </c>
      <c r="AX75">
        <v>0.96</v>
      </c>
      <c r="AY75">
        <v>0.96</v>
      </c>
      <c r="AZ75">
        <v>0.96</v>
      </c>
    </row>
    <row r="76" spans="1:52" x14ac:dyDescent="0.2">
      <c r="A76" t="s">
        <v>8</v>
      </c>
    </row>
    <row r="78" spans="1:52" x14ac:dyDescent="0.2">
      <c r="A78" t="s">
        <v>160</v>
      </c>
      <c r="B78" t="s">
        <v>168</v>
      </c>
      <c r="C78" t="s">
        <v>162</v>
      </c>
      <c r="D78">
        <v>1</v>
      </c>
      <c r="E78" t="s">
        <v>7</v>
      </c>
    </row>
    <row r="79" spans="1:52" x14ac:dyDescent="0.2">
      <c r="A79" t="s">
        <v>169</v>
      </c>
    </row>
    <row r="80" spans="1:52" x14ac:dyDescent="0.2">
      <c r="A80">
        <v>2010</v>
      </c>
      <c r="B80">
        <v>2011</v>
      </c>
      <c r="C80">
        <v>2012</v>
      </c>
      <c r="D80">
        <v>2013</v>
      </c>
      <c r="E80">
        <v>2014</v>
      </c>
      <c r="F80">
        <v>2015</v>
      </c>
      <c r="G80">
        <v>2016</v>
      </c>
      <c r="H80">
        <v>2017</v>
      </c>
      <c r="I80">
        <v>2018</v>
      </c>
      <c r="J80">
        <v>2019</v>
      </c>
      <c r="K80">
        <v>2020</v>
      </c>
      <c r="L80">
        <v>2021</v>
      </c>
      <c r="M80">
        <v>2022</v>
      </c>
      <c r="N80">
        <v>2023</v>
      </c>
      <c r="O80">
        <v>2024</v>
      </c>
      <c r="P80">
        <v>2025</v>
      </c>
      <c r="Q80">
        <v>2026</v>
      </c>
      <c r="R80">
        <v>2027</v>
      </c>
      <c r="S80">
        <v>2028</v>
      </c>
      <c r="T80">
        <v>2029</v>
      </c>
      <c r="U80">
        <v>2030</v>
      </c>
      <c r="V80">
        <v>2031</v>
      </c>
      <c r="W80">
        <v>2032</v>
      </c>
      <c r="X80">
        <v>2033</v>
      </c>
      <c r="Y80">
        <v>2034</v>
      </c>
      <c r="Z80">
        <v>2035</v>
      </c>
      <c r="AA80">
        <v>2036</v>
      </c>
      <c r="AB80">
        <v>2037</v>
      </c>
      <c r="AC80">
        <v>2038</v>
      </c>
      <c r="AD80">
        <v>2039</v>
      </c>
      <c r="AE80">
        <v>2040</v>
      </c>
      <c r="AF80">
        <v>2041</v>
      </c>
      <c r="AG80">
        <v>2042</v>
      </c>
      <c r="AH80">
        <v>2043</v>
      </c>
      <c r="AI80">
        <v>2044</v>
      </c>
      <c r="AJ80">
        <v>2045</v>
      </c>
      <c r="AK80">
        <v>2046</v>
      </c>
      <c r="AL80">
        <v>2047</v>
      </c>
      <c r="AM80">
        <v>2048</v>
      </c>
      <c r="AN80">
        <v>2049</v>
      </c>
      <c r="AO80">
        <v>2050</v>
      </c>
      <c r="AP80">
        <v>2051</v>
      </c>
      <c r="AQ80">
        <v>2052</v>
      </c>
      <c r="AR80">
        <v>2053</v>
      </c>
      <c r="AS80">
        <v>2054</v>
      </c>
      <c r="AT80">
        <v>2055</v>
      </c>
      <c r="AU80">
        <v>2056</v>
      </c>
      <c r="AV80">
        <v>2057</v>
      </c>
      <c r="AW80">
        <v>2058</v>
      </c>
      <c r="AX80">
        <v>2059</v>
      </c>
      <c r="AY80" t="s">
        <v>164</v>
      </c>
    </row>
    <row r="81" spans="1:52" x14ac:dyDescent="0.2">
      <c r="A81" t="s">
        <v>149</v>
      </c>
      <c r="B81">
        <v>0.85</v>
      </c>
      <c r="C81">
        <v>0.85</v>
      </c>
      <c r="D81">
        <v>0.85</v>
      </c>
      <c r="E81">
        <v>0.85</v>
      </c>
      <c r="F81">
        <v>0.85</v>
      </c>
      <c r="G81">
        <v>0.85</v>
      </c>
      <c r="H81">
        <v>0.85</v>
      </c>
      <c r="I81">
        <v>0.85</v>
      </c>
      <c r="J81">
        <v>0.85</v>
      </c>
      <c r="K81">
        <v>0.85</v>
      </c>
      <c r="L81">
        <v>0.85</v>
      </c>
      <c r="M81">
        <v>0.85</v>
      </c>
      <c r="N81">
        <v>0.85</v>
      </c>
      <c r="O81">
        <v>0.85</v>
      </c>
      <c r="P81">
        <v>0.85</v>
      </c>
      <c r="Q81">
        <v>0.85</v>
      </c>
      <c r="R81">
        <v>0.85</v>
      </c>
      <c r="S81">
        <v>0.85</v>
      </c>
      <c r="T81">
        <v>0.85</v>
      </c>
      <c r="U81">
        <v>0.85</v>
      </c>
      <c r="V81">
        <v>0.85</v>
      </c>
      <c r="W81">
        <v>0.85</v>
      </c>
      <c r="X81">
        <v>0.85</v>
      </c>
      <c r="Y81">
        <v>0.85</v>
      </c>
      <c r="Z81">
        <v>0.85</v>
      </c>
      <c r="AA81">
        <v>0.85</v>
      </c>
      <c r="AB81">
        <v>0.85</v>
      </c>
      <c r="AC81">
        <v>0.85</v>
      </c>
      <c r="AD81">
        <v>0.85</v>
      </c>
      <c r="AE81">
        <v>0.85</v>
      </c>
      <c r="AF81">
        <v>0.85</v>
      </c>
      <c r="AG81">
        <v>0.85</v>
      </c>
      <c r="AH81">
        <v>0.85</v>
      </c>
      <c r="AI81">
        <v>0.85</v>
      </c>
      <c r="AJ81">
        <v>0.85</v>
      </c>
      <c r="AK81">
        <v>0.85</v>
      </c>
      <c r="AL81">
        <v>0.85</v>
      </c>
      <c r="AM81">
        <v>0.85</v>
      </c>
      <c r="AN81">
        <v>0.85</v>
      </c>
      <c r="AO81">
        <v>0.85</v>
      </c>
      <c r="AP81">
        <v>0.85</v>
      </c>
      <c r="AQ81">
        <v>0.85</v>
      </c>
      <c r="AR81">
        <v>0.85</v>
      </c>
      <c r="AS81">
        <v>0.85</v>
      </c>
      <c r="AT81">
        <v>0.85</v>
      </c>
      <c r="AU81">
        <v>0.85</v>
      </c>
      <c r="AV81">
        <v>0.85</v>
      </c>
      <c r="AW81">
        <v>0.85</v>
      </c>
      <c r="AX81">
        <v>0.85</v>
      </c>
      <c r="AY81">
        <v>0.85</v>
      </c>
      <c r="AZ81">
        <v>0.85</v>
      </c>
    </row>
    <row r="82" spans="1:52" x14ac:dyDescent="0.2">
      <c r="A82" t="s">
        <v>150</v>
      </c>
      <c r="B82">
        <v>0.85</v>
      </c>
      <c r="C82">
        <v>0.85</v>
      </c>
      <c r="D82">
        <v>0.85</v>
      </c>
      <c r="E82">
        <v>0.85</v>
      </c>
      <c r="F82">
        <v>0.85</v>
      </c>
      <c r="G82">
        <v>0.85</v>
      </c>
      <c r="H82">
        <v>0.85</v>
      </c>
      <c r="I82">
        <v>0.85</v>
      </c>
      <c r="J82">
        <v>0.85</v>
      </c>
      <c r="K82">
        <v>0.85</v>
      </c>
      <c r="L82">
        <v>0.85</v>
      </c>
      <c r="M82">
        <v>0.85</v>
      </c>
      <c r="N82">
        <v>0.85</v>
      </c>
      <c r="O82">
        <v>0.85</v>
      </c>
      <c r="P82">
        <v>0.85</v>
      </c>
      <c r="Q82">
        <v>0.85</v>
      </c>
      <c r="R82">
        <v>0.85</v>
      </c>
      <c r="S82">
        <v>0.85</v>
      </c>
      <c r="T82">
        <v>0.85</v>
      </c>
      <c r="U82">
        <v>0.85</v>
      </c>
      <c r="V82">
        <v>0.85</v>
      </c>
      <c r="W82">
        <v>0.85</v>
      </c>
      <c r="X82">
        <v>0.85</v>
      </c>
      <c r="Y82">
        <v>0.85</v>
      </c>
      <c r="Z82">
        <v>0.85</v>
      </c>
      <c r="AA82">
        <v>0.85</v>
      </c>
      <c r="AB82">
        <v>0.85</v>
      </c>
      <c r="AC82">
        <v>0.85</v>
      </c>
      <c r="AD82">
        <v>0.85</v>
      </c>
      <c r="AE82">
        <v>0.85</v>
      </c>
      <c r="AF82">
        <v>0.85</v>
      </c>
      <c r="AG82">
        <v>0.85</v>
      </c>
      <c r="AH82">
        <v>0.85</v>
      </c>
      <c r="AI82">
        <v>0.85</v>
      </c>
      <c r="AJ82">
        <v>0.85</v>
      </c>
      <c r="AK82">
        <v>0.85</v>
      </c>
      <c r="AL82">
        <v>0.85</v>
      </c>
      <c r="AM82">
        <v>0.85</v>
      </c>
      <c r="AN82">
        <v>0.85</v>
      </c>
      <c r="AO82">
        <v>0.85</v>
      </c>
      <c r="AP82">
        <v>0.85</v>
      </c>
      <c r="AQ82">
        <v>0.85</v>
      </c>
      <c r="AR82">
        <v>0.85</v>
      </c>
      <c r="AS82">
        <v>0.85</v>
      </c>
      <c r="AT82">
        <v>0.85</v>
      </c>
      <c r="AU82">
        <v>0.85</v>
      </c>
      <c r="AV82">
        <v>0.85</v>
      </c>
      <c r="AW82">
        <v>0.85</v>
      </c>
      <c r="AX82">
        <v>0.85</v>
      </c>
      <c r="AY82">
        <v>0.85</v>
      </c>
      <c r="AZ82">
        <v>0.85</v>
      </c>
    </row>
    <row r="83" spans="1:52" x14ac:dyDescent="0.2">
      <c r="A83" t="s">
        <v>151</v>
      </c>
      <c r="B83">
        <v>0.85</v>
      </c>
      <c r="C83">
        <v>0.85</v>
      </c>
      <c r="D83">
        <v>0.85</v>
      </c>
      <c r="E83">
        <v>0.85</v>
      </c>
      <c r="F83">
        <v>0.85</v>
      </c>
      <c r="G83">
        <v>0.85</v>
      </c>
      <c r="H83">
        <v>0.85</v>
      </c>
      <c r="I83">
        <v>0.85</v>
      </c>
      <c r="J83">
        <v>0.85</v>
      </c>
      <c r="K83">
        <v>0.85</v>
      </c>
      <c r="L83">
        <v>0.85</v>
      </c>
      <c r="M83">
        <v>0.85</v>
      </c>
      <c r="N83">
        <v>0.85</v>
      </c>
      <c r="O83">
        <v>0.85</v>
      </c>
      <c r="P83">
        <v>0.85</v>
      </c>
      <c r="Q83">
        <v>0.85</v>
      </c>
      <c r="R83">
        <v>0.85</v>
      </c>
      <c r="S83">
        <v>0.85</v>
      </c>
      <c r="T83">
        <v>0.85</v>
      </c>
      <c r="U83">
        <v>0.85</v>
      </c>
      <c r="V83">
        <v>0.85</v>
      </c>
      <c r="W83">
        <v>0.85</v>
      </c>
      <c r="X83">
        <v>0.85</v>
      </c>
      <c r="Y83">
        <v>0.85</v>
      </c>
      <c r="Z83">
        <v>0.85</v>
      </c>
      <c r="AA83">
        <v>0.85</v>
      </c>
      <c r="AB83">
        <v>0.85</v>
      </c>
      <c r="AC83">
        <v>0.85</v>
      </c>
      <c r="AD83">
        <v>0.85</v>
      </c>
      <c r="AE83">
        <v>0.85</v>
      </c>
      <c r="AF83">
        <v>0.85</v>
      </c>
      <c r="AG83">
        <v>0.85</v>
      </c>
      <c r="AH83">
        <v>0.85</v>
      </c>
      <c r="AI83">
        <v>0.85</v>
      </c>
      <c r="AJ83">
        <v>0.85</v>
      </c>
      <c r="AK83">
        <v>0.85</v>
      </c>
      <c r="AL83">
        <v>0.85</v>
      </c>
      <c r="AM83">
        <v>0.85</v>
      </c>
      <c r="AN83">
        <v>0.85</v>
      </c>
      <c r="AO83">
        <v>0.85</v>
      </c>
      <c r="AP83">
        <v>0.85</v>
      </c>
      <c r="AQ83">
        <v>0.85</v>
      </c>
      <c r="AR83">
        <v>0.85</v>
      </c>
      <c r="AS83">
        <v>0.85</v>
      </c>
      <c r="AT83">
        <v>0.85</v>
      </c>
      <c r="AU83">
        <v>0.85</v>
      </c>
      <c r="AV83">
        <v>0.85</v>
      </c>
      <c r="AW83">
        <v>0.85</v>
      </c>
      <c r="AX83">
        <v>0.85</v>
      </c>
      <c r="AY83">
        <v>0.85</v>
      </c>
      <c r="AZ83">
        <v>0.85</v>
      </c>
    </row>
    <row r="84" spans="1:52" x14ac:dyDescent="0.2">
      <c r="A84" t="s">
        <v>170</v>
      </c>
    </row>
    <row r="85" spans="1:52" x14ac:dyDescent="0.2">
      <c r="A85">
        <v>2010</v>
      </c>
      <c r="B85">
        <v>2011</v>
      </c>
      <c r="C85">
        <v>2012</v>
      </c>
      <c r="D85">
        <v>2013</v>
      </c>
      <c r="E85">
        <v>2014</v>
      </c>
      <c r="F85">
        <v>2015</v>
      </c>
      <c r="G85">
        <v>2016</v>
      </c>
      <c r="H85">
        <v>2017</v>
      </c>
      <c r="I85">
        <v>2018</v>
      </c>
      <c r="J85">
        <v>2019</v>
      </c>
      <c r="K85">
        <v>2020</v>
      </c>
      <c r="L85">
        <v>2021</v>
      </c>
      <c r="M85">
        <v>2022</v>
      </c>
      <c r="N85">
        <v>2023</v>
      </c>
      <c r="O85">
        <v>2024</v>
      </c>
      <c r="P85">
        <v>2025</v>
      </c>
      <c r="Q85">
        <v>2026</v>
      </c>
      <c r="R85">
        <v>2027</v>
      </c>
      <c r="S85">
        <v>2028</v>
      </c>
      <c r="T85">
        <v>2029</v>
      </c>
      <c r="U85">
        <v>2030</v>
      </c>
      <c r="V85">
        <v>2031</v>
      </c>
      <c r="W85">
        <v>2032</v>
      </c>
      <c r="X85">
        <v>2033</v>
      </c>
      <c r="Y85">
        <v>2034</v>
      </c>
      <c r="Z85">
        <v>2035</v>
      </c>
      <c r="AA85">
        <v>2036</v>
      </c>
      <c r="AB85">
        <v>2037</v>
      </c>
      <c r="AC85">
        <v>2038</v>
      </c>
      <c r="AD85">
        <v>2039</v>
      </c>
      <c r="AE85">
        <v>2040</v>
      </c>
      <c r="AF85">
        <v>2041</v>
      </c>
      <c r="AG85">
        <v>2042</v>
      </c>
      <c r="AH85">
        <v>2043</v>
      </c>
      <c r="AI85">
        <v>2044</v>
      </c>
      <c r="AJ85">
        <v>2045</v>
      </c>
      <c r="AK85">
        <v>2046</v>
      </c>
      <c r="AL85">
        <v>2047</v>
      </c>
      <c r="AM85">
        <v>2048</v>
      </c>
      <c r="AN85">
        <v>2049</v>
      </c>
      <c r="AO85">
        <v>2050</v>
      </c>
      <c r="AP85">
        <v>2051</v>
      </c>
      <c r="AQ85">
        <v>2052</v>
      </c>
      <c r="AR85">
        <v>2053</v>
      </c>
      <c r="AS85">
        <v>2054</v>
      </c>
      <c r="AT85">
        <v>2055</v>
      </c>
      <c r="AU85">
        <v>2056</v>
      </c>
      <c r="AV85">
        <v>2057</v>
      </c>
      <c r="AW85">
        <v>2058</v>
      </c>
      <c r="AX85">
        <v>2059</v>
      </c>
      <c r="AY85" t="s">
        <v>164</v>
      </c>
    </row>
    <row r="86" spans="1:52" x14ac:dyDescent="0.2">
      <c r="A86" t="s">
        <v>150</v>
      </c>
      <c r="B86">
        <v>0.85</v>
      </c>
      <c r="C86">
        <v>0.85</v>
      </c>
      <c r="D86">
        <v>0.85</v>
      </c>
      <c r="E86">
        <v>0.85</v>
      </c>
      <c r="F86">
        <v>0.85</v>
      </c>
      <c r="G86">
        <v>0.85</v>
      </c>
      <c r="H86">
        <v>0.85</v>
      </c>
      <c r="I86">
        <v>0.85</v>
      </c>
      <c r="J86">
        <v>0.85</v>
      </c>
      <c r="K86">
        <v>0.85</v>
      </c>
      <c r="L86">
        <v>0.85</v>
      </c>
      <c r="M86">
        <v>0.85</v>
      </c>
      <c r="N86">
        <v>0.85</v>
      </c>
      <c r="O86">
        <v>0.85</v>
      </c>
      <c r="P86">
        <v>0.85</v>
      </c>
      <c r="Q86">
        <v>0.85</v>
      </c>
      <c r="R86">
        <v>0.85</v>
      </c>
      <c r="S86">
        <v>0.85</v>
      </c>
      <c r="T86">
        <v>0.85</v>
      </c>
      <c r="U86">
        <v>0.85</v>
      </c>
      <c r="V86">
        <v>0.85</v>
      </c>
      <c r="W86">
        <v>0.85</v>
      </c>
      <c r="X86">
        <v>0.85</v>
      </c>
      <c r="Y86">
        <v>0.85</v>
      </c>
      <c r="Z86">
        <v>0.85</v>
      </c>
      <c r="AA86">
        <v>0.85</v>
      </c>
      <c r="AB86">
        <v>0.85</v>
      </c>
      <c r="AC86">
        <v>0.85</v>
      </c>
      <c r="AD86">
        <v>0.85</v>
      </c>
      <c r="AE86">
        <v>0.85</v>
      </c>
      <c r="AF86">
        <v>0.85</v>
      </c>
      <c r="AG86">
        <v>0.85</v>
      </c>
      <c r="AH86">
        <v>0.85</v>
      </c>
      <c r="AI86">
        <v>0.85</v>
      </c>
      <c r="AJ86">
        <v>0.85</v>
      </c>
      <c r="AK86">
        <v>0.85</v>
      </c>
      <c r="AL86">
        <v>0.85</v>
      </c>
      <c r="AM86">
        <v>0.85</v>
      </c>
      <c r="AN86">
        <v>0.85</v>
      </c>
      <c r="AO86">
        <v>0.85</v>
      </c>
      <c r="AP86">
        <v>0.85</v>
      </c>
      <c r="AQ86">
        <v>0.85</v>
      </c>
      <c r="AR86">
        <v>0.85</v>
      </c>
      <c r="AS86">
        <v>0.85</v>
      </c>
      <c r="AT86">
        <v>0.85</v>
      </c>
      <c r="AU86">
        <v>0.85</v>
      </c>
      <c r="AV86">
        <v>0.85</v>
      </c>
      <c r="AW86">
        <v>0.85</v>
      </c>
      <c r="AX86">
        <v>0.85</v>
      </c>
      <c r="AY86">
        <v>0.85</v>
      </c>
      <c r="AZ86">
        <v>0.85</v>
      </c>
    </row>
    <row r="87" spans="1:52" x14ac:dyDescent="0.2">
      <c r="A87" t="s">
        <v>151</v>
      </c>
      <c r="B87">
        <v>0.85</v>
      </c>
      <c r="C87">
        <v>0.85</v>
      </c>
      <c r="D87">
        <v>0.85</v>
      </c>
      <c r="E87">
        <v>0.85</v>
      </c>
      <c r="F87">
        <v>0.85</v>
      </c>
      <c r="G87">
        <v>0.85</v>
      </c>
      <c r="H87">
        <v>0.85</v>
      </c>
      <c r="I87">
        <v>0.85</v>
      </c>
      <c r="J87">
        <v>0.85</v>
      </c>
      <c r="K87">
        <v>0.85</v>
      </c>
      <c r="L87">
        <v>0.85</v>
      </c>
      <c r="M87">
        <v>0.85</v>
      </c>
      <c r="N87">
        <v>0.85</v>
      </c>
      <c r="O87">
        <v>0.85</v>
      </c>
      <c r="P87">
        <v>0.85</v>
      </c>
      <c r="Q87">
        <v>0.85</v>
      </c>
      <c r="R87">
        <v>0.85</v>
      </c>
      <c r="S87">
        <v>0.85</v>
      </c>
      <c r="T87">
        <v>0.85</v>
      </c>
      <c r="U87">
        <v>0.85</v>
      </c>
      <c r="V87">
        <v>0.85</v>
      </c>
      <c r="W87">
        <v>0.85</v>
      </c>
      <c r="X87">
        <v>0.85</v>
      </c>
      <c r="Y87">
        <v>0.85</v>
      </c>
      <c r="Z87">
        <v>0.85</v>
      </c>
      <c r="AA87">
        <v>0.85</v>
      </c>
      <c r="AB87">
        <v>0.85</v>
      </c>
      <c r="AC87">
        <v>0.85</v>
      </c>
      <c r="AD87">
        <v>0.85</v>
      </c>
      <c r="AE87">
        <v>0.85</v>
      </c>
      <c r="AF87">
        <v>0.85</v>
      </c>
      <c r="AG87">
        <v>0.85</v>
      </c>
      <c r="AH87">
        <v>0.85</v>
      </c>
      <c r="AI87">
        <v>0.85</v>
      </c>
      <c r="AJ87">
        <v>0.85</v>
      </c>
      <c r="AK87">
        <v>0.85</v>
      </c>
      <c r="AL87">
        <v>0.85</v>
      </c>
      <c r="AM87">
        <v>0.85</v>
      </c>
      <c r="AN87">
        <v>0.85</v>
      </c>
      <c r="AO87">
        <v>0.85</v>
      </c>
      <c r="AP87">
        <v>0.85</v>
      </c>
      <c r="AQ87">
        <v>0.85</v>
      </c>
      <c r="AR87">
        <v>0.85</v>
      </c>
      <c r="AS87">
        <v>0.85</v>
      </c>
      <c r="AT87">
        <v>0.85</v>
      </c>
      <c r="AU87">
        <v>0.85</v>
      </c>
      <c r="AV87">
        <v>0.85</v>
      </c>
      <c r="AW87">
        <v>0.85</v>
      </c>
      <c r="AX87">
        <v>0.85</v>
      </c>
      <c r="AY87">
        <v>0.85</v>
      </c>
      <c r="AZ87">
        <v>0.85</v>
      </c>
    </row>
    <row r="88" spans="1:52" x14ac:dyDescent="0.2">
      <c r="A88" t="s">
        <v>171</v>
      </c>
    </row>
    <row r="89" spans="1:52" x14ac:dyDescent="0.2">
      <c r="A89">
        <v>2010</v>
      </c>
      <c r="B89">
        <v>2011</v>
      </c>
      <c r="C89">
        <v>2012</v>
      </c>
      <c r="D89">
        <v>2013</v>
      </c>
      <c r="E89">
        <v>2014</v>
      </c>
      <c r="F89">
        <v>2015</v>
      </c>
      <c r="G89">
        <v>2016</v>
      </c>
      <c r="H89">
        <v>2017</v>
      </c>
      <c r="I89">
        <v>2018</v>
      </c>
      <c r="J89">
        <v>2019</v>
      </c>
      <c r="K89">
        <v>2020</v>
      </c>
      <c r="L89">
        <v>2021</v>
      </c>
      <c r="M89">
        <v>2022</v>
      </c>
      <c r="N89">
        <v>2023</v>
      </c>
      <c r="O89">
        <v>2024</v>
      </c>
      <c r="P89">
        <v>2025</v>
      </c>
      <c r="Q89">
        <v>2026</v>
      </c>
      <c r="R89">
        <v>2027</v>
      </c>
      <c r="S89">
        <v>2028</v>
      </c>
      <c r="T89">
        <v>2029</v>
      </c>
      <c r="U89">
        <v>2030</v>
      </c>
      <c r="V89">
        <v>2031</v>
      </c>
      <c r="W89">
        <v>2032</v>
      </c>
      <c r="X89">
        <v>2033</v>
      </c>
      <c r="Y89">
        <v>2034</v>
      </c>
      <c r="Z89">
        <v>2035</v>
      </c>
      <c r="AA89">
        <v>2036</v>
      </c>
      <c r="AB89">
        <v>2037</v>
      </c>
      <c r="AC89">
        <v>2038</v>
      </c>
      <c r="AD89">
        <v>2039</v>
      </c>
      <c r="AE89">
        <v>2040</v>
      </c>
      <c r="AF89">
        <v>2041</v>
      </c>
      <c r="AG89">
        <v>2042</v>
      </c>
      <c r="AH89">
        <v>2043</v>
      </c>
      <c r="AI89">
        <v>2044</v>
      </c>
      <c r="AJ89">
        <v>2045</v>
      </c>
      <c r="AK89">
        <v>2046</v>
      </c>
      <c r="AL89">
        <v>2047</v>
      </c>
      <c r="AM89">
        <v>2048</v>
      </c>
      <c r="AN89">
        <v>2049</v>
      </c>
      <c r="AO89">
        <v>2050</v>
      </c>
      <c r="AP89">
        <v>2051</v>
      </c>
      <c r="AQ89">
        <v>2052</v>
      </c>
      <c r="AR89">
        <v>2053</v>
      </c>
      <c r="AS89">
        <v>2054</v>
      </c>
      <c r="AT89">
        <v>2055</v>
      </c>
      <c r="AU89">
        <v>2056</v>
      </c>
      <c r="AV89">
        <v>2057</v>
      </c>
      <c r="AW89">
        <v>2058</v>
      </c>
      <c r="AX89">
        <v>2059</v>
      </c>
      <c r="AY89" t="s">
        <v>164</v>
      </c>
    </row>
    <row r="90" spans="1:52" x14ac:dyDescent="0.2">
      <c r="A90" t="s">
        <v>149</v>
      </c>
      <c r="B90">
        <v>0.85</v>
      </c>
      <c r="C90">
        <v>0.85</v>
      </c>
      <c r="D90">
        <v>0.85</v>
      </c>
      <c r="E90">
        <v>0.85</v>
      </c>
      <c r="F90">
        <v>0.85</v>
      </c>
      <c r="G90">
        <v>0.85</v>
      </c>
      <c r="H90">
        <v>0.85</v>
      </c>
      <c r="I90">
        <v>0.85</v>
      </c>
      <c r="J90">
        <v>0.85</v>
      </c>
      <c r="K90">
        <v>0.85</v>
      </c>
      <c r="L90">
        <v>0.85</v>
      </c>
      <c r="M90">
        <v>0.85</v>
      </c>
      <c r="N90">
        <v>0.85</v>
      </c>
      <c r="O90">
        <v>0.85</v>
      </c>
      <c r="P90">
        <v>0.85</v>
      </c>
      <c r="Q90">
        <v>0.85</v>
      </c>
      <c r="R90">
        <v>0.85</v>
      </c>
      <c r="S90">
        <v>0.85</v>
      </c>
      <c r="T90">
        <v>0.85</v>
      </c>
      <c r="U90">
        <v>0.85</v>
      </c>
      <c r="V90">
        <v>0.85</v>
      </c>
      <c r="W90">
        <v>0.85</v>
      </c>
      <c r="X90">
        <v>0.85</v>
      </c>
      <c r="Y90">
        <v>0.85</v>
      </c>
      <c r="Z90">
        <v>0.85</v>
      </c>
      <c r="AA90">
        <v>0.85</v>
      </c>
      <c r="AB90">
        <v>0.85</v>
      </c>
      <c r="AC90">
        <v>0.85</v>
      </c>
      <c r="AD90">
        <v>0.85</v>
      </c>
      <c r="AE90">
        <v>0.85</v>
      </c>
      <c r="AF90">
        <v>0.85</v>
      </c>
      <c r="AG90">
        <v>0.85</v>
      </c>
      <c r="AH90">
        <v>0.85</v>
      </c>
      <c r="AI90">
        <v>0.85</v>
      </c>
      <c r="AJ90">
        <v>0.85</v>
      </c>
      <c r="AK90">
        <v>0.85</v>
      </c>
      <c r="AL90">
        <v>0.85</v>
      </c>
      <c r="AM90">
        <v>0.85</v>
      </c>
      <c r="AN90">
        <v>0.85</v>
      </c>
      <c r="AO90">
        <v>0.85</v>
      </c>
      <c r="AP90">
        <v>0.85</v>
      </c>
      <c r="AQ90">
        <v>0.85</v>
      </c>
      <c r="AR90">
        <v>0.85</v>
      </c>
      <c r="AS90">
        <v>0.85</v>
      </c>
      <c r="AT90">
        <v>0.85</v>
      </c>
      <c r="AU90">
        <v>0.85</v>
      </c>
      <c r="AV90">
        <v>0.85</v>
      </c>
      <c r="AW90">
        <v>0.85</v>
      </c>
      <c r="AX90">
        <v>0.85</v>
      </c>
      <c r="AY90">
        <v>0.85</v>
      </c>
      <c r="AZ90">
        <v>0.85</v>
      </c>
    </row>
    <row r="91" spans="1:52" x14ac:dyDescent="0.2">
      <c r="A91" t="s">
        <v>150</v>
      </c>
      <c r="B91">
        <v>0.85</v>
      </c>
      <c r="C91">
        <v>0.85</v>
      </c>
      <c r="D91">
        <v>0.85</v>
      </c>
      <c r="E91">
        <v>0.85</v>
      </c>
      <c r="F91">
        <v>0.85</v>
      </c>
      <c r="G91">
        <v>0.85</v>
      </c>
      <c r="H91">
        <v>0.85</v>
      </c>
      <c r="I91">
        <v>0.85</v>
      </c>
      <c r="J91">
        <v>0.85</v>
      </c>
      <c r="K91">
        <v>0.85</v>
      </c>
      <c r="L91">
        <v>0.85</v>
      </c>
      <c r="M91">
        <v>0.85</v>
      </c>
      <c r="N91">
        <v>0.85</v>
      </c>
      <c r="O91">
        <v>0.85</v>
      </c>
      <c r="P91">
        <v>0.85</v>
      </c>
      <c r="Q91">
        <v>0.85</v>
      </c>
      <c r="R91">
        <v>0.85</v>
      </c>
      <c r="S91">
        <v>0.85</v>
      </c>
      <c r="T91">
        <v>0.85</v>
      </c>
      <c r="U91">
        <v>0.85</v>
      </c>
      <c r="V91">
        <v>0.85</v>
      </c>
      <c r="W91">
        <v>0.85</v>
      </c>
      <c r="X91">
        <v>0.85</v>
      </c>
      <c r="Y91">
        <v>0.85</v>
      </c>
      <c r="Z91">
        <v>0.85</v>
      </c>
      <c r="AA91">
        <v>0.85</v>
      </c>
      <c r="AB91">
        <v>0.85</v>
      </c>
      <c r="AC91">
        <v>0.85</v>
      </c>
      <c r="AD91">
        <v>0.85</v>
      </c>
      <c r="AE91">
        <v>0.85</v>
      </c>
      <c r="AF91">
        <v>0.85</v>
      </c>
      <c r="AG91">
        <v>0.85</v>
      </c>
      <c r="AH91">
        <v>0.85</v>
      </c>
      <c r="AI91">
        <v>0.85</v>
      </c>
      <c r="AJ91">
        <v>0.85</v>
      </c>
      <c r="AK91">
        <v>0.85</v>
      </c>
      <c r="AL91">
        <v>0.85</v>
      </c>
      <c r="AM91">
        <v>0.85</v>
      </c>
      <c r="AN91">
        <v>0.85</v>
      </c>
      <c r="AO91">
        <v>0.85</v>
      </c>
      <c r="AP91">
        <v>0.85</v>
      </c>
      <c r="AQ91">
        <v>0.85</v>
      </c>
      <c r="AR91">
        <v>0.85</v>
      </c>
      <c r="AS91">
        <v>0.85</v>
      </c>
      <c r="AT91">
        <v>0.85</v>
      </c>
      <c r="AU91">
        <v>0.85</v>
      </c>
      <c r="AV91">
        <v>0.85</v>
      </c>
      <c r="AW91">
        <v>0.85</v>
      </c>
      <c r="AX91">
        <v>0.85</v>
      </c>
      <c r="AY91">
        <v>0.85</v>
      </c>
      <c r="AZ91">
        <v>0.85</v>
      </c>
    </row>
    <row r="92" spans="1:52" x14ac:dyDescent="0.2">
      <c r="A92" t="s">
        <v>151</v>
      </c>
      <c r="B92">
        <v>0.85</v>
      </c>
      <c r="C92">
        <v>0.85</v>
      </c>
      <c r="D92">
        <v>0.85</v>
      </c>
      <c r="E92">
        <v>0.85</v>
      </c>
      <c r="F92">
        <v>0.85</v>
      </c>
      <c r="G92">
        <v>0.85</v>
      </c>
      <c r="H92">
        <v>0.85</v>
      </c>
      <c r="I92">
        <v>0.85</v>
      </c>
      <c r="J92">
        <v>0.85</v>
      </c>
      <c r="K92">
        <v>0.85</v>
      </c>
      <c r="L92">
        <v>0.85</v>
      </c>
      <c r="M92">
        <v>0.85</v>
      </c>
      <c r="N92">
        <v>0.85</v>
      </c>
      <c r="O92">
        <v>0.85</v>
      </c>
      <c r="P92">
        <v>0.85</v>
      </c>
      <c r="Q92">
        <v>0.85</v>
      </c>
      <c r="R92">
        <v>0.85</v>
      </c>
      <c r="S92">
        <v>0.85</v>
      </c>
      <c r="T92">
        <v>0.85</v>
      </c>
      <c r="U92">
        <v>0.85</v>
      </c>
      <c r="V92">
        <v>0.85</v>
      </c>
      <c r="W92">
        <v>0.85</v>
      </c>
      <c r="X92">
        <v>0.85</v>
      </c>
      <c r="Y92">
        <v>0.85</v>
      </c>
      <c r="Z92">
        <v>0.85</v>
      </c>
      <c r="AA92">
        <v>0.85</v>
      </c>
      <c r="AB92">
        <v>0.85</v>
      </c>
      <c r="AC92">
        <v>0.85</v>
      </c>
      <c r="AD92">
        <v>0.85</v>
      </c>
      <c r="AE92">
        <v>0.85</v>
      </c>
      <c r="AF92">
        <v>0.85</v>
      </c>
      <c r="AG92">
        <v>0.85</v>
      </c>
      <c r="AH92">
        <v>0.85</v>
      </c>
      <c r="AI92">
        <v>0.85</v>
      </c>
      <c r="AJ92">
        <v>0.85</v>
      </c>
      <c r="AK92">
        <v>0.85</v>
      </c>
      <c r="AL92">
        <v>0.85</v>
      </c>
      <c r="AM92">
        <v>0.85</v>
      </c>
      <c r="AN92">
        <v>0.85</v>
      </c>
      <c r="AO92">
        <v>0.85</v>
      </c>
      <c r="AP92">
        <v>0.85</v>
      </c>
      <c r="AQ92">
        <v>0.85</v>
      </c>
      <c r="AR92">
        <v>0.85</v>
      </c>
      <c r="AS92">
        <v>0.85</v>
      </c>
      <c r="AT92">
        <v>0.85</v>
      </c>
      <c r="AU92">
        <v>0.85</v>
      </c>
      <c r="AV92">
        <v>0.85</v>
      </c>
      <c r="AW92">
        <v>0.85</v>
      </c>
      <c r="AX92">
        <v>0.85</v>
      </c>
      <c r="AY92">
        <v>0.85</v>
      </c>
      <c r="AZ92">
        <v>0.85</v>
      </c>
    </row>
    <row r="93" spans="1:52" x14ac:dyDescent="0.2">
      <c r="A93" t="s">
        <v>172</v>
      </c>
    </row>
    <row r="94" spans="1:52" x14ac:dyDescent="0.2">
      <c r="A94">
        <v>2010</v>
      </c>
      <c r="B94">
        <v>2011</v>
      </c>
      <c r="C94">
        <v>2012</v>
      </c>
      <c r="D94">
        <v>2013</v>
      </c>
      <c r="E94">
        <v>2014</v>
      </c>
      <c r="F94">
        <v>2015</v>
      </c>
      <c r="G94">
        <v>2016</v>
      </c>
      <c r="H94">
        <v>2017</v>
      </c>
      <c r="I94">
        <v>2018</v>
      </c>
      <c r="J94">
        <v>2019</v>
      </c>
      <c r="K94">
        <v>2020</v>
      </c>
      <c r="L94">
        <v>2021</v>
      </c>
      <c r="M94">
        <v>2022</v>
      </c>
      <c r="N94">
        <v>2023</v>
      </c>
      <c r="O94">
        <v>2024</v>
      </c>
      <c r="P94">
        <v>2025</v>
      </c>
      <c r="Q94">
        <v>2026</v>
      </c>
      <c r="R94">
        <v>2027</v>
      </c>
      <c r="S94">
        <v>2028</v>
      </c>
      <c r="T94">
        <v>2029</v>
      </c>
      <c r="U94">
        <v>2030</v>
      </c>
      <c r="V94">
        <v>2031</v>
      </c>
      <c r="W94">
        <v>2032</v>
      </c>
      <c r="X94">
        <v>2033</v>
      </c>
      <c r="Y94">
        <v>2034</v>
      </c>
      <c r="Z94">
        <v>2035</v>
      </c>
      <c r="AA94">
        <v>2036</v>
      </c>
      <c r="AB94">
        <v>2037</v>
      </c>
      <c r="AC94">
        <v>2038</v>
      </c>
      <c r="AD94">
        <v>2039</v>
      </c>
      <c r="AE94">
        <v>2040</v>
      </c>
      <c r="AF94">
        <v>2041</v>
      </c>
      <c r="AG94">
        <v>2042</v>
      </c>
      <c r="AH94">
        <v>2043</v>
      </c>
      <c r="AI94">
        <v>2044</v>
      </c>
      <c r="AJ94">
        <v>2045</v>
      </c>
      <c r="AK94">
        <v>2046</v>
      </c>
      <c r="AL94">
        <v>2047</v>
      </c>
      <c r="AM94">
        <v>2048</v>
      </c>
      <c r="AN94">
        <v>2049</v>
      </c>
      <c r="AO94">
        <v>2050</v>
      </c>
      <c r="AP94">
        <v>2051</v>
      </c>
      <c r="AQ94">
        <v>2052</v>
      </c>
      <c r="AR94">
        <v>2053</v>
      </c>
      <c r="AS94">
        <v>2054</v>
      </c>
      <c r="AT94">
        <v>2055</v>
      </c>
      <c r="AU94">
        <v>2056</v>
      </c>
      <c r="AV94">
        <v>2057</v>
      </c>
      <c r="AW94">
        <v>2058</v>
      </c>
      <c r="AX94">
        <v>2059</v>
      </c>
      <c r="AY94" t="s">
        <v>164</v>
      </c>
    </row>
    <row r="95" spans="1:52" x14ac:dyDescent="0.2">
      <c r="A95" t="s">
        <v>149</v>
      </c>
      <c r="B95">
        <v>0.75</v>
      </c>
      <c r="C95">
        <v>0.76429999999999998</v>
      </c>
      <c r="D95">
        <v>0.77859999999999996</v>
      </c>
      <c r="E95">
        <v>0.79290000000000005</v>
      </c>
      <c r="F95">
        <v>0.80710000000000004</v>
      </c>
      <c r="G95">
        <v>0.82140000000000002</v>
      </c>
      <c r="H95">
        <v>0.8357</v>
      </c>
      <c r="I95">
        <v>0.85</v>
      </c>
      <c r="J95">
        <v>0.85</v>
      </c>
      <c r="K95">
        <v>0.85</v>
      </c>
      <c r="L95">
        <v>0.85</v>
      </c>
      <c r="M95">
        <v>0.85</v>
      </c>
      <c r="N95">
        <v>0.85</v>
      </c>
      <c r="O95">
        <v>0.85</v>
      </c>
      <c r="P95">
        <v>0.85</v>
      </c>
      <c r="Q95">
        <v>0.85</v>
      </c>
      <c r="R95">
        <v>0.85</v>
      </c>
      <c r="S95">
        <v>0.85</v>
      </c>
      <c r="T95">
        <v>0.85</v>
      </c>
      <c r="U95">
        <v>0.85</v>
      </c>
      <c r="V95">
        <v>0.85</v>
      </c>
      <c r="W95">
        <v>0.85</v>
      </c>
      <c r="X95">
        <v>0.85</v>
      </c>
      <c r="Y95">
        <v>0.85</v>
      </c>
      <c r="Z95">
        <v>0.85</v>
      </c>
      <c r="AA95">
        <v>0.85</v>
      </c>
      <c r="AB95">
        <v>0.85</v>
      </c>
      <c r="AC95">
        <v>0.85</v>
      </c>
      <c r="AD95">
        <v>0.85</v>
      </c>
      <c r="AE95">
        <v>0.85</v>
      </c>
      <c r="AF95">
        <v>0.85</v>
      </c>
      <c r="AG95">
        <v>0.85</v>
      </c>
      <c r="AH95">
        <v>0.85</v>
      </c>
      <c r="AI95">
        <v>0.85</v>
      </c>
      <c r="AJ95">
        <v>0.85</v>
      </c>
      <c r="AK95">
        <v>0.85</v>
      </c>
      <c r="AL95">
        <v>0.85</v>
      </c>
      <c r="AM95">
        <v>0.85</v>
      </c>
      <c r="AN95">
        <v>0.85</v>
      </c>
      <c r="AO95">
        <v>0.85</v>
      </c>
      <c r="AP95">
        <v>0.85</v>
      </c>
      <c r="AQ95">
        <v>0.85</v>
      </c>
      <c r="AR95">
        <v>0.85</v>
      </c>
      <c r="AS95">
        <v>0.85</v>
      </c>
      <c r="AT95">
        <v>0.85</v>
      </c>
      <c r="AU95">
        <v>0.85</v>
      </c>
      <c r="AV95">
        <v>0.85</v>
      </c>
      <c r="AW95">
        <v>0.85</v>
      </c>
      <c r="AX95">
        <v>0.85</v>
      </c>
      <c r="AY95">
        <v>0.85</v>
      </c>
      <c r="AZ95">
        <v>0.85</v>
      </c>
    </row>
    <row r="96" spans="1:52" x14ac:dyDescent="0.2">
      <c r="A96" t="s">
        <v>150</v>
      </c>
      <c r="B96">
        <v>0.75</v>
      </c>
      <c r="C96">
        <v>0.76429999999999998</v>
      </c>
      <c r="D96">
        <v>0.77859999999999996</v>
      </c>
      <c r="E96">
        <v>0.79290000000000005</v>
      </c>
      <c r="F96">
        <v>0.80710000000000004</v>
      </c>
      <c r="G96">
        <v>0.82140000000000002</v>
      </c>
      <c r="H96">
        <v>0.8357</v>
      </c>
      <c r="I96">
        <v>0.85</v>
      </c>
      <c r="J96">
        <v>0.85</v>
      </c>
      <c r="K96">
        <v>0.85</v>
      </c>
      <c r="L96">
        <v>0.85</v>
      </c>
      <c r="M96">
        <v>0.85</v>
      </c>
      <c r="N96">
        <v>0.85</v>
      </c>
      <c r="O96">
        <v>0.85</v>
      </c>
      <c r="P96">
        <v>0.85</v>
      </c>
      <c r="Q96">
        <v>0.85</v>
      </c>
      <c r="R96">
        <v>0.85</v>
      </c>
      <c r="S96">
        <v>0.85</v>
      </c>
      <c r="T96">
        <v>0.85</v>
      </c>
      <c r="U96">
        <v>0.85</v>
      </c>
      <c r="V96">
        <v>0.85</v>
      </c>
      <c r="W96">
        <v>0.85</v>
      </c>
      <c r="X96">
        <v>0.85</v>
      </c>
      <c r="Y96">
        <v>0.85</v>
      </c>
      <c r="Z96">
        <v>0.85</v>
      </c>
      <c r="AA96">
        <v>0.85</v>
      </c>
      <c r="AB96">
        <v>0.85</v>
      </c>
      <c r="AC96">
        <v>0.85</v>
      </c>
      <c r="AD96">
        <v>0.85</v>
      </c>
      <c r="AE96">
        <v>0.85</v>
      </c>
      <c r="AF96">
        <v>0.85</v>
      </c>
      <c r="AG96">
        <v>0.85</v>
      </c>
      <c r="AH96">
        <v>0.85</v>
      </c>
      <c r="AI96">
        <v>0.85</v>
      </c>
      <c r="AJ96">
        <v>0.85</v>
      </c>
      <c r="AK96">
        <v>0.85</v>
      </c>
      <c r="AL96">
        <v>0.85</v>
      </c>
      <c r="AM96">
        <v>0.85</v>
      </c>
      <c r="AN96">
        <v>0.85</v>
      </c>
      <c r="AO96">
        <v>0.85</v>
      </c>
      <c r="AP96">
        <v>0.85</v>
      </c>
      <c r="AQ96">
        <v>0.85</v>
      </c>
      <c r="AR96">
        <v>0.85</v>
      </c>
      <c r="AS96">
        <v>0.85</v>
      </c>
      <c r="AT96">
        <v>0.85</v>
      </c>
      <c r="AU96">
        <v>0.85</v>
      </c>
      <c r="AV96">
        <v>0.85</v>
      </c>
      <c r="AW96">
        <v>0.85</v>
      </c>
      <c r="AX96">
        <v>0.85</v>
      </c>
      <c r="AY96">
        <v>0.85</v>
      </c>
      <c r="AZ96">
        <v>0.85</v>
      </c>
    </row>
    <row r="97" spans="1:52" x14ac:dyDescent="0.2">
      <c r="A97" t="s">
        <v>151</v>
      </c>
      <c r="B97">
        <v>0.75</v>
      </c>
      <c r="C97">
        <v>0.76429999999999998</v>
      </c>
      <c r="D97">
        <v>0.77859999999999996</v>
      </c>
      <c r="E97">
        <v>0.79290000000000005</v>
      </c>
      <c r="F97">
        <v>0.80710000000000004</v>
      </c>
      <c r="G97">
        <v>0.82140000000000002</v>
      </c>
      <c r="H97">
        <v>0.8357</v>
      </c>
      <c r="I97">
        <v>0.85</v>
      </c>
      <c r="J97">
        <v>0.85</v>
      </c>
      <c r="K97">
        <v>0.85</v>
      </c>
      <c r="L97">
        <v>0.85</v>
      </c>
      <c r="M97">
        <v>0.85</v>
      </c>
      <c r="N97">
        <v>0.85</v>
      </c>
      <c r="O97">
        <v>0.85</v>
      </c>
      <c r="P97">
        <v>0.85</v>
      </c>
      <c r="Q97">
        <v>0.85</v>
      </c>
      <c r="R97">
        <v>0.85</v>
      </c>
      <c r="S97">
        <v>0.85</v>
      </c>
      <c r="T97">
        <v>0.85</v>
      </c>
      <c r="U97">
        <v>0.85</v>
      </c>
      <c r="V97">
        <v>0.85</v>
      </c>
      <c r="W97">
        <v>0.85</v>
      </c>
      <c r="X97">
        <v>0.85</v>
      </c>
      <c r="Y97">
        <v>0.85</v>
      </c>
      <c r="Z97">
        <v>0.85</v>
      </c>
      <c r="AA97">
        <v>0.85</v>
      </c>
      <c r="AB97">
        <v>0.85</v>
      </c>
      <c r="AC97">
        <v>0.85</v>
      </c>
      <c r="AD97">
        <v>0.85</v>
      </c>
      <c r="AE97">
        <v>0.85</v>
      </c>
      <c r="AF97">
        <v>0.85</v>
      </c>
      <c r="AG97">
        <v>0.85</v>
      </c>
      <c r="AH97">
        <v>0.85</v>
      </c>
      <c r="AI97">
        <v>0.85</v>
      </c>
      <c r="AJ97">
        <v>0.85</v>
      </c>
      <c r="AK97">
        <v>0.85</v>
      </c>
      <c r="AL97">
        <v>0.85</v>
      </c>
      <c r="AM97">
        <v>0.85</v>
      </c>
      <c r="AN97">
        <v>0.85</v>
      </c>
      <c r="AO97">
        <v>0.85</v>
      </c>
      <c r="AP97">
        <v>0.85</v>
      </c>
      <c r="AQ97">
        <v>0.85</v>
      </c>
      <c r="AR97">
        <v>0.85</v>
      </c>
      <c r="AS97">
        <v>0.85</v>
      </c>
      <c r="AT97">
        <v>0.85</v>
      </c>
      <c r="AU97">
        <v>0.85</v>
      </c>
      <c r="AV97">
        <v>0.85</v>
      </c>
      <c r="AW97">
        <v>0.85</v>
      </c>
      <c r="AX97">
        <v>0.85</v>
      </c>
      <c r="AY97">
        <v>0.85</v>
      </c>
      <c r="AZ97">
        <v>0.85</v>
      </c>
    </row>
    <row r="98" spans="1:52" x14ac:dyDescent="0.2">
      <c r="A98" t="s">
        <v>173</v>
      </c>
    </row>
    <row r="99" spans="1:52" x14ac:dyDescent="0.2">
      <c r="A99">
        <v>2010</v>
      </c>
      <c r="B99">
        <v>2011</v>
      </c>
      <c r="C99">
        <v>2012</v>
      </c>
      <c r="D99">
        <v>2013</v>
      </c>
      <c r="E99">
        <v>2014</v>
      </c>
      <c r="F99">
        <v>2015</v>
      </c>
      <c r="G99">
        <v>2016</v>
      </c>
      <c r="H99">
        <v>2017</v>
      </c>
      <c r="I99">
        <v>2018</v>
      </c>
      <c r="J99">
        <v>2019</v>
      </c>
      <c r="K99">
        <v>2020</v>
      </c>
      <c r="L99">
        <v>2021</v>
      </c>
      <c r="M99">
        <v>2022</v>
      </c>
      <c r="N99">
        <v>2023</v>
      </c>
      <c r="O99">
        <v>2024</v>
      </c>
      <c r="P99">
        <v>2025</v>
      </c>
      <c r="Q99">
        <v>2026</v>
      </c>
      <c r="R99">
        <v>2027</v>
      </c>
      <c r="S99">
        <v>2028</v>
      </c>
      <c r="T99">
        <v>2029</v>
      </c>
      <c r="U99">
        <v>2030</v>
      </c>
      <c r="V99">
        <v>2031</v>
      </c>
      <c r="W99">
        <v>2032</v>
      </c>
      <c r="X99">
        <v>2033</v>
      </c>
      <c r="Y99">
        <v>2034</v>
      </c>
      <c r="Z99">
        <v>2035</v>
      </c>
      <c r="AA99">
        <v>2036</v>
      </c>
      <c r="AB99">
        <v>2037</v>
      </c>
      <c r="AC99">
        <v>2038</v>
      </c>
      <c r="AD99">
        <v>2039</v>
      </c>
      <c r="AE99">
        <v>2040</v>
      </c>
      <c r="AF99">
        <v>2041</v>
      </c>
      <c r="AG99">
        <v>2042</v>
      </c>
      <c r="AH99">
        <v>2043</v>
      </c>
      <c r="AI99">
        <v>2044</v>
      </c>
      <c r="AJ99">
        <v>2045</v>
      </c>
      <c r="AK99">
        <v>2046</v>
      </c>
      <c r="AL99">
        <v>2047</v>
      </c>
      <c r="AM99">
        <v>2048</v>
      </c>
      <c r="AN99">
        <v>2049</v>
      </c>
      <c r="AO99">
        <v>2050</v>
      </c>
      <c r="AP99">
        <v>2051</v>
      </c>
      <c r="AQ99">
        <v>2052</v>
      </c>
      <c r="AR99">
        <v>2053</v>
      </c>
      <c r="AS99">
        <v>2054</v>
      </c>
      <c r="AT99">
        <v>2055</v>
      </c>
      <c r="AU99">
        <v>2056</v>
      </c>
      <c r="AV99">
        <v>2057</v>
      </c>
      <c r="AW99">
        <v>2058</v>
      </c>
      <c r="AX99">
        <v>2059</v>
      </c>
      <c r="AY99" t="s">
        <v>164</v>
      </c>
    </row>
    <row r="100" spans="1:52" x14ac:dyDescent="0.2">
      <c r="A100" t="s">
        <v>149</v>
      </c>
      <c r="B100">
        <v>0.75</v>
      </c>
      <c r="C100">
        <v>0.75</v>
      </c>
      <c r="D100">
        <v>0.75</v>
      </c>
      <c r="E100">
        <v>0.85</v>
      </c>
      <c r="F100">
        <v>0.85</v>
      </c>
      <c r="G100">
        <v>0.85</v>
      </c>
      <c r="H100">
        <v>0.85</v>
      </c>
      <c r="I100">
        <v>0.85</v>
      </c>
      <c r="J100">
        <v>0.85</v>
      </c>
      <c r="K100">
        <v>0.85</v>
      </c>
      <c r="L100">
        <v>0.85</v>
      </c>
      <c r="M100">
        <v>0.85</v>
      </c>
      <c r="N100">
        <v>0.85</v>
      </c>
      <c r="O100">
        <v>0.85</v>
      </c>
      <c r="P100">
        <v>0.85</v>
      </c>
      <c r="Q100">
        <v>0.85</v>
      </c>
      <c r="R100">
        <v>0.85</v>
      </c>
      <c r="S100">
        <v>0.85</v>
      </c>
      <c r="T100">
        <v>0.85</v>
      </c>
      <c r="U100">
        <v>0.85</v>
      </c>
      <c r="V100">
        <v>0.85</v>
      </c>
      <c r="W100">
        <v>0.85</v>
      </c>
      <c r="X100">
        <v>0.85</v>
      </c>
      <c r="Y100">
        <v>0.85</v>
      </c>
      <c r="Z100">
        <v>0.85</v>
      </c>
      <c r="AA100">
        <v>0.85</v>
      </c>
      <c r="AB100">
        <v>0.85</v>
      </c>
      <c r="AC100">
        <v>0.85</v>
      </c>
      <c r="AD100">
        <v>0.85</v>
      </c>
      <c r="AE100">
        <v>0.85</v>
      </c>
      <c r="AF100">
        <v>0.85</v>
      </c>
      <c r="AG100">
        <v>0.85</v>
      </c>
      <c r="AH100">
        <v>0.85</v>
      </c>
      <c r="AI100">
        <v>0.85</v>
      </c>
      <c r="AJ100">
        <v>0.85</v>
      </c>
      <c r="AK100">
        <v>0.85</v>
      </c>
      <c r="AL100">
        <v>0.85</v>
      </c>
      <c r="AM100">
        <v>0.85</v>
      </c>
      <c r="AN100">
        <v>0.85</v>
      </c>
      <c r="AO100">
        <v>0.85</v>
      </c>
      <c r="AP100">
        <v>0.85</v>
      </c>
      <c r="AQ100">
        <v>0.85</v>
      </c>
      <c r="AR100">
        <v>0.85</v>
      </c>
      <c r="AS100">
        <v>0.85</v>
      </c>
      <c r="AT100">
        <v>0.85</v>
      </c>
      <c r="AU100">
        <v>0.85</v>
      </c>
      <c r="AV100">
        <v>0.85</v>
      </c>
      <c r="AW100">
        <v>0.85</v>
      </c>
      <c r="AX100">
        <v>0.85</v>
      </c>
      <c r="AY100">
        <v>0.85</v>
      </c>
      <c r="AZ100">
        <v>0.85</v>
      </c>
    </row>
    <row r="101" spans="1:52" x14ac:dyDescent="0.2">
      <c r="A101" t="s">
        <v>150</v>
      </c>
      <c r="B101">
        <v>0.75</v>
      </c>
      <c r="C101">
        <v>0.75</v>
      </c>
      <c r="D101">
        <v>0.75</v>
      </c>
      <c r="E101">
        <v>0.85</v>
      </c>
      <c r="F101">
        <v>0.85</v>
      </c>
      <c r="G101">
        <v>0.85</v>
      </c>
      <c r="H101">
        <v>0.85</v>
      </c>
      <c r="I101">
        <v>0.85</v>
      </c>
      <c r="J101">
        <v>0.85</v>
      </c>
      <c r="K101">
        <v>0.85</v>
      </c>
      <c r="L101">
        <v>0.85</v>
      </c>
      <c r="M101">
        <v>0.85</v>
      </c>
      <c r="N101">
        <v>0.85</v>
      </c>
      <c r="O101">
        <v>0.85</v>
      </c>
      <c r="P101">
        <v>0.85</v>
      </c>
      <c r="Q101">
        <v>0.85</v>
      </c>
      <c r="R101">
        <v>0.85</v>
      </c>
      <c r="S101">
        <v>0.85</v>
      </c>
      <c r="T101">
        <v>0.85</v>
      </c>
      <c r="U101">
        <v>0.85</v>
      </c>
      <c r="V101">
        <v>0.85</v>
      </c>
      <c r="W101">
        <v>0.85</v>
      </c>
      <c r="X101">
        <v>0.85</v>
      </c>
      <c r="Y101">
        <v>0.85</v>
      </c>
      <c r="Z101">
        <v>0.85</v>
      </c>
      <c r="AA101">
        <v>0.85</v>
      </c>
      <c r="AB101">
        <v>0.85</v>
      </c>
      <c r="AC101">
        <v>0.85</v>
      </c>
      <c r="AD101">
        <v>0.85</v>
      </c>
      <c r="AE101">
        <v>0.85</v>
      </c>
      <c r="AF101">
        <v>0.85</v>
      </c>
      <c r="AG101">
        <v>0.85</v>
      </c>
      <c r="AH101">
        <v>0.85</v>
      </c>
      <c r="AI101">
        <v>0.85</v>
      </c>
      <c r="AJ101">
        <v>0.85</v>
      </c>
      <c r="AK101">
        <v>0.85</v>
      </c>
      <c r="AL101">
        <v>0.85</v>
      </c>
      <c r="AM101">
        <v>0.85</v>
      </c>
      <c r="AN101">
        <v>0.85</v>
      </c>
      <c r="AO101">
        <v>0.85</v>
      </c>
      <c r="AP101">
        <v>0.85</v>
      </c>
      <c r="AQ101">
        <v>0.85</v>
      </c>
      <c r="AR101">
        <v>0.85</v>
      </c>
      <c r="AS101">
        <v>0.85</v>
      </c>
      <c r="AT101">
        <v>0.85</v>
      </c>
      <c r="AU101">
        <v>0.85</v>
      </c>
      <c r="AV101">
        <v>0.85</v>
      </c>
      <c r="AW101">
        <v>0.85</v>
      </c>
      <c r="AX101">
        <v>0.85</v>
      </c>
      <c r="AY101">
        <v>0.85</v>
      </c>
      <c r="AZ101">
        <v>0.85</v>
      </c>
    </row>
    <row r="102" spans="1:52" x14ac:dyDescent="0.2">
      <c r="A102" t="s">
        <v>151</v>
      </c>
      <c r="B102">
        <v>0.75</v>
      </c>
      <c r="C102">
        <v>0.75</v>
      </c>
      <c r="D102">
        <v>0.75</v>
      </c>
      <c r="E102">
        <v>0.85</v>
      </c>
      <c r="F102">
        <v>0.85</v>
      </c>
      <c r="G102">
        <v>0.85</v>
      </c>
      <c r="H102">
        <v>0.85</v>
      </c>
      <c r="I102">
        <v>0.85</v>
      </c>
      <c r="J102">
        <v>0.85</v>
      </c>
      <c r="K102">
        <v>0.85</v>
      </c>
      <c r="L102">
        <v>0.85</v>
      </c>
      <c r="M102">
        <v>0.85</v>
      </c>
      <c r="N102">
        <v>0.85</v>
      </c>
      <c r="O102">
        <v>0.85</v>
      </c>
      <c r="P102">
        <v>0.85</v>
      </c>
      <c r="Q102">
        <v>0.85</v>
      </c>
      <c r="R102">
        <v>0.85</v>
      </c>
      <c r="S102">
        <v>0.85</v>
      </c>
      <c r="T102">
        <v>0.85</v>
      </c>
      <c r="U102">
        <v>0.85</v>
      </c>
      <c r="V102">
        <v>0.85</v>
      </c>
      <c r="W102">
        <v>0.85</v>
      </c>
      <c r="X102">
        <v>0.85</v>
      </c>
      <c r="Y102">
        <v>0.85</v>
      </c>
      <c r="Z102">
        <v>0.85</v>
      </c>
      <c r="AA102">
        <v>0.85</v>
      </c>
      <c r="AB102">
        <v>0.85</v>
      </c>
      <c r="AC102">
        <v>0.85</v>
      </c>
      <c r="AD102">
        <v>0.85</v>
      </c>
      <c r="AE102">
        <v>0.85</v>
      </c>
      <c r="AF102">
        <v>0.85</v>
      </c>
      <c r="AG102">
        <v>0.85</v>
      </c>
      <c r="AH102">
        <v>0.85</v>
      </c>
      <c r="AI102">
        <v>0.85</v>
      </c>
      <c r="AJ102">
        <v>0.85</v>
      </c>
      <c r="AK102">
        <v>0.85</v>
      </c>
      <c r="AL102">
        <v>0.85</v>
      </c>
      <c r="AM102">
        <v>0.85</v>
      </c>
      <c r="AN102">
        <v>0.85</v>
      </c>
      <c r="AO102">
        <v>0.85</v>
      </c>
      <c r="AP102">
        <v>0.85</v>
      </c>
      <c r="AQ102">
        <v>0.85</v>
      </c>
      <c r="AR102">
        <v>0.85</v>
      </c>
      <c r="AS102">
        <v>0.85</v>
      </c>
      <c r="AT102">
        <v>0.85</v>
      </c>
      <c r="AU102">
        <v>0.85</v>
      </c>
      <c r="AV102">
        <v>0.85</v>
      </c>
      <c r="AW102">
        <v>0.85</v>
      </c>
      <c r="AX102">
        <v>0.85</v>
      </c>
      <c r="AY102">
        <v>0.85</v>
      </c>
      <c r="AZ102">
        <v>0.85</v>
      </c>
    </row>
    <row r="103" spans="1:52" x14ac:dyDescent="0.2">
      <c r="A103" t="s">
        <v>174</v>
      </c>
    </row>
    <row r="104" spans="1:52" x14ac:dyDescent="0.2">
      <c r="A104">
        <v>2010</v>
      </c>
      <c r="B104">
        <v>2011</v>
      </c>
      <c r="C104">
        <v>2012</v>
      </c>
      <c r="D104">
        <v>2013</v>
      </c>
      <c r="E104">
        <v>2014</v>
      </c>
      <c r="F104">
        <v>2015</v>
      </c>
      <c r="G104">
        <v>2016</v>
      </c>
      <c r="H104">
        <v>2017</v>
      </c>
      <c r="I104">
        <v>2018</v>
      </c>
      <c r="J104">
        <v>2019</v>
      </c>
      <c r="K104">
        <v>2020</v>
      </c>
      <c r="L104">
        <v>2021</v>
      </c>
      <c r="M104">
        <v>2022</v>
      </c>
      <c r="N104">
        <v>2023</v>
      </c>
      <c r="O104">
        <v>2024</v>
      </c>
      <c r="P104">
        <v>2025</v>
      </c>
      <c r="Q104">
        <v>2026</v>
      </c>
      <c r="R104">
        <v>2027</v>
      </c>
      <c r="S104">
        <v>2028</v>
      </c>
      <c r="T104">
        <v>2029</v>
      </c>
      <c r="U104">
        <v>2030</v>
      </c>
      <c r="V104">
        <v>2031</v>
      </c>
      <c r="W104">
        <v>2032</v>
      </c>
      <c r="X104">
        <v>2033</v>
      </c>
      <c r="Y104">
        <v>2034</v>
      </c>
      <c r="Z104">
        <v>2035</v>
      </c>
      <c r="AA104">
        <v>2036</v>
      </c>
      <c r="AB104">
        <v>2037</v>
      </c>
      <c r="AC104">
        <v>2038</v>
      </c>
      <c r="AD104">
        <v>2039</v>
      </c>
      <c r="AE104">
        <v>2040</v>
      </c>
      <c r="AF104">
        <v>2041</v>
      </c>
      <c r="AG104">
        <v>2042</v>
      </c>
      <c r="AH104">
        <v>2043</v>
      </c>
      <c r="AI104">
        <v>2044</v>
      </c>
      <c r="AJ104">
        <v>2045</v>
      </c>
      <c r="AK104">
        <v>2046</v>
      </c>
      <c r="AL104">
        <v>2047</v>
      </c>
      <c r="AM104">
        <v>2048</v>
      </c>
      <c r="AN104">
        <v>2049</v>
      </c>
      <c r="AO104">
        <v>2050</v>
      </c>
      <c r="AP104">
        <v>2051</v>
      </c>
      <c r="AQ104">
        <v>2052</v>
      </c>
      <c r="AR104">
        <v>2053</v>
      </c>
      <c r="AS104">
        <v>2054</v>
      </c>
      <c r="AT104">
        <v>2055</v>
      </c>
      <c r="AU104">
        <v>2056</v>
      </c>
      <c r="AV104">
        <v>2057</v>
      </c>
      <c r="AW104">
        <v>2058</v>
      </c>
      <c r="AX104">
        <v>2059</v>
      </c>
      <c r="AY104" t="s">
        <v>164</v>
      </c>
    </row>
    <row r="105" spans="1:52" x14ac:dyDescent="0.2">
      <c r="A105" t="s">
        <v>149</v>
      </c>
      <c r="B105">
        <v>0.85</v>
      </c>
      <c r="C105">
        <v>0.85</v>
      </c>
      <c r="D105">
        <v>0.85</v>
      </c>
      <c r="E105">
        <v>0.85</v>
      </c>
      <c r="F105">
        <v>0.85</v>
      </c>
      <c r="G105">
        <v>0.85</v>
      </c>
      <c r="H105">
        <v>0.85</v>
      </c>
      <c r="I105">
        <v>0.85</v>
      </c>
      <c r="J105">
        <v>0.85</v>
      </c>
      <c r="K105">
        <v>0.85</v>
      </c>
      <c r="L105">
        <v>0.85</v>
      </c>
      <c r="M105">
        <v>0.85</v>
      </c>
      <c r="N105">
        <v>0.85</v>
      </c>
      <c r="O105">
        <v>0.85</v>
      </c>
      <c r="P105">
        <v>0.85</v>
      </c>
      <c r="Q105">
        <v>0.85</v>
      </c>
      <c r="R105">
        <v>0.85</v>
      </c>
      <c r="S105">
        <v>0.85</v>
      </c>
      <c r="T105">
        <v>0.85</v>
      </c>
      <c r="U105">
        <v>0.85</v>
      </c>
      <c r="V105">
        <v>0.85</v>
      </c>
      <c r="W105">
        <v>0.85</v>
      </c>
      <c r="X105">
        <v>0.85</v>
      </c>
      <c r="Y105">
        <v>0.85</v>
      </c>
      <c r="Z105">
        <v>0.85</v>
      </c>
      <c r="AA105">
        <v>0.85</v>
      </c>
      <c r="AB105">
        <v>0.85</v>
      </c>
      <c r="AC105">
        <v>0.85</v>
      </c>
      <c r="AD105">
        <v>0.85</v>
      </c>
      <c r="AE105">
        <v>0.85</v>
      </c>
      <c r="AF105">
        <v>0.85</v>
      </c>
      <c r="AG105">
        <v>0.85</v>
      </c>
      <c r="AH105">
        <v>0.85</v>
      </c>
      <c r="AI105">
        <v>0.85</v>
      </c>
      <c r="AJ105">
        <v>0.85</v>
      </c>
      <c r="AK105">
        <v>0.85</v>
      </c>
      <c r="AL105">
        <v>0.85</v>
      </c>
      <c r="AM105">
        <v>0.85</v>
      </c>
      <c r="AN105">
        <v>0.85</v>
      </c>
      <c r="AO105">
        <v>0.85</v>
      </c>
      <c r="AP105">
        <v>0.85</v>
      </c>
      <c r="AQ105">
        <v>0.85</v>
      </c>
      <c r="AR105">
        <v>0.85</v>
      </c>
      <c r="AS105">
        <v>0.85</v>
      </c>
      <c r="AT105">
        <v>0.85</v>
      </c>
      <c r="AU105">
        <v>0.85</v>
      </c>
      <c r="AV105">
        <v>0.85</v>
      </c>
      <c r="AW105">
        <v>0.85</v>
      </c>
      <c r="AX105">
        <v>0.85</v>
      </c>
      <c r="AY105">
        <v>0.85</v>
      </c>
      <c r="AZ105">
        <v>0.85</v>
      </c>
    </row>
    <row r="106" spans="1:52" x14ac:dyDescent="0.2">
      <c r="A106" t="s">
        <v>150</v>
      </c>
      <c r="B106">
        <v>0.85</v>
      </c>
      <c r="C106">
        <v>0.85</v>
      </c>
      <c r="D106">
        <v>0.85</v>
      </c>
      <c r="E106">
        <v>0.85</v>
      </c>
      <c r="F106">
        <v>0.85</v>
      </c>
      <c r="G106">
        <v>0.85</v>
      </c>
      <c r="H106">
        <v>0.85</v>
      </c>
      <c r="I106">
        <v>0.85</v>
      </c>
      <c r="J106">
        <v>0.85</v>
      </c>
      <c r="K106">
        <v>0.85</v>
      </c>
      <c r="L106">
        <v>0.85</v>
      </c>
      <c r="M106">
        <v>0.85</v>
      </c>
      <c r="N106">
        <v>0.85</v>
      </c>
      <c r="O106">
        <v>0.85</v>
      </c>
      <c r="P106">
        <v>0.85</v>
      </c>
      <c r="Q106">
        <v>0.85</v>
      </c>
      <c r="R106">
        <v>0.85</v>
      </c>
      <c r="S106">
        <v>0.85</v>
      </c>
      <c r="T106">
        <v>0.85</v>
      </c>
      <c r="U106">
        <v>0.85</v>
      </c>
      <c r="V106">
        <v>0.85</v>
      </c>
      <c r="W106">
        <v>0.85</v>
      </c>
      <c r="X106">
        <v>0.85</v>
      </c>
      <c r="Y106">
        <v>0.85</v>
      </c>
      <c r="Z106">
        <v>0.85</v>
      </c>
      <c r="AA106">
        <v>0.85</v>
      </c>
      <c r="AB106">
        <v>0.85</v>
      </c>
      <c r="AC106">
        <v>0.85</v>
      </c>
      <c r="AD106">
        <v>0.85</v>
      </c>
      <c r="AE106">
        <v>0.85</v>
      </c>
      <c r="AF106">
        <v>0.85</v>
      </c>
      <c r="AG106">
        <v>0.85</v>
      </c>
      <c r="AH106">
        <v>0.85</v>
      </c>
      <c r="AI106">
        <v>0.85</v>
      </c>
      <c r="AJ106">
        <v>0.85</v>
      </c>
      <c r="AK106">
        <v>0.85</v>
      </c>
      <c r="AL106">
        <v>0.85</v>
      </c>
      <c r="AM106">
        <v>0.85</v>
      </c>
      <c r="AN106">
        <v>0.85</v>
      </c>
      <c r="AO106">
        <v>0.85</v>
      </c>
      <c r="AP106">
        <v>0.85</v>
      </c>
      <c r="AQ106">
        <v>0.85</v>
      </c>
      <c r="AR106">
        <v>0.85</v>
      </c>
      <c r="AS106">
        <v>0.85</v>
      </c>
      <c r="AT106">
        <v>0.85</v>
      </c>
      <c r="AU106">
        <v>0.85</v>
      </c>
      <c r="AV106">
        <v>0.85</v>
      </c>
      <c r="AW106">
        <v>0.85</v>
      </c>
      <c r="AX106">
        <v>0.85</v>
      </c>
      <c r="AY106">
        <v>0.85</v>
      </c>
      <c r="AZ106">
        <v>0.85</v>
      </c>
    </row>
    <row r="107" spans="1:52" x14ac:dyDescent="0.2">
      <c r="A107" t="s">
        <v>151</v>
      </c>
      <c r="B107">
        <v>0.85</v>
      </c>
      <c r="C107">
        <v>0.85</v>
      </c>
      <c r="D107">
        <v>0.85</v>
      </c>
      <c r="E107">
        <v>0.85</v>
      </c>
      <c r="F107">
        <v>0.85</v>
      </c>
      <c r="G107">
        <v>0.85</v>
      </c>
      <c r="H107">
        <v>0.85</v>
      </c>
      <c r="I107">
        <v>0.85</v>
      </c>
      <c r="J107">
        <v>0.85</v>
      </c>
      <c r="K107">
        <v>0.85</v>
      </c>
      <c r="L107">
        <v>0.85</v>
      </c>
      <c r="M107">
        <v>0.85</v>
      </c>
      <c r="N107">
        <v>0.85</v>
      </c>
      <c r="O107">
        <v>0.85</v>
      </c>
      <c r="P107">
        <v>0.85</v>
      </c>
      <c r="Q107">
        <v>0.85</v>
      </c>
      <c r="R107">
        <v>0.85</v>
      </c>
      <c r="S107">
        <v>0.85</v>
      </c>
      <c r="T107">
        <v>0.85</v>
      </c>
      <c r="U107">
        <v>0.85</v>
      </c>
      <c r="V107">
        <v>0.85</v>
      </c>
      <c r="W107">
        <v>0.85</v>
      </c>
      <c r="X107">
        <v>0.85</v>
      </c>
      <c r="Y107">
        <v>0.85</v>
      </c>
      <c r="Z107">
        <v>0.85</v>
      </c>
      <c r="AA107">
        <v>0.85</v>
      </c>
      <c r="AB107">
        <v>0.85</v>
      </c>
      <c r="AC107">
        <v>0.85</v>
      </c>
      <c r="AD107">
        <v>0.85</v>
      </c>
      <c r="AE107">
        <v>0.85</v>
      </c>
      <c r="AF107">
        <v>0.85</v>
      </c>
      <c r="AG107">
        <v>0.85</v>
      </c>
      <c r="AH107">
        <v>0.85</v>
      </c>
      <c r="AI107">
        <v>0.85</v>
      </c>
      <c r="AJ107">
        <v>0.85</v>
      </c>
      <c r="AK107">
        <v>0.85</v>
      </c>
      <c r="AL107">
        <v>0.85</v>
      </c>
      <c r="AM107">
        <v>0.85</v>
      </c>
      <c r="AN107">
        <v>0.85</v>
      </c>
      <c r="AO107">
        <v>0.85</v>
      </c>
      <c r="AP107">
        <v>0.85</v>
      </c>
      <c r="AQ107">
        <v>0.85</v>
      </c>
      <c r="AR107">
        <v>0.85</v>
      </c>
      <c r="AS107">
        <v>0.85</v>
      </c>
      <c r="AT107">
        <v>0.85</v>
      </c>
      <c r="AU107">
        <v>0.85</v>
      </c>
      <c r="AV107">
        <v>0.85</v>
      </c>
      <c r="AW107">
        <v>0.85</v>
      </c>
      <c r="AX107">
        <v>0.85</v>
      </c>
      <c r="AY107">
        <v>0.85</v>
      </c>
      <c r="AZ107">
        <v>0.85</v>
      </c>
    </row>
    <row r="108" spans="1:52" x14ac:dyDescent="0.2">
      <c r="A108" t="s">
        <v>175</v>
      </c>
    </row>
    <row r="109" spans="1:52" x14ac:dyDescent="0.2">
      <c r="A109">
        <v>2010</v>
      </c>
      <c r="B109">
        <v>2011</v>
      </c>
      <c r="C109">
        <v>2012</v>
      </c>
      <c r="D109">
        <v>2013</v>
      </c>
      <c r="E109">
        <v>2014</v>
      </c>
      <c r="F109">
        <v>2015</v>
      </c>
      <c r="G109">
        <v>2016</v>
      </c>
      <c r="H109">
        <v>2017</v>
      </c>
      <c r="I109">
        <v>2018</v>
      </c>
      <c r="J109">
        <v>2019</v>
      </c>
      <c r="K109">
        <v>2020</v>
      </c>
      <c r="L109">
        <v>2021</v>
      </c>
      <c r="M109">
        <v>2022</v>
      </c>
      <c r="N109">
        <v>2023</v>
      </c>
      <c r="O109">
        <v>2024</v>
      </c>
      <c r="P109">
        <v>2025</v>
      </c>
      <c r="Q109">
        <v>2026</v>
      </c>
      <c r="R109">
        <v>2027</v>
      </c>
      <c r="S109">
        <v>2028</v>
      </c>
      <c r="T109">
        <v>2029</v>
      </c>
      <c r="U109">
        <v>2030</v>
      </c>
      <c r="V109">
        <v>2031</v>
      </c>
      <c r="W109">
        <v>2032</v>
      </c>
      <c r="X109">
        <v>2033</v>
      </c>
      <c r="Y109">
        <v>2034</v>
      </c>
      <c r="Z109">
        <v>2035</v>
      </c>
      <c r="AA109">
        <v>2036</v>
      </c>
      <c r="AB109">
        <v>2037</v>
      </c>
      <c r="AC109">
        <v>2038</v>
      </c>
      <c r="AD109">
        <v>2039</v>
      </c>
      <c r="AE109">
        <v>2040</v>
      </c>
      <c r="AF109">
        <v>2041</v>
      </c>
      <c r="AG109">
        <v>2042</v>
      </c>
      <c r="AH109">
        <v>2043</v>
      </c>
      <c r="AI109">
        <v>2044</v>
      </c>
      <c r="AJ109">
        <v>2045</v>
      </c>
      <c r="AK109">
        <v>2046</v>
      </c>
      <c r="AL109">
        <v>2047</v>
      </c>
      <c r="AM109">
        <v>2048</v>
      </c>
      <c r="AN109">
        <v>2049</v>
      </c>
      <c r="AO109">
        <v>2050</v>
      </c>
      <c r="AP109">
        <v>2051</v>
      </c>
      <c r="AQ109">
        <v>2052</v>
      </c>
      <c r="AR109">
        <v>2053</v>
      </c>
      <c r="AS109">
        <v>2054</v>
      </c>
      <c r="AT109">
        <v>2055</v>
      </c>
      <c r="AU109">
        <v>2056</v>
      </c>
      <c r="AV109">
        <v>2057</v>
      </c>
      <c r="AW109">
        <v>2058</v>
      </c>
      <c r="AX109">
        <v>2059</v>
      </c>
      <c r="AY109" t="s">
        <v>164</v>
      </c>
    </row>
    <row r="110" spans="1:52" x14ac:dyDescent="0.2">
      <c r="A110" t="s">
        <v>149</v>
      </c>
      <c r="B110">
        <v>0.75</v>
      </c>
      <c r="C110">
        <v>0.76429999999999998</v>
      </c>
      <c r="D110">
        <v>0.77859999999999996</v>
      </c>
      <c r="E110">
        <v>0.79290000000000005</v>
      </c>
      <c r="F110">
        <v>0.80710000000000004</v>
      </c>
      <c r="G110">
        <v>0.82140000000000002</v>
      </c>
      <c r="H110">
        <v>0.8357</v>
      </c>
      <c r="I110">
        <v>0.85</v>
      </c>
      <c r="J110">
        <v>0.85</v>
      </c>
      <c r="K110">
        <v>0.85</v>
      </c>
      <c r="L110">
        <v>0.85</v>
      </c>
      <c r="M110">
        <v>0.85</v>
      </c>
      <c r="N110">
        <v>0.85</v>
      </c>
      <c r="O110">
        <v>0.85</v>
      </c>
      <c r="P110">
        <v>0.85</v>
      </c>
      <c r="Q110">
        <v>0.85</v>
      </c>
      <c r="R110">
        <v>0.85</v>
      </c>
      <c r="S110">
        <v>0.85</v>
      </c>
      <c r="T110">
        <v>0.85</v>
      </c>
      <c r="U110">
        <v>0.85</v>
      </c>
      <c r="V110">
        <v>0.85</v>
      </c>
      <c r="W110">
        <v>0.85</v>
      </c>
      <c r="X110">
        <v>0.85</v>
      </c>
      <c r="Y110">
        <v>0.85</v>
      </c>
      <c r="Z110">
        <v>0.85</v>
      </c>
      <c r="AA110">
        <v>0.85</v>
      </c>
      <c r="AB110">
        <v>0.85</v>
      </c>
      <c r="AC110">
        <v>0.85</v>
      </c>
      <c r="AD110">
        <v>0.85</v>
      </c>
      <c r="AE110">
        <v>0.85</v>
      </c>
      <c r="AF110">
        <v>0.85</v>
      </c>
      <c r="AG110">
        <v>0.85</v>
      </c>
      <c r="AH110">
        <v>0.85</v>
      </c>
      <c r="AI110">
        <v>0.85</v>
      </c>
      <c r="AJ110">
        <v>0.85</v>
      </c>
      <c r="AK110">
        <v>0.85</v>
      </c>
      <c r="AL110">
        <v>0.85</v>
      </c>
      <c r="AM110">
        <v>0.85</v>
      </c>
      <c r="AN110">
        <v>0.85</v>
      </c>
      <c r="AO110">
        <v>0.85</v>
      </c>
      <c r="AP110">
        <v>0.85</v>
      </c>
      <c r="AQ110">
        <v>0.85</v>
      </c>
      <c r="AR110">
        <v>0.85</v>
      </c>
      <c r="AS110">
        <v>0.85</v>
      </c>
      <c r="AT110">
        <v>0.85</v>
      </c>
      <c r="AU110">
        <v>0.85</v>
      </c>
      <c r="AV110">
        <v>0.85</v>
      </c>
      <c r="AW110">
        <v>0.85</v>
      </c>
      <c r="AX110">
        <v>0.85</v>
      </c>
      <c r="AY110">
        <v>0.85</v>
      </c>
      <c r="AZ110">
        <v>0.85</v>
      </c>
    </row>
    <row r="111" spans="1:52" x14ac:dyDescent="0.2">
      <c r="A111" t="s">
        <v>150</v>
      </c>
      <c r="B111">
        <v>0.75</v>
      </c>
      <c r="C111">
        <v>0.76429999999999998</v>
      </c>
      <c r="D111">
        <v>0.77859999999999996</v>
      </c>
      <c r="E111">
        <v>0.79290000000000005</v>
      </c>
      <c r="F111">
        <v>0.80710000000000004</v>
      </c>
      <c r="G111">
        <v>0.82140000000000002</v>
      </c>
      <c r="H111">
        <v>0.8357</v>
      </c>
      <c r="I111">
        <v>0.85</v>
      </c>
      <c r="J111">
        <v>0.85</v>
      </c>
      <c r="K111">
        <v>0.85</v>
      </c>
      <c r="L111">
        <v>0.85</v>
      </c>
      <c r="M111">
        <v>0.85</v>
      </c>
      <c r="N111">
        <v>0.85</v>
      </c>
      <c r="O111">
        <v>0.85</v>
      </c>
      <c r="P111">
        <v>0.85</v>
      </c>
      <c r="Q111">
        <v>0.85</v>
      </c>
      <c r="R111">
        <v>0.85</v>
      </c>
      <c r="S111">
        <v>0.85</v>
      </c>
      <c r="T111">
        <v>0.85</v>
      </c>
      <c r="U111">
        <v>0.85</v>
      </c>
      <c r="V111">
        <v>0.85</v>
      </c>
      <c r="W111">
        <v>0.85</v>
      </c>
      <c r="X111">
        <v>0.85</v>
      </c>
      <c r="Y111">
        <v>0.85</v>
      </c>
      <c r="Z111">
        <v>0.85</v>
      </c>
      <c r="AA111">
        <v>0.85</v>
      </c>
      <c r="AB111">
        <v>0.85</v>
      </c>
      <c r="AC111">
        <v>0.85</v>
      </c>
      <c r="AD111">
        <v>0.85</v>
      </c>
      <c r="AE111">
        <v>0.85</v>
      </c>
      <c r="AF111">
        <v>0.85</v>
      </c>
      <c r="AG111">
        <v>0.85</v>
      </c>
      <c r="AH111">
        <v>0.85</v>
      </c>
      <c r="AI111">
        <v>0.85</v>
      </c>
      <c r="AJ111">
        <v>0.85</v>
      </c>
      <c r="AK111">
        <v>0.85</v>
      </c>
      <c r="AL111">
        <v>0.85</v>
      </c>
      <c r="AM111">
        <v>0.85</v>
      </c>
      <c r="AN111">
        <v>0.85</v>
      </c>
      <c r="AO111">
        <v>0.85</v>
      </c>
      <c r="AP111">
        <v>0.85</v>
      </c>
      <c r="AQ111">
        <v>0.85</v>
      </c>
      <c r="AR111">
        <v>0.85</v>
      </c>
      <c r="AS111">
        <v>0.85</v>
      </c>
      <c r="AT111">
        <v>0.85</v>
      </c>
      <c r="AU111">
        <v>0.85</v>
      </c>
      <c r="AV111">
        <v>0.85</v>
      </c>
      <c r="AW111">
        <v>0.85</v>
      </c>
      <c r="AX111">
        <v>0.85</v>
      </c>
      <c r="AY111">
        <v>0.85</v>
      </c>
      <c r="AZ111">
        <v>0.85</v>
      </c>
    </row>
    <row r="112" spans="1:52" x14ac:dyDescent="0.2">
      <c r="A112" t="s">
        <v>151</v>
      </c>
      <c r="B112">
        <v>0.75</v>
      </c>
      <c r="C112">
        <v>0.76429999999999998</v>
      </c>
      <c r="D112">
        <v>0.77859999999999996</v>
      </c>
      <c r="E112">
        <v>0.79290000000000005</v>
      </c>
      <c r="F112">
        <v>0.80710000000000004</v>
      </c>
      <c r="G112">
        <v>0.82140000000000002</v>
      </c>
      <c r="H112">
        <v>0.8357</v>
      </c>
      <c r="I112">
        <v>0.85</v>
      </c>
      <c r="J112">
        <v>0.85</v>
      </c>
      <c r="K112">
        <v>0.85</v>
      </c>
      <c r="L112">
        <v>0.85</v>
      </c>
      <c r="M112">
        <v>0.85</v>
      </c>
      <c r="N112">
        <v>0.85</v>
      </c>
      <c r="O112">
        <v>0.85</v>
      </c>
      <c r="P112">
        <v>0.85</v>
      </c>
      <c r="Q112">
        <v>0.85</v>
      </c>
      <c r="R112">
        <v>0.85</v>
      </c>
      <c r="S112">
        <v>0.85</v>
      </c>
      <c r="T112">
        <v>0.85</v>
      </c>
      <c r="U112">
        <v>0.85</v>
      </c>
      <c r="V112">
        <v>0.85</v>
      </c>
      <c r="W112">
        <v>0.85</v>
      </c>
      <c r="X112">
        <v>0.85</v>
      </c>
      <c r="Y112">
        <v>0.85</v>
      </c>
      <c r="Z112">
        <v>0.85</v>
      </c>
      <c r="AA112">
        <v>0.85</v>
      </c>
      <c r="AB112">
        <v>0.85</v>
      </c>
      <c r="AC112">
        <v>0.85</v>
      </c>
      <c r="AD112">
        <v>0.85</v>
      </c>
      <c r="AE112">
        <v>0.85</v>
      </c>
      <c r="AF112">
        <v>0.85</v>
      </c>
      <c r="AG112">
        <v>0.85</v>
      </c>
      <c r="AH112">
        <v>0.85</v>
      </c>
      <c r="AI112">
        <v>0.85</v>
      </c>
      <c r="AJ112">
        <v>0.85</v>
      </c>
      <c r="AK112">
        <v>0.85</v>
      </c>
      <c r="AL112">
        <v>0.85</v>
      </c>
      <c r="AM112">
        <v>0.85</v>
      </c>
      <c r="AN112">
        <v>0.85</v>
      </c>
      <c r="AO112">
        <v>0.85</v>
      </c>
      <c r="AP112">
        <v>0.85</v>
      </c>
      <c r="AQ112">
        <v>0.85</v>
      </c>
      <c r="AR112">
        <v>0.85</v>
      </c>
      <c r="AS112">
        <v>0.85</v>
      </c>
      <c r="AT112">
        <v>0.85</v>
      </c>
      <c r="AU112">
        <v>0.85</v>
      </c>
      <c r="AV112">
        <v>0.85</v>
      </c>
      <c r="AW112">
        <v>0.85</v>
      </c>
      <c r="AX112">
        <v>0.85</v>
      </c>
      <c r="AY112">
        <v>0.85</v>
      </c>
      <c r="AZ112">
        <v>0.85</v>
      </c>
    </row>
    <row r="113" spans="1:52" x14ac:dyDescent="0.2">
      <c r="A113" t="s">
        <v>176</v>
      </c>
    </row>
    <row r="114" spans="1:52" x14ac:dyDescent="0.2">
      <c r="A114">
        <v>2010</v>
      </c>
      <c r="B114">
        <v>2011</v>
      </c>
      <c r="C114">
        <v>2012</v>
      </c>
      <c r="D114">
        <v>2013</v>
      </c>
      <c r="E114">
        <v>2014</v>
      </c>
      <c r="F114">
        <v>2015</v>
      </c>
      <c r="G114">
        <v>2016</v>
      </c>
      <c r="H114">
        <v>2017</v>
      </c>
      <c r="I114">
        <v>2018</v>
      </c>
      <c r="J114">
        <v>2019</v>
      </c>
      <c r="K114">
        <v>2020</v>
      </c>
      <c r="L114">
        <v>2021</v>
      </c>
      <c r="M114">
        <v>2022</v>
      </c>
      <c r="N114">
        <v>2023</v>
      </c>
      <c r="O114">
        <v>2024</v>
      </c>
      <c r="P114">
        <v>2025</v>
      </c>
      <c r="Q114">
        <v>2026</v>
      </c>
      <c r="R114">
        <v>2027</v>
      </c>
      <c r="S114">
        <v>2028</v>
      </c>
      <c r="T114">
        <v>2029</v>
      </c>
      <c r="U114">
        <v>2030</v>
      </c>
      <c r="V114">
        <v>2031</v>
      </c>
      <c r="W114">
        <v>2032</v>
      </c>
      <c r="X114">
        <v>2033</v>
      </c>
      <c r="Y114">
        <v>2034</v>
      </c>
      <c r="Z114">
        <v>2035</v>
      </c>
      <c r="AA114">
        <v>2036</v>
      </c>
      <c r="AB114">
        <v>2037</v>
      </c>
      <c r="AC114">
        <v>2038</v>
      </c>
      <c r="AD114">
        <v>2039</v>
      </c>
      <c r="AE114">
        <v>2040</v>
      </c>
      <c r="AF114">
        <v>2041</v>
      </c>
      <c r="AG114">
        <v>2042</v>
      </c>
      <c r="AH114">
        <v>2043</v>
      </c>
      <c r="AI114">
        <v>2044</v>
      </c>
      <c r="AJ114">
        <v>2045</v>
      </c>
      <c r="AK114">
        <v>2046</v>
      </c>
      <c r="AL114">
        <v>2047</v>
      </c>
      <c r="AM114">
        <v>2048</v>
      </c>
      <c r="AN114">
        <v>2049</v>
      </c>
      <c r="AO114">
        <v>2050</v>
      </c>
      <c r="AP114">
        <v>2051</v>
      </c>
      <c r="AQ114">
        <v>2052</v>
      </c>
      <c r="AR114">
        <v>2053</v>
      </c>
      <c r="AS114">
        <v>2054</v>
      </c>
      <c r="AT114">
        <v>2055</v>
      </c>
      <c r="AU114">
        <v>2056</v>
      </c>
      <c r="AV114">
        <v>2057</v>
      </c>
      <c r="AW114">
        <v>2058</v>
      </c>
      <c r="AX114">
        <v>2059</v>
      </c>
      <c r="AY114" t="s">
        <v>164</v>
      </c>
    </row>
    <row r="115" spans="1:52" x14ac:dyDescent="0.2">
      <c r="A115" t="s">
        <v>150</v>
      </c>
      <c r="B115">
        <v>0.85</v>
      </c>
      <c r="C115">
        <v>0.85</v>
      </c>
      <c r="D115">
        <v>0.85</v>
      </c>
      <c r="E115">
        <v>0.85</v>
      </c>
      <c r="F115">
        <v>0.85</v>
      </c>
      <c r="G115">
        <v>0.85</v>
      </c>
      <c r="H115">
        <v>0.85</v>
      </c>
      <c r="I115">
        <v>0.85</v>
      </c>
      <c r="J115">
        <v>0.85</v>
      </c>
      <c r="K115">
        <v>0.85</v>
      </c>
      <c r="L115">
        <v>0.85</v>
      </c>
      <c r="M115">
        <v>0.85</v>
      </c>
      <c r="N115">
        <v>0.85</v>
      </c>
      <c r="O115">
        <v>0.85</v>
      </c>
      <c r="P115">
        <v>0.85</v>
      </c>
      <c r="Q115">
        <v>0.85</v>
      </c>
      <c r="R115">
        <v>0.85</v>
      </c>
      <c r="S115">
        <v>0.85</v>
      </c>
      <c r="T115">
        <v>0.85</v>
      </c>
      <c r="U115">
        <v>0.85</v>
      </c>
      <c r="V115">
        <v>0.85</v>
      </c>
      <c r="W115">
        <v>0.85</v>
      </c>
      <c r="X115">
        <v>0.85</v>
      </c>
      <c r="Y115">
        <v>0.85</v>
      </c>
      <c r="Z115">
        <v>0.85</v>
      </c>
      <c r="AA115">
        <v>0.85</v>
      </c>
      <c r="AB115">
        <v>0.85</v>
      </c>
      <c r="AC115">
        <v>0.85</v>
      </c>
      <c r="AD115">
        <v>0.85</v>
      </c>
      <c r="AE115">
        <v>0.85</v>
      </c>
      <c r="AF115">
        <v>0.85</v>
      </c>
      <c r="AG115">
        <v>0.85</v>
      </c>
      <c r="AH115">
        <v>0.85</v>
      </c>
      <c r="AI115">
        <v>0.85</v>
      </c>
      <c r="AJ115">
        <v>0.85</v>
      </c>
      <c r="AK115">
        <v>0.85</v>
      </c>
      <c r="AL115">
        <v>0.85</v>
      </c>
      <c r="AM115">
        <v>0.85</v>
      </c>
      <c r="AN115">
        <v>0.85</v>
      </c>
      <c r="AO115">
        <v>0.85</v>
      </c>
      <c r="AP115">
        <v>0.85</v>
      </c>
      <c r="AQ115">
        <v>0.85</v>
      </c>
      <c r="AR115">
        <v>0.85</v>
      </c>
      <c r="AS115">
        <v>0.85</v>
      </c>
      <c r="AT115">
        <v>0.85</v>
      </c>
      <c r="AU115">
        <v>0.85</v>
      </c>
      <c r="AV115">
        <v>0.85</v>
      </c>
      <c r="AW115">
        <v>0.85</v>
      </c>
      <c r="AX115">
        <v>0.85</v>
      </c>
      <c r="AY115">
        <v>0.85</v>
      </c>
      <c r="AZ115">
        <v>0.85</v>
      </c>
    </row>
    <row r="116" spans="1:52" x14ac:dyDescent="0.2">
      <c r="A116" t="s">
        <v>151</v>
      </c>
      <c r="B116">
        <v>0.85</v>
      </c>
      <c r="C116">
        <v>0.85</v>
      </c>
      <c r="D116">
        <v>0.85</v>
      </c>
      <c r="E116">
        <v>0.85</v>
      </c>
      <c r="F116">
        <v>0.85</v>
      </c>
      <c r="G116">
        <v>0.85</v>
      </c>
      <c r="H116">
        <v>0.85</v>
      </c>
      <c r="I116">
        <v>0.85</v>
      </c>
      <c r="J116">
        <v>0.85</v>
      </c>
      <c r="K116">
        <v>0.85</v>
      </c>
      <c r="L116">
        <v>0.85</v>
      </c>
      <c r="M116">
        <v>0.85</v>
      </c>
      <c r="N116">
        <v>0.85</v>
      </c>
      <c r="O116">
        <v>0.85</v>
      </c>
      <c r="P116">
        <v>0.85</v>
      </c>
      <c r="Q116">
        <v>0.85</v>
      </c>
      <c r="R116">
        <v>0.85</v>
      </c>
      <c r="S116">
        <v>0.85</v>
      </c>
      <c r="T116">
        <v>0.85</v>
      </c>
      <c r="U116">
        <v>0.85</v>
      </c>
      <c r="V116">
        <v>0.85</v>
      </c>
      <c r="W116">
        <v>0.85</v>
      </c>
      <c r="X116">
        <v>0.85</v>
      </c>
      <c r="Y116">
        <v>0.85</v>
      </c>
      <c r="Z116">
        <v>0.85</v>
      </c>
      <c r="AA116">
        <v>0.85</v>
      </c>
      <c r="AB116">
        <v>0.85</v>
      </c>
      <c r="AC116">
        <v>0.85</v>
      </c>
      <c r="AD116">
        <v>0.85</v>
      </c>
      <c r="AE116">
        <v>0.85</v>
      </c>
      <c r="AF116">
        <v>0.85</v>
      </c>
      <c r="AG116">
        <v>0.85</v>
      </c>
      <c r="AH116">
        <v>0.85</v>
      </c>
      <c r="AI116">
        <v>0.85</v>
      </c>
      <c r="AJ116">
        <v>0.85</v>
      </c>
      <c r="AK116">
        <v>0.85</v>
      </c>
      <c r="AL116">
        <v>0.85</v>
      </c>
      <c r="AM116">
        <v>0.85</v>
      </c>
      <c r="AN116">
        <v>0.85</v>
      </c>
      <c r="AO116">
        <v>0.85</v>
      </c>
      <c r="AP116">
        <v>0.85</v>
      </c>
      <c r="AQ116">
        <v>0.85</v>
      </c>
      <c r="AR116">
        <v>0.85</v>
      </c>
      <c r="AS116">
        <v>0.85</v>
      </c>
      <c r="AT116">
        <v>0.85</v>
      </c>
      <c r="AU116">
        <v>0.85</v>
      </c>
      <c r="AV116">
        <v>0.85</v>
      </c>
      <c r="AW116">
        <v>0.85</v>
      </c>
      <c r="AX116">
        <v>0.85</v>
      </c>
      <c r="AY116">
        <v>0.85</v>
      </c>
      <c r="AZ116">
        <v>0.85</v>
      </c>
    </row>
    <row r="117" spans="1:52" x14ac:dyDescent="0.2">
      <c r="A117" t="s">
        <v>177</v>
      </c>
    </row>
    <row r="118" spans="1:52" x14ac:dyDescent="0.2">
      <c r="A118">
        <v>2010</v>
      </c>
      <c r="B118">
        <v>2011</v>
      </c>
      <c r="C118">
        <v>2012</v>
      </c>
      <c r="D118">
        <v>2013</v>
      </c>
      <c r="E118">
        <v>2014</v>
      </c>
      <c r="F118">
        <v>2015</v>
      </c>
      <c r="G118">
        <v>2016</v>
      </c>
      <c r="H118">
        <v>2017</v>
      </c>
      <c r="I118">
        <v>2018</v>
      </c>
      <c r="J118">
        <v>2019</v>
      </c>
      <c r="K118">
        <v>2020</v>
      </c>
      <c r="L118">
        <v>2021</v>
      </c>
      <c r="M118">
        <v>2022</v>
      </c>
      <c r="N118">
        <v>2023</v>
      </c>
      <c r="O118">
        <v>2024</v>
      </c>
      <c r="P118">
        <v>2025</v>
      </c>
      <c r="Q118">
        <v>2026</v>
      </c>
      <c r="R118">
        <v>2027</v>
      </c>
      <c r="S118">
        <v>2028</v>
      </c>
      <c r="T118">
        <v>2029</v>
      </c>
      <c r="U118">
        <v>2030</v>
      </c>
      <c r="V118">
        <v>2031</v>
      </c>
      <c r="W118">
        <v>2032</v>
      </c>
      <c r="X118">
        <v>2033</v>
      </c>
      <c r="Y118">
        <v>2034</v>
      </c>
      <c r="Z118">
        <v>2035</v>
      </c>
      <c r="AA118">
        <v>2036</v>
      </c>
      <c r="AB118">
        <v>2037</v>
      </c>
      <c r="AC118">
        <v>2038</v>
      </c>
      <c r="AD118">
        <v>2039</v>
      </c>
      <c r="AE118">
        <v>2040</v>
      </c>
      <c r="AF118">
        <v>2041</v>
      </c>
      <c r="AG118">
        <v>2042</v>
      </c>
      <c r="AH118">
        <v>2043</v>
      </c>
      <c r="AI118">
        <v>2044</v>
      </c>
      <c r="AJ118">
        <v>2045</v>
      </c>
      <c r="AK118">
        <v>2046</v>
      </c>
      <c r="AL118">
        <v>2047</v>
      </c>
      <c r="AM118">
        <v>2048</v>
      </c>
      <c r="AN118">
        <v>2049</v>
      </c>
      <c r="AO118">
        <v>2050</v>
      </c>
      <c r="AP118">
        <v>2051</v>
      </c>
      <c r="AQ118">
        <v>2052</v>
      </c>
      <c r="AR118">
        <v>2053</v>
      </c>
      <c r="AS118">
        <v>2054</v>
      </c>
      <c r="AT118">
        <v>2055</v>
      </c>
      <c r="AU118">
        <v>2056</v>
      </c>
      <c r="AV118">
        <v>2057</v>
      </c>
      <c r="AW118">
        <v>2058</v>
      </c>
      <c r="AX118">
        <v>2059</v>
      </c>
      <c r="AY118" t="s">
        <v>164</v>
      </c>
    </row>
    <row r="119" spans="1:52" x14ac:dyDescent="0.2">
      <c r="A119" t="s">
        <v>149</v>
      </c>
      <c r="B119">
        <v>0.9</v>
      </c>
      <c r="C119">
        <v>0.9</v>
      </c>
      <c r="D119">
        <v>0.9</v>
      </c>
      <c r="E119">
        <v>0.9</v>
      </c>
      <c r="F119">
        <v>0.9</v>
      </c>
      <c r="G119">
        <v>0.9</v>
      </c>
      <c r="H119">
        <v>0.9</v>
      </c>
      <c r="I119">
        <v>0.9</v>
      </c>
      <c r="J119">
        <v>0.9</v>
      </c>
      <c r="K119">
        <v>0.9</v>
      </c>
      <c r="L119">
        <v>0.9</v>
      </c>
      <c r="M119">
        <v>0.9</v>
      </c>
      <c r="N119">
        <v>0.9</v>
      </c>
      <c r="O119">
        <v>0.9</v>
      </c>
      <c r="P119">
        <v>0.9</v>
      </c>
      <c r="Q119">
        <v>0.9</v>
      </c>
      <c r="R119">
        <v>0.9</v>
      </c>
      <c r="S119">
        <v>0.9</v>
      </c>
      <c r="T119">
        <v>0.9</v>
      </c>
      <c r="U119">
        <v>0.9</v>
      </c>
      <c r="V119">
        <v>0.9</v>
      </c>
      <c r="W119">
        <v>0.9</v>
      </c>
      <c r="X119">
        <v>0.9</v>
      </c>
      <c r="Y119">
        <v>0.9</v>
      </c>
      <c r="Z119">
        <v>0.9</v>
      </c>
      <c r="AA119">
        <v>0.9</v>
      </c>
      <c r="AB119">
        <v>0.9</v>
      </c>
      <c r="AC119">
        <v>0.9</v>
      </c>
      <c r="AD119">
        <v>0.9</v>
      </c>
      <c r="AE119">
        <v>0.9</v>
      </c>
      <c r="AF119">
        <v>0.9</v>
      </c>
      <c r="AG119">
        <v>0.9</v>
      </c>
      <c r="AH119">
        <v>0.9</v>
      </c>
      <c r="AI119">
        <v>0.9</v>
      </c>
      <c r="AJ119">
        <v>0.9</v>
      </c>
      <c r="AK119">
        <v>0.9</v>
      </c>
      <c r="AL119">
        <v>0.9</v>
      </c>
      <c r="AM119">
        <v>0.9</v>
      </c>
      <c r="AN119">
        <v>0.9</v>
      </c>
      <c r="AO119">
        <v>0.9</v>
      </c>
      <c r="AP119">
        <v>0.9</v>
      </c>
      <c r="AQ119">
        <v>0.9</v>
      </c>
      <c r="AR119">
        <v>0.9</v>
      </c>
      <c r="AS119">
        <v>0.9</v>
      </c>
      <c r="AT119">
        <v>0.9</v>
      </c>
      <c r="AU119">
        <v>0.9</v>
      </c>
      <c r="AV119">
        <v>0.9</v>
      </c>
      <c r="AW119">
        <v>0.9</v>
      </c>
      <c r="AX119">
        <v>0.9</v>
      </c>
      <c r="AY119">
        <v>0.9</v>
      </c>
      <c r="AZ119">
        <v>0.9</v>
      </c>
    </row>
    <row r="120" spans="1:52" x14ac:dyDescent="0.2">
      <c r="A120" t="s">
        <v>150</v>
      </c>
      <c r="B120">
        <v>0.9</v>
      </c>
      <c r="C120">
        <v>0.9</v>
      </c>
      <c r="D120">
        <v>0.9</v>
      </c>
      <c r="E120">
        <v>0.9</v>
      </c>
      <c r="F120">
        <v>0.9</v>
      </c>
      <c r="G120">
        <v>0.9</v>
      </c>
      <c r="H120">
        <v>0.9</v>
      </c>
      <c r="I120">
        <v>0.9</v>
      </c>
      <c r="J120">
        <v>0.9</v>
      </c>
      <c r="K120">
        <v>0.9</v>
      </c>
      <c r="L120">
        <v>0.9</v>
      </c>
      <c r="M120">
        <v>0.9</v>
      </c>
      <c r="N120">
        <v>0.9</v>
      </c>
      <c r="O120">
        <v>0.9</v>
      </c>
      <c r="P120">
        <v>0.9</v>
      </c>
      <c r="Q120">
        <v>0.9</v>
      </c>
      <c r="R120">
        <v>0.9</v>
      </c>
      <c r="S120">
        <v>0.9</v>
      </c>
      <c r="T120">
        <v>0.9</v>
      </c>
      <c r="U120">
        <v>0.9</v>
      </c>
      <c r="V120">
        <v>0.9</v>
      </c>
      <c r="W120">
        <v>0.9</v>
      </c>
      <c r="X120">
        <v>0.9</v>
      </c>
      <c r="Y120">
        <v>0.9</v>
      </c>
      <c r="Z120">
        <v>0.9</v>
      </c>
      <c r="AA120">
        <v>0.9</v>
      </c>
      <c r="AB120">
        <v>0.9</v>
      </c>
      <c r="AC120">
        <v>0.9</v>
      </c>
      <c r="AD120">
        <v>0.9</v>
      </c>
      <c r="AE120">
        <v>0.9</v>
      </c>
      <c r="AF120">
        <v>0.9</v>
      </c>
      <c r="AG120">
        <v>0.9</v>
      </c>
      <c r="AH120">
        <v>0.9</v>
      </c>
      <c r="AI120">
        <v>0.9</v>
      </c>
      <c r="AJ120">
        <v>0.9</v>
      </c>
      <c r="AK120">
        <v>0.9</v>
      </c>
      <c r="AL120">
        <v>0.9</v>
      </c>
      <c r="AM120">
        <v>0.9</v>
      </c>
      <c r="AN120">
        <v>0.9</v>
      </c>
      <c r="AO120">
        <v>0.9</v>
      </c>
      <c r="AP120">
        <v>0.9</v>
      </c>
      <c r="AQ120">
        <v>0.9</v>
      </c>
      <c r="AR120">
        <v>0.9</v>
      </c>
      <c r="AS120">
        <v>0.9</v>
      </c>
      <c r="AT120">
        <v>0.9</v>
      </c>
      <c r="AU120">
        <v>0.9</v>
      </c>
      <c r="AV120">
        <v>0.9</v>
      </c>
      <c r="AW120">
        <v>0.9</v>
      </c>
      <c r="AX120">
        <v>0.9</v>
      </c>
      <c r="AY120">
        <v>0.9</v>
      </c>
      <c r="AZ120">
        <v>0.9</v>
      </c>
    </row>
    <row r="121" spans="1:52" x14ac:dyDescent="0.2">
      <c r="A121" t="s">
        <v>151</v>
      </c>
      <c r="B121">
        <v>0.9</v>
      </c>
      <c r="C121">
        <v>0.9</v>
      </c>
      <c r="D121">
        <v>0.9</v>
      </c>
      <c r="E121">
        <v>0.9</v>
      </c>
      <c r="F121">
        <v>0.9</v>
      </c>
      <c r="G121">
        <v>0.9</v>
      </c>
      <c r="H121">
        <v>0.9</v>
      </c>
      <c r="I121">
        <v>0.9</v>
      </c>
      <c r="J121">
        <v>0.9</v>
      </c>
      <c r="K121">
        <v>0.9</v>
      </c>
      <c r="L121">
        <v>0.9</v>
      </c>
      <c r="M121">
        <v>0.9</v>
      </c>
      <c r="N121">
        <v>0.9</v>
      </c>
      <c r="O121">
        <v>0.9</v>
      </c>
      <c r="P121">
        <v>0.9</v>
      </c>
      <c r="Q121">
        <v>0.9</v>
      </c>
      <c r="R121">
        <v>0.9</v>
      </c>
      <c r="S121">
        <v>0.9</v>
      </c>
      <c r="T121">
        <v>0.9</v>
      </c>
      <c r="U121">
        <v>0.9</v>
      </c>
      <c r="V121">
        <v>0.9</v>
      </c>
      <c r="W121">
        <v>0.9</v>
      </c>
      <c r="X121">
        <v>0.9</v>
      </c>
      <c r="Y121">
        <v>0.9</v>
      </c>
      <c r="Z121">
        <v>0.9</v>
      </c>
      <c r="AA121">
        <v>0.9</v>
      </c>
      <c r="AB121">
        <v>0.9</v>
      </c>
      <c r="AC121">
        <v>0.9</v>
      </c>
      <c r="AD121">
        <v>0.9</v>
      </c>
      <c r="AE121">
        <v>0.9</v>
      </c>
      <c r="AF121">
        <v>0.9</v>
      </c>
      <c r="AG121">
        <v>0.9</v>
      </c>
      <c r="AH121">
        <v>0.9</v>
      </c>
      <c r="AI121">
        <v>0.9</v>
      </c>
      <c r="AJ121">
        <v>0.9</v>
      </c>
      <c r="AK121">
        <v>0.9</v>
      </c>
      <c r="AL121">
        <v>0.9</v>
      </c>
      <c r="AM121">
        <v>0.9</v>
      </c>
      <c r="AN121">
        <v>0.9</v>
      </c>
      <c r="AO121">
        <v>0.9</v>
      </c>
      <c r="AP121">
        <v>0.9</v>
      </c>
      <c r="AQ121">
        <v>0.9</v>
      </c>
      <c r="AR121">
        <v>0.9</v>
      </c>
      <c r="AS121">
        <v>0.9</v>
      </c>
      <c r="AT121">
        <v>0.9</v>
      </c>
      <c r="AU121">
        <v>0.9</v>
      </c>
      <c r="AV121">
        <v>0.9</v>
      </c>
      <c r="AW121">
        <v>0.9</v>
      </c>
      <c r="AX121">
        <v>0.9</v>
      </c>
      <c r="AY121">
        <v>0.9</v>
      </c>
      <c r="AZ121">
        <v>0.9</v>
      </c>
    </row>
    <row r="122" spans="1:52" x14ac:dyDescent="0.2">
      <c r="A122" t="s">
        <v>178</v>
      </c>
    </row>
    <row r="123" spans="1:52" x14ac:dyDescent="0.2">
      <c r="A123">
        <v>2010</v>
      </c>
      <c r="B123">
        <v>2011</v>
      </c>
      <c r="C123">
        <v>2012</v>
      </c>
      <c r="D123">
        <v>2013</v>
      </c>
      <c r="E123">
        <v>2014</v>
      </c>
      <c r="F123">
        <v>2015</v>
      </c>
      <c r="G123">
        <v>2016</v>
      </c>
      <c r="H123">
        <v>2017</v>
      </c>
      <c r="I123">
        <v>2018</v>
      </c>
      <c r="J123">
        <v>2019</v>
      </c>
      <c r="K123">
        <v>2020</v>
      </c>
      <c r="L123">
        <v>2021</v>
      </c>
      <c r="M123">
        <v>2022</v>
      </c>
      <c r="N123">
        <v>2023</v>
      </c>
      <c r="O123">
        <v>2024</v>
      </c>
      <c r="P123">
        <v>2025</v>
      </c>
      <c r="Q123">
        <v>2026</v>
      </c>
      <c r="R123">
        <v>2027</v>
      </c>
      <c r="S123">
        <v>2028</v>
      </c>
      <c r="T123">
        <v>2029</v>
      </c>
      <c r="U123">
        <v>2030</v>
      </c>
      <c r="V123">
        <v>2031</v>
      </c>
      <c r="W123">
        <v>2032</v>
      </c>
      <c r="X123">
        <v>2033</v>
      </c>
      <c r="Y123">
        <v>2034</v>
      </c>
      <c r="Z123">
        <v>2035</v>
      </c>
      <c r="AA123">
        <v>2036</v>
      </c>
      <c r="AB123">
        <v>2037</v>
      </c>
      <c r="AC123">
        <v>2038</v>
      </c>
      <c r="AD123">
        <v>2039</v>
      </c>
      <c r="AE123">
        <v>2040</v>
      </c>
      <c r="AF123">
        <v>2041</v>
      </c>
      <c r="AG123">
        <v>2042</v>
      </c>
      <c r="AH123">
        <v>2043</v>
      </c>
      <c r="AI123">
        <v>2044</v>
      </c>
      <c r="AJ123">
        <v>2045</v>
      </c>
      <c r="AK123">
        <v>2046</v>
      </c>
      <c r="AL123">
        <v>2047</v>
      </c>
      <c r="AM123">
        <v>2048</v>
      </c>
      <c r="AN123">
        <v>2049</v>
      </c>
      <c r="AO123">
        <v>2050</v>
      </c>
      <c r="AP123">
        <v>2051</v>
      </c>
      <c r="AQ123">
        <v>2052</v>
      </c>
      <c r="AR123">
        <v>2053</v>
      </c>
      <c r="AS123">
        <v>2054</v>
      </c>
      <c r="AT123">
        <v>2055</v>
      </c>
      <c r="AU123">
        <v>2056</v>
      </c>
      <c r="AV123">
        <v>2057</v>
      </c>
      <c r="AW123">
        <v>2058</v>
      </c>
      <c r="AX123">
        <v>2059</v>
      </c>
      <c r="AY123" t="s">
        <v>164</v>
      </c>
    </row>
    <row r="124" spans="1:52" x14ac:dyDescent="0.2">
      <c r="A124" t="s">
        <v>149</v>
      </c>
      <c r="B124">
        <v>0.8</v>
      </c>
      <c r="C124">
        <v>0.8</v>
      </c>
      <c r="D124">
        <v>0.8</v>
      </c>
      <c r="E124">
        <v>0.8</v>
      </c>
      <c r="F124">
        <v>0.8</v>
      </c>
      <c r="G124">
        <v>0.8</v>
      </c>
      <c r="H124">
        <v>0.8</v>
      </c>
      <c r="I124">
        <v>0.8</v>
      </c>
      <c r="J124">
        <v>0.8</v>
      </c>
      <c r="K124">
        <v>0.8</v>
      </c>
      <c r="L124">
        <v>0.8</v>
      </c>
      <c r="M124">
        <v>0.8</v>
      </c>
      <c r="N124">
        <v>0.8</v>
      </c>
      <c r="O124">
        <v>0.8</v>
      </c>
      <c r="P124">
        <v>0.8</v>
      </c>
      <c r="Q124">
        <v>0.8</v>
      </c>
      <c r="R124">
        <v>0.8</v>
      </c>
      <c r="S124">
        <v>0.8</v>
      </c>
      <c r="T124">
        <v>0.8</v>
      </c>
      <c r="U124">
        <v>0.8</v>
      </c>
      <c r="V124">
        <v>0.8</v>
      </c>
      <c r="W124">
        <v>0.8</v>
      </c>
      <c r="X124">
        <v>0.8</v>
      </c>
      <c r="Y124">
        <v>0.8</v>
      </c>
      <c r="Z124">
        <v>0.8</v>
      </c>
      <c r="AA124">
        <v>0.8</v>
      </c>
      <c r="AB124">
        <v>0.8</v>
      </c>
      <c r="AC124">
        <v>0.8</v>
      </c>
      <c r="AD124">
        <v>0.8</v>
      </c>
      <c r="AE124">
        <v>0.8</v>
      </c>
      <c r="AF124">
        <v>0.8</v>
      </c>
      <c r="AG124">
        <v>0.8</v>
      </c>
      <c r="AH124">
        <v>0.8</v>
      </c>
      <c r="AI124">
        <v>0.8</v>
      </c>
      <c r="AJ124">
        <v>0.8</v>
      </c>
      <c r="AK124">
        <v>0.8</v>
      </c>
      <c r="AL124">
        <v>0.8</v>
      </c>
      <c r="AM124">
        <v>0.8</v>
      </c>
      <c r="AN124">
        <v>0.8</v>
      </c>
      <c r="AO124">
        <v>0.8</v>
      </c>
      <c r="AP124">
        <v>0.8</v>
      </c>
      <c r="AQ124">
        <v>0.8</v>
      </c>
      <c r="AR124">
        <v>0.8</v>
      </c>
      <c r="AS124">
        <v>0.8</v>
      </c>
      <c r="AT124">
        <v>0.8</v>
      </c>
      <c r="AU124">
        <v>0.8</v>
      </c>
      <c r="AV124">
        <v>0.8</v>
      </c>
      <c r="AW124">
        <v>0.8</v>
      </c>
      <c r="AX124">
        <v>0.8</v>
      </c>
      <c r="AY124">
        <v>0.8</v>
      </c>
      <c r="AZ124">
        <v>0.8</v>
      </c>
    </row>
    <row r="125" spans="1:52" x14ac:dyDescent="0.2">
      <c r="A125" t="s">
        <v>150</v>
      </c>
      <c r="B125">
        <v>0.8</v>
      </c>
      <c r="C125">
        <v>0.8</v>
      </c>
      <c r="D125">
        <v>0.8</v>
      </c>
      <c r="E125">
        <v>0.8</v>
      </c>
      <c r="F125">
        <v>0.8</v>
      </c>
      <c r="G125">
        <v>0.8</v>
      </c>
      <c r="H125">
        <v>0.8</v>
      </c>
      <c r="I125">
        <v>0.8</v>
      </c>
      <c r="J125">
        <v>0.8</v>
      </c>
      <c r="K125">
        <v>0.8</v>
      </c>
      <c r="L125">
        <v>0.8</v>
      </c>
      <c r="M125">
        <v>0.8</v>
      </c>
      <c r="N125">
        <v>0.8</v>
      </c>
      <c r="O125">
        <v>0.8</v>
      </c>
      <c r="P125">
        <v>0.8</v>
      </c>
      <c r="Q125">
        <v>0.8</v>
      </c>
      <c r="R125">
        <v>0.8</v>
      </c>
      <c r="S125">
        <v>0.8</v>
      </c>
      <c r="T125">
        <v>0.8</v>
      </c>
      <c r="U125">
        <v>0.8</v>
      </c>
      <c r="V125">
        <v>0.8</v>
      </c>
      <c r="W125">
        <v>0.8</v>
      </c>
      <c r="X125">
        <v>0.8</v>
      </c>
      <c r="Y125">
        <v>0.8</v>
      </c>
      <c r="Z125">
        <v>0.8</v>
      </c>
      <c r="AA125">
        <v>0.8</v>
      </c>
      <c r="AB125">
        <v>0.8</v>
      </c>
      <c r="AC125">
        <v>0.8</v>
      </c>
      <c r="AD125">
        <v>0.8</v>
      </c>
      <c r="AE125">
        <v>0.8</v>
      </c>
      <c r="AF125">
        <v>0.8</v>
      </c>
      <c r="AG125">
        <v>0.8</v>
      </c>
      <c r="AH125">
        <v>0.8</v>
      </c>
      <c r="AI125">
        <v>0.8</v>
      </c>
      <c r="AJ125">
        <v>0.8</v>
      </c>
      <c r="AK125">
        <v>0.8</v>
      </c>
      <c r="AL125">
        <v>0.8</v>
      </c>
      <c r="AM125">
        <v>0.8</v>
      </c>
      <c r="AN125">
        <v>0.8</v>
      </c>
      <c r="AO125">
        <v>0.8</v>
      </c>
      <c r="AP125">
        <v>0.8</v>
      </c>
      <c r="AQ125">
        <v>0.8</v>
      </c>
      <c r="AR125">
        <v>0.8</v>
      </c>
      <c r="AS125">
        <v>0.8</v>
      </c>
      <c r="AT125">
        <v>0.8</v>
      </c>
      <c r="AU125">
        <v>0.8</v>
      </c>
      <c r="AV125">
        <v>0.8</v>
      </c>
      <c r="AW125">
        <v>0.8</v>
      </c>
      <c r="AX125">
        <v>0.8</v>
      </c>
      <c r="AY125">
        <v>0.8</v>
      </c>
      <c r="AZ125">
        <v>0.8</v>
      </c>
    </row>
    <row r="126" spans="1:52" x14ac:dyDescent="0.2">
      <c r="A126" t="s">
        <v>151</v>
      </c>
      <c r="B126">
        <v>0.8</v>
      </c>
      <c r="C126">
        <v>0.8</v>
      </c>
      <c r="D126">
        <v>0.8</v>
      </c>
      <c r="E126">
        <v>0.8</v>
      </c>
      <c r="F126">
        <v>0.8</v>
      </c>
      <c r="G126">
        <v>0.8</v>
      </c>
      <c r="H126">
        <v>0.8</v>
      </c>
      <c r="I126">
        <v>0.8</v>
      </c>
      <c r="J126">
        <v>0.8</v>
      </c>
      <c r="K126">
        <v>0.8</v>
      </c>
      <c r="L126">
        <v>0.8</v>
      </c>
      <c r="M126">
        <v>0.8</v>
      </c>
      <c r="N126">
        <v>0.8</v>
      </c>
      <c r="O126">
        <v>0.8</v>
      </c>
      <c r="P126">
        <v>0.8</v>
      </c>
      <c r="Q126">
        <v>0.8</v>
      </c>
      <c r="R126">
        <v>0.8</v>
      </c>
      <c r="S126">
        <v>0.8</v>
      </c>
      <c r="T126">
        <v>0.8</v>
      </c>
      <c r="U126">
        <v>0.8</v>
      </c>
      <c r="V126">
        <v>0.8</v>
      </c>
      <c r="W126">
        <v>0.8</v>
      </c>
      <c r="X126">
        <v>0.8</v>
      </c>
      <c r="Y126">
        <v>0.8</v>
      </c>
      <c r="Z126">
        <v>0.8</v>
      </c>
      <c r="AA126">
        <v>0.8</v>
      </c>
      <c r="AB126">
        <v>0.8</v>
      </c>
      <c r="AC126">
        <v>0.8</v>
      </c>
      <c r="AD126">
        <v>0.8</v>
      </c>
      <c r="AE126">
        <v>0.8</v>
      </c>
      <c r="AF126">
        <v>0.8</v>
      </c>
      <c r="AG126">
        <v>0.8</v>
      </c>
      <c r="AH126">
        <v>0.8</v>
      </c>
      <c r="AI126">
        <v>0.8</v>
      </c>
      <c r="AJ126">
        <v>0.8</v>
      </c>
      <c r="AK126">
        <v>0.8</v>
      </c>
      <c r="AL126">
        <v>0.8</v>
      </c>
      <c r="AM126">
        <v>0.8</v>
      </c>
      <c r="AN126">
        <v>0.8</v>
      </c>
      <c r="AO126">
        <v>0.8</v>
      </c>
      <c r="AP126">
        <v>0.8</v>
      </c>
      <c r="AQ126">
        <v>0.8</v>
      </c>
      <c r="AR126">
        <v>0.8</v>
      </c>
      <c r="AS126">
        <v>0.8</v>
      </c>
      <c r="AT126">
        <v>0.8</v>
      </c>
      <c r="AU126">
        <v>0.8</v>
      </c>
      <c r="AV126">
        <v>0.8</v>
      </c>
      <c r="AW126">
        <v>0.8</v>
      </c>
      <c r="AX126">
        <v>0.8</v>
      </c>
      <c r="AY126">
        <v>0.8</v>
      </c>
      <c r="AZ126">
        <v>0.8</v>
      </c>
    </row>
    <row r="127" spans="1:52" x14ac:dyDescent="0.2">
      <c r="A127" t="s">
        <v>179</v>
      </c>
    </row>
    <row r="128" spans="1:52" x14ac:dyDescent="0.2">
      <c r="A128">
        <v>2010</v>
      </c>
      <c r="B128">
        <v>2011</v>
      </c>
      <c r="C128">
        <v>2012</v>
      </c>
      <c r="D128">
        <v>2013</v>
      </c>
      <c r="E128">
        <v>2014</v>
      </c>
      <c r="F128">
        <v>2015</v>
      </c>
      <c r="G128">
        <v>2016</v>
      </c>
      <c r="H128">
        <v>2017</v>
      </c>
      <c r="I128">
        <v>2018</v>
      </c>
      <c r="J128">
        <v>2019</v>
      </c>
      <c r="K128">
        <v>2020</v>
      </c>
      <c r="L128">
        <v>2021</v>
      </c>
      <c r="M128">
        <v>2022</v>
      </c>
      <c r="N128">
        <v>2023</v>
      </c>
      <c r="O128">
        <v>2024</v>
      </c>
      <c r="P128">
        <v>2025</v>
      </c>
      <c r="Q128">
        <v>2026</v>
      </c>
      <c r="R128">
        <v>2027</v>
      </c>
      <c r="S128">
        <v>2028</v>
      </c>
      <c r="T128">
        <v>2029</v>
      </c>
      <c r="U128">
        <v>2030</v>
      </c>
      <c r="V128">
        <v>2031</v>
      </c>
      <c r="W128">
        <v>2032</v>
      </c>
      <c r="X128">
        <v>2033</v>
      </c>
      <c r="Y128">
        <v>2034</v>
      </c>
      <c r="Z128">
        <v>2035</v>
      </c>
      <c r="AA128">
        <v>2036</v>
      </c>
      <c r="AB128">
        <v>2037</v>
      </c>
      <c r="AC128">
        <v>2038</v>
      </c>
      <c r="AD128">
        <v>2039</v>
      </c>
      <c r="AE128">
        <v>2040</v>
      </c>
      <c r="AF128">
        <v>2041</v>
      </c>
      <c r="AG128">
        <v>2042</v>
      </c>
      <c r="AH128">
        <v>2043</v>
      </c>
      <c r="AI128">
        <v>2044</v>
      </c>
      <c r="AJ128">
        <v>2045</v>
      </c>
      <c r="AK128">
        <v>2046</v>
      </c>
      <c r="AL128">
        <v>2047</v>
      </c>
      <c r="AM128">
        <v>2048</v>
      </c>
      <c r="AN128">
        <v>2049</v>
      </c>
      <c r="AO128">
        <v>2050</v>
      </c>
      <c r="AP128">
        <v>2051</v>
      </c>
      <c r="AQ128">
        <v>2052</v>
      </c>
      <c r="AR128">
        <v>2053</v>
      </c>
      <c r="AS128">
        <v>2054</v>
      </c>
      <c r="AT128">
        <v>2055</v>
      </c>
      <c r="AU128">
        <v>2056</v>
      </c>
      <c r="AV128">
        <v>2057</v>
      </c>
      <c r="AW128">
        <v>2058</v>
      </c>
      <c r="AX128">
        <v>2059</v>
      </c>
      <c r="AY128" t="s">
        <v>164</v>
      </c>
    </row>
    <row r="129" spans="1:52" x14ac:dyDescent="0.2">
      <c r="A129" t="s">
        <v>149</v>
      </c>
      <c r="B129">
        <v>0.2</v>
      </c>
      <c r="C129">
        <v>0.29289999999999999</v>
      </c>
      <c r="D129">
        <v>0.38569999999999999</v>
      </c>
      <c r="E129">
        <v>0.47860000000000003</v>
      </c>
      <c r="F129">
        <v>0.57140000000000002</v>
      </c>
      <c r="G129">
        <v>0.6643</v>
      </c>
      <c r="H129">
        <v>0.7571</v>
      </c>
      <c r="I129">
        <v>0.85</v>
      </c>
      <c r="J129">
        <v>0.85</v>
      </c>
      <c r="K129">
        <v>0.85</v>
      </c>
      <c r="L129">
        <v>0.85</v>
      </c>
      <c r="M129">
        <v>0.85</v>
      </c>
      <c r="N129">
        <v>0.85</v>
      </c>
      <c r="O129">
        <v>0.85</v>
      </c>
      <c r="P129">
        <v>0.85</v>
      </c>
      <c r="Q129">
        <v>0.85</v>
      </c>
      <c r="R129">
        <v>0.85</v>
      </c>
      <c r="S129">
        <v>0.85</v>
      </c>
      <c r="T129">
        <v>0.85</v>
      </c>
      <c r="U129">
        <v>0.85</v>
      </c>
      <c r="V129">
        <v>0.85</v>
      </c>
      <c r="W129">
        <v>0.85</v>
      </c>
      <c r="X129">
        <v>0.85</v>
      </c>
      <c r="Y129">
        <v>0.85</v>
      </c>
      <c r="Z129">
        <v>0.85</v>
      </c>
      <c r="AA129">
        <v>0.85</v>
      </c>
      <c r="AB129">
        <v>0.85</v>
      </c>
      <c r="AC129">
        <v>0.85</v>
      </c>
      <c r="AD129">
        <v>0.85</v>
      </c>
      <c r="AE129">
        <v>0.85</v>
      </c>
      <c r="AF129">
        <v>0.85</v>
      </c>
      <c r="AG129">
        <v>0.85</v>
      </c>
      <c r="AH129">
        <v>0.85</v>
      </c>
      <c r="AI129">
        <v>0.85</v>
      </c>
      <c r="AJ129">
        <v>0.85</v>
      </c>
      <c r="AK129">
        <v>0.85</v>
      </c>
      <c r="AL129">
        <v>0.85</v>
      </c>
      <c r="AM129">
        <v>0.85</v>
      </c>
      <c r="AN129">
        <v>0.85</v>
      </c>
      <c r="AO129">
        <v>0.85</v>
      </c>
      <c r="AP129">
        <v>0.85</v>
      </c>
      <c r="AQ129">
        <v>0.85</v>
      </c>
      <c r="AR129">
        <v>0.85</v>
      </c>
      <c r="AS129">
        <v>0.85</v>
      </c>
      <c r="AT129">
        <v>0.85</v>
      </c>
      <c r="AU129">
        <v>0.85</v>
      </c>
      <c r="AV129">
        <v>0.85</v>
      </c>
      <c r="AW129">
        <v>0.85</v>
      </c>
      <c r="AX129">
        <v>0.85</v>
      </c>
      <c r="AY129">
        <v>0.85</v>
      </c>
      <c r="AZ129">
        <v>0.85</v>
      </c>
    </row>
    <row r="130" spans="1:52" x14ac:dyDescent="0.2">
      <c r="A130" t="s">
        <v>150</v>
      </c>
      <c r="B130">
        <v>0.2</v>
      </c>
      <c r="C130">
        <v>0.29289999999999999</v>
      </c>
      <c r="D130">
        <v>0.38569999999999999</v>
      </c>
      <c r="E130">
        <v>0.47860000000000003</v>
      </c>
      <c r="F130">
        <v>0.57140000000000002</v>
      </c>
      <c r="G130">
        <v>0.6643</v>
      </c>
      <c r="H130">
        <v>0.7571</v>
      </c>
      <c r="I130">
        <v>0.85</v>
      </c>
      <c r="J130">
        <v>0.85</v>
      </c>
      <c r="K130">
        <v>0.85</v>
      </c>
      <c r="L130">
        <v>0.85</v>
      </c>
      <c r="M130">
        <v>0.85</v>
      </c>
      <c r="N130">
        <v>0.85</v>
      </c>
      <c r="O130">
        <v>0.85</v>
      </c>
      <c r="P130">
        <v>0.85</v>
      </c>
      <c r="Q130">
        <v>0.85</v>
      </c>
      <c r="R130">
        <v>0.85</v>
      </c>
      <c r="S130">
        <v>0.85</v>
      </c>
      <c r="T130">
        <v>0.85</v>
      </c>
      <c r="U130">
        <v>0.85</v>
      </c>
      <c r="V130">
        <v>0.85</v>
      </c>
      <c r="W130">
        <v>0.85</v>
      </c>
      <c r="X130">
        <v>0.85</v>
      </c>
      <c r="Y130">
        <v>0.85</v>
      </c>
      <c r="Z130">
        <v>0.85</v>
      </c>
      <c r="AA130">
        <v>0.85</v>
      </c>
      <c r="AB130">
        <v>0.85</v>
      </c>
      <c r="AC130">
        <v>0.85</v>
      </c>
      <c r="AD130">
        <v>0.85</v>
      </c>
      <c r="AE130">
        <v>0.85</v>
      </c>
      <c r="AF130">
        <v>0.85</v>
      </c>
      <c r="AG130">
        <v>0.85</v>
      </c>
      <c r="AH130">
        <v>0.85</v>
      </c>
      <c r="AI130">
        <v>0.85</v>
      </c>
      <c r="AJ130">
        <v>0.85</v>
      </c>
      <c r="AK130">
        <v>0.85</v>
      </c>
      <c r="AL130">
        <v>0.85</v>
      </c>
      <c r="AM130">
        <v>0.85</v>
      </c>
      <c r="AN130">
        <v>0.85</v>
      </c>
      <c r="AO130">
        <v>0.85</v>
      </c>
      <c r="AP130">
        <v>0.85</v>
      </c>
      <c r="AQ130">
        <v>0.85</v>
      </c>
      <c r="AR130">
        <v>0.85</v>
      </c>
      <c r="AS130">
        <v>0.85</v>
      </c>
      <c r="AT130">
        <v>0.85</v>
      </c>
      <c r="AU130">
        <v>0.85</v>
      </c>
      <c r="AV130">
        <v>0.85</v>
      </c>
      <c r="AW130">
        <v>0.85</v>
      </c>
      <c r="AX130">
        <v>0.85</v>
      </c>
      <c r="AY130">
        <v>0.85</v>
      </c>
      <c r="AZ130">
        <v>0.85</v>
      </c>
    </row>
    <row r="131" spans="1:52" x14ac:dyDescent="0.2">
      <c r="A131" t="s">
        <v>151</v>
      </c>
      <c r="B131">
        <v>0.2</v>
      </c>
      <c r="C131">
        <v>0.29289999999999999</v>
      </c>
      <c r="D131">
        <v>0.38569999999999999</v>
      </c>
      <c r="E131">
        <v>0.47860000000000003</v>
      </c>
      <c r="F131">
        <v>0.57140000000000002</v>
      </c>
      <c r="G131">
        <v>0.6643</v>
      </c>
      <c r="H131">
        <v>0.7571</v>
      </c>
      <c r="I131">
        <v>0.85</v>
      </c>
      <c r="J131">
        <v>0.85</v>
      </c>
      <c r="K131">
        <v>0.85</v>
      </c>
      <c r="L131">
        <v>0.85</v>
      </c>
      <c r="M131">
        <v>0.85</v>
      </c>
      <c r="N131">
        <v>0.85</v>
      </c>
      <c r="O131">
        <v>0.85</v>
      </c>
      <c r="P131">
        <v>0.85</v>
      </c>
      <c r="Q131">
        <v>0.85</v>
      </c>
      <c r="R131">
        <v>0.85</v>
      </c>
      <c r="S131">
        <v>0.85</v>
      </c>
      <c r="T131">
        <v>0.85</v>
      </c>
      <c r="U131">
        <v>0.85</v>
      </c>
      <c r="V131">
        <v>0.85</v>
      </c>
      <c r="W131">
        <v>0.85</v>
      </c>
      <c r="X131">
        <v>0.85</v>
      </c>
      <c r="Y131">
        <v>0.85</v>
      </c>
      <c r="Z131">
        <v>0.85</v>
      </c>
      <c r="AA131">
        <v>0.85</v>
      </c>
      <c r="AB131">
        <v>0.85</v>
      </c>
      <c r="AC131">
        <v>0.85</v>
      </c>
      <c r="AD131">
        <v>0.85</v>
      </c>
      <c r="AE131">
        <v>0.85</v>
      </c>
      <c r="AF131">
        <v>0.85</v>
      </c>
      <c r="AG131">
        <v>0.85</v>
      </c>
      <c r="AH131">
        <v>0.85</v>
      </c>
      <c r="AI131">
        <v>0.85</v>
      </c>
      <c r="AJ131">
        <v>0.85</v>
      </c>
      <c r="AK131">
        <v>0.85</v>
      </c>
      <c r="AL131">
        <v>0.85</v>
      </c>
      <c r="AM131">
        <v>0.85</v>
      </c>
      <c r="AN131">
        <v>0.85</v>
      </c>
      <c r="AO131">
        <v>0.85</v>
      </c>
      <c r="AP131">
        <v>0.85</v>
      </c>
      <c r="AQ131">
        <v>0.85</v>
      </c>
      <c r="AR131">
        <v>0.85</v>
      </c>
      <c r="AS131">
        <v>0.85</v>
      </c>
      <c r="AT131">
        <v>0.85</v>
      </c>
      <c r="AU131">
        <v>0.85</v>
      </c>
      <c r="AV131">
        <v>0.85</v>
      </c>
      <c r="AW131">
        <v>0.85</v>
      </c>
      <c r="AX131">
        <v>0.85</v>
      </c>
      <c r="AY131">
        <v>0.85</v>
      </c>
      <c r="AZ131">
        <v>0.85</v>
      </c>
    </row>
    <row r="132" spans="1:52" x14ac:dyDescent="0.2">
      <c r="A132" t="s">
        <v>180</v>
      </c>
    </row>
    <row r="133" spans="1:52" x14ac:dyDescent="0.2">
      <c r="A133">
        <v>2010</v>
      </c>
      <c r="B133">
        <v>2011</v>
      </c>
      <c r="C133">
        <v>2012</v>
      </c>
      <c r="D133">
        <v>2013</v>
      </c>
      <c r="E133">
        <v>2014</v>
      </c>
      <c r="F133">
        <v>2015</v>
      </c>
      <c r="G133">
        <v>2016</v>
      </c>
      <c r="H133">
        <v>2017</v>
      </c>
      <c r="I133">
        <v>2018</v>
      </c>
      <c r="J133">
        <v>2019</v>
      </c>
      <c r="K133">
        <v>2020</v>
      </c>
      <c r="L133">
        <v>2021</v>
      </c>
      <c r="M133">
        <v>2022</v>
      </c>
      <c r="N133">
        <v>2023</v>
      </c>
      <c r="O133">
        <v>2024</v>
      </c>
      <c r="P133">
        <v>2025</v>
      </c>
      <c r="Q133">
        <v>2026</v>
      </c>
      <c r="R133">
        <v>2027</v>
      </c>
      <c r="S133">
        <v>2028</v>
      </c>
      <c r="T133">
        <v>2029</v>
      </c>
      <c r="U133">
        <v>2030</v>
      </c>
      <c r="V133">
        <v>2031</v>
      </c>
      <c r="W133">
        <v>2032</v>
      </c>
      <c r="X133">
        <v>2033</v>
      </c>
      <c r="Y133">
        <v>2034</v>
      </c>
      <c r="Z133">
        <v>2035</v>
      </c>
      <c r="AA133">
        <v>2036</v>
      </c>
      <c r="AB133">
        <v>2037</v>
      </c>
      <c r="AC133">
        <v>2038</v>
      </c>
      <c r="AD133">
        <v>2039</v>
      </c>
      <c r="AE133">
        <v>2040</v>
      </c>
      <c r="AF133">
        <v>2041</v>
      </c>
      <c r="AG133">
        <v>2042</v>
      </c>
      <c r="AH133">
        <v>2043</v>
      </c>
      <c r="AI133">
        <v>2044</v>
      </c>
      <c r="AJ133">
        <v>2045</v>
      </c>
      <c r="AK133">
        <v>2046</v>
      </c>
      <c r="AL133">
        <v>2047</v>
      </c>
      <c r="AM133">
        <v>2048</v>
      </c>
      <c r="AN133">
        <v>2049</v>
      </c>
      <c r="AO133">
        <v>2050</v>
      </c>
      <c r="AP133">
        <v>2051</v>
      </c>
      <c r="AQ133">
        <v>2052</v>
      </c>
      <c r="AR133">
        <v>2053</v>
      </c>
      <c r="AS133">
        <v>2054</v>
      </c>
      <c r="AT133">
        <v>2055</v>
      </c>
      <c r="AU133">
        <v>2056</v>
      </c>
      <c r="AV133">
        <v>2057</v>
      </c>
      <c r="AW133">
        <v>2058</v>
      </c>
      <c r="AX133">
        <v>2059</v>
      </c>
      <c r="AY133" t="s">
        <v>164</v>
      </c>
    </row>
    <row r="134" spans="1:52" x14ac:dyDescent="0.2">
      <c r="A134" t="s">
        <v>149</v>
      </c>
      <c r="B134">
        <v>0.5</v>
      </c>
      <c r="C134">
        <v>0.55830000000000002</v>
      </c>
      <c r="D134">
        <v>0.61670000000000003</v>
      </c>
      <c r="E134">
        <v>0.67500000000000004</v>
      </c>
      <c r="F134">
        <v>0.73329999999999995</v>
      </c>
      <c r="G134">
        <v>0.79169999999999996</v>
      </c>
      <c r="H134">
        <v>0.85</v>
      </c>
      <c r="I134">
        <v>0.85</v>
      </c>
      <c r="J134">
        <v>0.85</v>
      </c>
      <c r="K134">
        <v>0.85</v>
      </c>
      <c r="L134">
        <v>0.85</v>
      </c>
      <c r="M134">
        <v>0.85</v>
      </c>
      <c r="N134">
        <v>0.85</v>
      </c>
      <c r="O134">
        <v>0.85</v>
      </c>
      <c r="P134">
        <v>0.85</v>
      </c>
      <c r="Q134">
        <v>0.85</v>
      </c>
      <c r="R134">
        <v>0.85</v>
      </c>
      <c r="S134">
        <v>0.85</v>
      </c>
      <c r="T134">
        <v>0.85</v>
      </c>
      <c r="U134">
        <v>0.85</v>
      </c>
      <c r="V134">
        <v>0.85</v>
      </c>
      <c r="W134">
        <v>0.85</v>
      </c>
      <c r="X134">
        <v>0.85</v>
      </c>
      <c r="Y134">
        <v>0.85</v>
      </c>
      <c r="Z134">
        <v>0.85</v>
      </c>
      <c r="AA134">
        <v>0.85</v>
      </c>
      <c r="AB134">
        <v>0.85</v>
      </c>
      <c r="AC134">
        <v>0.85</v>
      </c>
      <c r="AD134">
        <v>0.85</v>
      </c>
      <c r="AE134">
        <v>0.85</v>
      </c>
      <c r="AF134">
        <v>0.85</v>
      </c>
      <c r="AG134">
        <v>0.85</v>
      </c>
      <c r="AH134">
        <v>0.85</v>
      </c>
      <c r="AI134">
        <v>0.85</v>
      </c>
      <c r="AJ134">
        <v>0.85</v>
      </c>
      <c r="AK134">
        <v>0.85</v>
      </c>
      <c r="AL134">
        <v>0.85</v>
      </c>
      <c r="AM134">
        <v>0.85</v>
      </c>
      <c r="AN134">
        <v>0.85</v>
      </c>
      <c r="AO134">
        <v>0.85</v>
      </c>
      <c r="AP134">
        <v>0.85</v>
      </c>
      <c r="AQ134">
        <v>0.85</v>
      </c>
      <c r="AR134">
        <v>0.85</v>
      </c>
      <c r="AS134">
        <v>0.85</v>
      </c>
      <c r="AT134">
        <v>0.85</v>
      </c>
      <c r="AU134">
        <v>0.85</v>
      </c>
      <c r="AV134">
        <v>0.85</v>
      </c>
      <c r="AW134">
        <v>0.85</v>
      </c>
      <c r="AX134">
        <v>0.85</v>
      </c>
      <c r="AY134">
        <v>0.85</v>
      </c>
      <c r="AZ134">
        <v>0.85</v>
      </c>
    </row>
    <row r="135" spans="1:52" x14ac:dyDescent="0.2">
      <c r="A135" t="s">
        <v>150</v>
      </c>
      <c r="B135">
        <v>0.5</v>
      </c>
      <c r="C135">
        <v>0.55830000000000002</v>
      </c>
      <c r="D135">
        <v>0.61670000000000003</v>
      </c>
      <c r="E135">
        <v>0.67500000000000004</v>
      </c>
      <c r="F135">
        <v>0.73329999999999995</v>
      </c>
      <c r="G135">
        <v>0.79169999999999996</v>
      </c>
      <c r="H135">
        <v>0.85</v>
      </c>
      <c r="I135">
        <v>0.85</v>
      </c>
      <c r="J135">
        <v>0.85</v>
      </c>
      <c r="K135">
        <v>0.85</v>
      </c>
      <c r="L135">
        <v>0.85</v>
      </c>
      <c r="M135">
        <v>0.85</v>
      </c>
      <c r="N135">
        <v>0.85</v>
      </c>
      <c r="O135">
        <v>0.85</v>
      </c>
      <c r="P135">
        <v>0.85</v>
      </c>
      <c r="Q135">
        <v>0.85</v>
      </c>
      <c r="R135">
        <v>0.85</v>
      </c>
      <c r="S135">
        <v>0.85</v>
      </c>
      <c r="T135">
        <v>0.85</v>
      </c>
      <c r="U135">
        <v>0.85</v>
      </c>
      <c r="V135">
        <v>0.85</v>
      </c>
      <c r="W135">
        <v>0.85</v>
      </c>
      <c r="X135">
        <v>0.85</v>
      </c>
      <c r="Y135">
        <v>0.85</v>
      </c>
      <c r="Z135">
        <v>0.85</v>
      </c>
      <c r="AA135">
        <v>0.85</v>
      </c>
      <c r="AB135">
        <v>0.85</v>
      </c>
      <c r="AC135">
        <v>0.85</v>
      </c>
      <c r="AD135">
        <v>0.85</v>
      </c>
      <c r="AE135">
        <v>0.85</v>
      </c>
      <c r="AF135">
        <v>0.85</v>
      </c>
      <c r="AG135">
        <v>0.85</v>
      </c>
      <c r="AH135">
        <v>0.85</v>
      </c>
      <c r="AI135">
        <v>0.85</v>
      </c>
      <c r="AJ135">
        <v>0.85</v>
      </c>
      <c r="AK135">
        <v>0.85</v>
      </c>
      <c r="AL135">
        <v>0.85</v>
      </c>
      <c r="AM135">
        <v>0.85</v>
      </c>
      <c r="AN135">
        <v>0.85</v>
      </c>
      <c r="AO135">
        <v>0.85</v>
      </c>
      <c r="AP135">
        <v>0.85</v>
      </c>
      <c r="AQ135">
        <v>0.85</v>
      </c>
      <c r="AR135">
        <v>0.85</v>
      </c>
      <c r="AS135">
        <v>0.85</v>
      </c>
      <c r="AT135">
        <v>0.85</v>
      </c>
      <c r="AU135">
        <v>0.85</v>
      </c>
      <c r="AV135">
        <v>0.85</v>
      </c>
      <c r="AW135">
        <v>0.85</v>
      </c>
      <c r="AX135">
        <v>0.85</v>
      </c>
      <c r="AY135">
        <v>0.85</v>
      </c>
      <c r="AZ135">
        <v>0.85</v>
      </c>
    </row>
    <row r="136" spans="1:52" x14ac:dyDescent="0.2">
      <c r="A136" t="s">
        <v>151</v>
      </c>
      <c r="B136">
        <v>0.5</v>
      </c>
      <c r="C136">
        <v>0.55830000000000002</v>
      </c>
      <c r="D136">
        <v>0.61670000000000003</v>
      </c>
      <c r="E136">
        <v>0.67500000000000004</v>
      </c>
      <c r="F136">
        <v>0.73329999999999995</v>
      </c>
      <c r="G136">
        <v>0.79169999999999996</v>
      </c>
      <c r="H136">
        <v>0.85</v>
      </c>
      <c r="I136">
        <v>0.85</v>
      </c>
      <c r="J136">
        <v>0.85</v>
      </c>
      <c r="K136">
        <v>0.85</v>
      </c>
      <c r="L136">
        <v>0.85</v>
      </c>
      <c r="M136">
        <v>0.85</v>
      </c>
      <c r="N136">
        <v>0.85</v>
      </c>
      <c r="O136">
        <v>0.85</v>
      </c>
      <c r="P136">
        <v>0.85</v>
      </c>
      <c r="Q136">
        <v>0.85</v>
      </c>
      <c r="R136">
        <v>0.85</v>
      </c>
      <c r="S136">
        <v>0.85</v>
      </c>
      <c r="T136">
        <v>0.85</v>
      </c>
      <c r="U136">
        <v>0.85</v>
      </c>
      <c r="V136">
        <v>0.85</v>
      </c>
      <c r="W136">
        <v>0.85</v>
      </c>
      <c r="X136">
        <v>0.85</v>
      </c>
      <c r="Y136">
        <v>0.85</v>
      </c>
      <c r="Z136">
        <v>0.85</v>
      </c>
      <c r="AA136">
        <v>0.85</v>
      </c>
      <c r="AB136">
        <v>0.85</v>
      </c>
      <c r="AC136">
        <v>0.85</v>
      </c>
      <c r="AD136">
        <v>0.85</v>
      </c>
      <c r="AE136">
        <v>0.85</v>
      </c>
      <c r="AF136">
        <v>0.85</v>
      </c>
      <c r="AG136">
        <v>0.85</v>
      </c>
      <c r="AH136">
        <v>0.85</v>
      </c>
      <c r="AI136">
        <v>0.85</v>
      </c>
      <c r="AJ136">
        <v>0.85</v>
      </c>
      <c r="AK136">
        <v>0.85</v>
      </c>
      <c r="AL136">
        <v>0.85</v>
      </c>
      <c r="AM136">
        <v>0.85</v>
      </c>
      <c r="AN136">
        <v>0.85</v>
      </c>
      <c r="AO136">
        <v>0.85</v>
      </c>
      <c r="AP136">
        <v>0.85</v>
      </c>
      <c r="AQ136">
        <v>0.85</v>
      </c>
      <c r="AR136">
        <v>0.85</v>
      </c>
      <c r="AS136">
        <v>0.85</v>
      </c>
      <c r="AT136">
        <v>0.85</v>
      </c>
      <c r="AU136">
        <v>0.85</v>
      </c>
      <c r="AV136">
        <v>0.85</v>
      </c>
      <c r="AW136">
        <v>0.85</v>
      </c>
      <c r="AX136">
        <v>0.85</v>
      </c>
      <c r="AY136">
        <v>0.85</v>
      </c>
      <c r="AZ136">
        <v>0.85</v>
      </c>
    </row>
    <row r="137" spans="1:52" x14ac:dyDescent="0.2">
      <c r="A137" t="s">
        <v>181</v>
      </c>
    </row>
    <row r="138" spans="1:52" x14ac:dyDescent="0.2">
      <c r="A138">
        <v>2010</v>
      </c>
      <c r="B138">
        <v>2011</v>
      </c>
      <c r="C138">
        <v>2012</v>
      </c>
      <c r="D138">
        <v>2013</v>
      </c>
      <c r="E138">
        <v>2014</v>
      </c>
      <c r="F138">
        <v>2015</v>
      </c>
      <c r="G138">
        <v>2016</v>
      </c>
      <c r="H138">
        <v>2017</v>
      </c>
      <c r="I138">
        <v>2018</v>
      </c>
      <c r="J138">
        <v>2019</v>
      </c>
      <c r="K138">
        <v>2020</v>
      </c>
      <c r="L138">
        <v>2021</v>
      </c>
      <c r="M138">
        <v>2022</v>
      </c>
      <c r="N138">
        <v>2023</v>
      </c>
      <c r="O138">
        <v>2024</v>
      </c>
      <c r="P138">
        <v>2025</v>
      </c>
      <c r="Q138">
        <v>2026</v>
      </c>
      <c r="R138">
        <v>2027</v>
      </c>
      <c r="S138">
        <v>2028</v>
      </c>
      <c r="T138">
        <v>2029</v>
      </c>
      <c r="U138">
        <v>2030</v>
      </c>
      <c r="V138">
        <v>2031</v>
      </c>
      <c r="W138">
        <v>2032</v>
      </c>
      <c r="X138">
        <v>2033</v>
      </c>
      <c r="Y138">
        <v>2034</v>
      </c>
      <c r="Z138">
        <v>2035</v>
      </c>
      <c r="AA138">
        <v>2036</v>
      </c>
      <c r="AB138">
        <v>2037</v>
      </c>
      <c r="AC138">
        <v>2038</v>
      </c>
      <c r="AD138">
        <v>2039</v>
      </c>
      <c r="AE138">
        <v>2040</v>
      </c>
      <c r="AF138">
        <v>2041</v>
      </c>
      <c r="AG138">
        <v>2042</v>
      </c>
      <c r="AH138">
        <v>2043</v>
      </c>
      <c r="AI138">
        <v>2044</v>
      </c>
      <c r="AJ138">
        <v>2045</v>
      </c>
      <c r="AK138">
        <v>2046</v>
      </c>
      <c r="AL138">
        <v>2047</v>
      </c>
      <c r="AM138">
        <v>2048</v>
      </c>
      <c r="AN138">
        <v>2049</v>
      </c>
      <c r="AO138">
        <v>2050</v>
      </c>
      <c r="AP138">
        <v>2051</v>
      </c>
      <c r="AQ138">
        <v>2052</v>
      </c>
      <c r="AR138">
        <v>2053</v>
      </c>
      <c r="AS138">
        <v>2054</v>
      </c>
      <c r="AT138">
        <v>2055</v>
      </c>
      <c r="AU138">
        <v>2056</v>
      </c>
      <c r="AV138">
        <v>2057</v>
      </c>
      <c r="AW138">
        <v>2058</v>
      </c>
      <c r="AX138">
        <v>2059</v>
      </c>
      <c r="AY138" t="s">
        <v>164</v>
      </c>
    </row>
    <row r="139" spans="1:52" x14ac:dyDescent="0.2">
      <c r="A139" t="s">
        <v>149</v>
      </c>
      <c r="B139">
        <v>0.4</v>
      </c>
      <c r="C139">
        <v>0.40860000000000002</v>
      </c>
      <c r="D139">
        <v>0.41710000000000003</v>
      </c>
      <c r="E139">
        <v>0.42570000000000002</v>
      </c>
      <c r="F139">
        <v>0.43430000000000002</v>
      </c>
      <c r="G139">
        <v>0.44290000000000002</v>
      </c>
      <c r="H139">
        <v>0.45140000000000002</v>
      </c>
      <c r="I139">
        <v>0.46</v>
      </c>
      <c r="J139">
        <v>0.46</v>
      </c>
      <c r="K139">
        <v>0.46</v>
      </c>
      <c r="L139">
        <v>0.46</v>
      </c>
      <c r="M139">
        <v>0.46</v>
      </c>
      <c r="N139">
        <v>0.46</v>
      </c>
      <c r="O139">
        <v>0.46</v>
      </c>
      <c r="P139">
        <v>0.46</v>
      </c>
      <c r="Q139">
        <v>0.46</v>
      </c>
      <c r="R139">
        <v>0.46</v>
      </c>
      <c r="S139">
        <v>0.46</v>
      </c>
      <c r="T139">
        <v>0.46</v>
      </c>
      <c r="U139">
        <v>0.46</v>
      </c>
      <c r="V139">
        <v>0.46</v>
      </c>
      <c r="W139">
        <v>0.46</v>
      </c>
      <c r="X139">
        <v>0.46</v>
      </c>
      <c r="Y139">
        <v>0.46</v>
      </c>
      <c r="Z139">
        <v>0.46</v>
      </c>
      <c r="AA139">
        <v>0.46</v>
      </c>
      <c r="AB139">
        <v>0.46</v>
      </c>
      <c r="AC139">
        <v>0.46</v>
      </c>
      <c r="AD139">
        <v>0.46</v>
      </c>
      <c r="AE139">
        <v>0.46</v>
      </c>
      <c r="AF139">
        <v>0.46</v>
      </c>
      <c r="AG139">
        <v>0.46</v>
      </c>
      <c r="AH139">
        <v>0.46</v>
      </c>
      <c r="AI139">
        <v>0.46</v>
      </c>
      <c r="AJ139">
        <v>0.46</v>
      </c>
      <c r="AK139">
        <v>0.46</v>
      </c>
      <c r="AL139">
        <v>0.46</v>
      </c>
      <c r="AM139">
        <v>0.46</v>
      </c>
      <c r="AN139">
        <v>0.46</v>
      </c>
      <c r="AO139">
        <v>0.46</v>
      </c>
      <c r="AP139">
        <v>0.46</v>
      </c>
      <c r="AQ139">
        <v>0.46</v>
      </c>
      <c r="AR139">
        <v>0.46</v>
      </c>
      <c r="AS139">
        <v>0.46</v>
      </c>
      <c r="AT139">
        <v>0.46</v>
      </c>
      <c r="AU139">
        <v>0.46</v>
      </c>
      <c r="AV139">
        <v>0.46</v>
      </c>
      <c r="AW139">
        <v>0.46</v>
      </c>
      <c r="AX139">
        <v>0.46</v>
      </c>
      <c r="AY139">
        <v>0.46</v>
      </c>
      <c r="AZ139">
        <v>0.46</v>
      </c>
    </row>
    <row r="140" spans="1:52" x14ac:dyDescent="0.2">
      <c r="A140" t="s">
        <v>150</v>
      </c>
      <c r="B140">
        <v>0.4</v>
      </c>
      <c r="C140">
        <v>0.40860000000000002</v>
      </c>
      <c r="D140">
        <v>0.41710000000000003</v>
      </c>
      <c r="E140">
        <v>0.42570000000000002</v>
      </c>
      <c r="F140">
        <v>0.43430000000000002</v>
      </c>
      <c r="G140">
        <v>0.44290000000000002</v>
      </c>
      <c r="H140">
        <v>0.45140000000000002</v>
      </c>
      <c r="I140">
        <v>0.46</v>
      </c>
      <c r="J140">
        <v>0.46</v>
      </c>
      <c r="K140">
        <v>0.46</v>
      </c>
      <c r="L140">
        <v>0.46</v>
      </c>
      <c r="M140">
        <v>0.46</v>
      </c>
      <c r="N140">
        <v>0.46</v>
      </c>
      <c r="O140">
        <v>0.46</v>
      </c>
      <c r="P140">
        <v>0.46</v>
      </c>
      <c r="Q140">
        <v>0.46</v>
      </c>
      <c r="R140">
        <v>0.46</v>
      </c>
      <c r="S140">
        <v>0.46</v>
      </c>
      <c r="T140">
        <v>0.46</v>
      </c>
      <c r="U140">
        <v>0.46</v>
      </c>
      <c r="V140">
        <v>0.46</v>
      </c>
      <c r="W140">
        <v>0.46</v>
      </c>
      <c r="X140">
        <v>0.46</v>
      </c>
      <c r="Y140">
        <v>0.46</v>
      </c>
      <c r="Z140">
        <v>0.46</v>
      </c>
      <c r="AA140">
        <v>0.46</v>
      </c>
      <c r="AB140">
        <v>0.46</v>
      </c>
      <c r="AC140">
        <v>0.46</v>
      </c>
      <c r="AD140">
        <v>0.46</v>
      </c>
      <c r="AE140">
        <v>0.46</v>
      </c>
      <c r="AF140">
        <v>0.46</v>
      </c>
      <c r="AG140">
        <v>0.46</v>
      </c>
      <c r="AH140">
        <v>0.46</v>
      </c>
      <c r="AI140">
        <v>0.46</v>
      </c>
      <c r="AJ140">
        <v>0.46</v>
      </c>
      <c r="AK140">
        <v>0.46</v>
      </c>
      <c r="AL140">
        <v>0.46</v>
      </c>
      <c r="AM140">
        <v>0.46</v>
      </c>
      <c r="AN140">
        <v>0.46</v>
      </c>
      <c r="AO140">
        <v>0.46</v>
      </c>
      <c r="AP140">
        <v>0.46</v>
      </c>
      <c r="AQ140">
        <v>0.46</v>
      </c>
      <c r="AR140">
        <v>0.46</v>
      </c>
      <c r="AS140">
        <v>0.46</v>
      </c>
      <c r="AT140">
        <v>0.46</v>
      </c>
      <c r="AU140">
        <v>0.46</v>
      </c>
      <c r="AV140">
        <v>0.46</v>
      </c>
      <c r="AW140">
        <v>0.46</v>
      </c>
      <c r="AX140">
        <v>0.46</v>
      </c>
      <c r="AY140">
        <v>0.46</v>
      </c>
      <c r="AZ140">
        <v>0.46</v>
      </c>
    </row>
    <row r="141" spans="1:52" x14ac:dyDescent="0.2">
      <c r="A141" t="s">
        <v>151</v>
      </c>
      <c r="B141">
        <v>0.4</v>
      </c>
      <c r="C141">
        <v>0.40860000000000002</v>
      </c>
      <c r="D141">
        <v>0.41710000000000003</v>
      </c>
      <c r="E141">
        <v>0.42570000000000002</v>
      </c>
      <c r="F141">
        <v>0.43430000000000002</v>
      </c>
      <c r="G141">
        <v>0.44290000000000002</v>
      </c>
      <c r="H141">
        <v>0.45140000000000002</v>
      </c>
      <c r="I141">
        <v>0.46</v>
      </c>
      <c r="J141">
        <v>0.46</v>
      </c>
      <c r="K141">
        <v>0.46</v>
      </c>
      <c r="L141">
        <v>0.46</v>
      </c>
      <c r="M141">
        <v>0.46</v>
      </c>
      <c r="N141">
        <v>0.46</v>
      </c>
      <c r="O141">
        <v>0.46</v>
      </c>
      <c r="P141">
        <v>0.46</v>
      </c>
      <c r="Q141">
        <v>0.46</v>
      </c>
      <c r="R141">
        <v>0.46</v>
      </c>
      <c r="S141">
        <v>0.46</v>
      </c>
      <c r="T141">
        <v>0.46</v>
      </c>
      <c r="U141">
        <v>0.46</v>
      </c>
      <c r="V141">
        <v>0.46</v>
      </c>
      <c r="W141">
        <v>0.46</v>
      </c>
      <c r="X141">
        <v>0.46</v>
      </c>
      <c r="Y141">
        <v>0.46</v>
      </c>
      <c r="Z141">
        <v>0.46</v>
      </c>
      <c r="AA141">
        <v>0.46</v>
      </c>
      <c r="AB141">
        <v>0.46</v>
      </c>
      <c r="AC141">
        <v>0.46</v>
      </c>
      <c r="AD141">
        <v>0.46</v>
      </c>
      <c r="AE141">
        <v>0.46</v>
      </c>
      <c r="AF141">
        <v>0.46</v>
      </c>
      <c r="AG141">
        <v>0.46</v>
      </c>
      <c r="AH141">
        <v>0.46</v>
      </c>
      <c r="AI141">
        <v>0.46</v>
      </c>
      <c r="AJ141">
        <v>0.46</v>
      </c>
      <c r="AK141">
        <v>0.46</v>
      </c>
      <c r="AL141">
        <v>0.46</v>
      </c>
      <c r="AM141">
        <v>0.46</v>
      </c>
      <c r="AN141">
        <v>0.46</v>
      </c>
      <c r="AO141">
        <v>0.46</v>
      </c>
      <c r="AP141">
        <v>0.46</v>
      </c>
      <c r="AQ141">
        <v>0.46</v>
      </c>
      <c r="AR141">
        <v>0.46</v>
      </c>
      <c r="AS141">
        <v>0.46</v>
      </c>
      <c r="AT141">
        <v>0.46</v>
      </c>
      <c r="AU141">
        <v>0.46</v>
      </c>
      <c r="AV141">
        <v>0.46</v>
      </c>
      <c r="AW141">
        <v>0.46</v>
      </c>
      <c r="AX141">
        <v>0.46</v>
      </c>
      <c r="AY141">
        <v>0.46</v>
      </c>
      <c r="AZ141">
        <v>0.46</v>
      </c>
    </row>
    <row r="142" spans="1:52" x14ac:dyDescent="0.2">
      <c r="A142" t="s">
        <v>182</v>
      </c>
    </row>
    <row r="143" spans="1:52" x14ac:dyDescent="0.2">
      <c r="A143">
        <v>2010</v>
      </c>
      <c r="B143">
        <v>2011</v>
      </c>
      <c r="C143">
        <v>2012</v>
      </c>
      <c r="D143">
        <v>2013</v>
      </c>
      <c r="E143">
        <v>2014</v>
      </c>
      <c r="F143">
        <v>2015</v>
      </c>
      <c r="G143">
        <v>2016</v>
      </c>
      <c r="H143">
        <v>2017</v>
      </c>
      <c r="I143">
        <v>2018</v>
      </c>
      <c r="J143">
        <v>2019</v>
      </c>
      <c r="K143">
        <v>2020</v>
      </c>
      <c r="L143">
        <v>2021</v>
      </c>
      <c r="M143">
        <v>2022</v>
      </c>
      <c r="N143">
        <v>2023</v>
      </c>
      <c r="O143">
        <v>2024</v>
      </c>
      <c r="P143">
        <v>2025</v>
      </c>
      <c r="Q143">
        <v>2026</v>
      </c>
      <c r="R143">
        <v>2027</v>
      </c>
      <c r="S143">
        <v>2028</v>
      </c>
      <c r="T143">
        <v>2029</v>
      </c>
      <c r="U143">
        <v>2030</v>
      </c>
      <c r="V143">
        <v>2031</v>
      </c>
      <c r="W143">
        <v>2032</v>
      </c>
      <c r="X143">
        <v>2033</v>
      </c>
      <c r="Y143">
        <v>2034</v>
      </c>
      <c r="Z143">
        <v>2035</v>
      </c>
      <c r="AA143">
        <v>2036</v>
      </c>
      <c r="AB143">
        <v>2037</v>
      </c>
      <c r="AC143">
        <v>2038</v>
      </c>
      <c r="AD143">
        <v>2039</v>
      </c>
      <c r="AE143">
        <v>2040</v>
      </c>
      <c r="AF143">
        <v>2041</v>
      </c>
      <c r="AG143">
        <v>2042</v>
      </c>
      <c r="AH143">
        <v>2043</v>
      </c>
      <c r="AI143">
        <v>2044</v>
      </c>
      <c r="AJ143">
        <v>2045</v>
      </c>
      <c r="AK143">
        <v>2046</v>
      </c>
      <c r="AL143">
        <v>2047</v>
      </c>
      <c r="AM143">
        <v>2048</v>
      </c>
      <c r="AN143">
        <v>2049</v>
      </c>
      <c r="AO143">
        <v>2050</v>
      </c>
      <c r="AP143">
        <v>2051</v>
      </c>
      <c r="AQ143">
        <v>2052</v>
      </c>
      <c r="AR143">
        <v>2053</v>
      </c>
      <c r="AS143">
        <v>2054</v>
      </c>
      <c r="AT143">
        <v>2055</v>
      </c>
      <c r="AU143">
        <v>2056</v>
      </c>
      <c r="AV143">
        <v>2057</v>
      </c>
      <c r="AW143">
        <v>2058</v>
      </c>
      <c r="AX143">
        <v>2059</v>
      </c>
      <c r="AY143" t="s">
        <v>164</v>
      </c>
    </row>
    <row r="144" spans="1:52" x14ac:dyDescent="0.2">
      <c r="A144" t="s">
        <v>149</v>
      </c>
      <c r="B144">
        <v>0.46</v>
      </c>
      <c r="C144">
        <v>0.46</v>
      </c>
      <c r="D144">
        <v>0.46</v>
      </c>
      <c r="E144">
        <v>0.46</v>
      </c>
      <c r="F144">
        <v>0.46</v>
      </c>
      <c r="G144">
        <v>0.46</v>
      </c>
      <c r="H144">
        <v>0.46</v>
      </c>
      <c r="I144">
        <v>0.46</v>
      </c>
      <c r="J144">
        <v>0.46</v>
      </c>
      <c r="K144">
        <v>0.46</v>
      </c>
      <c r="L144">
        <v>0.46</v>
      </c>
      <c r="M144">
        <v>0.46</v>
      </c>
      <c r="N144">
        <v>0.46</v>
      </c>
      <c r="O144">
        <v>0.46</v>
      </c>
      <c r="P144">
        <v>0.46</v>
      </c>
      <c r="Q144">
        <v>0.46</v>
      </c>
      <c r="R144">
        <v>0.46</v>
      </c>
      <c r="S144">
        <v>0.46</v>
      </c>
      <c r="T144">
        <v>0.46</v>
      </c>
      <c r="U144">
        <v>0.46</v>
      </c>
      <c r="V144">
        <v>0.46</v>
      </c>
      <c r="W144">
        <v>0.46</v>
      </c>
      <c r="X144">
        <v>0.46</v>
      </c>
      <c r="Y144">
        <v>0.46</v>
      </c>
      <c r="Z144">
        <v>0.46</v>
      </c>
      <c r="AA144">
        <v>0.46</v>
      </c>
      <c r="AB144">
        <v>0.46</v>
      </c>
      <c r="AC144">
        <v>0.46</v>
      </c>
      <c r="AD144">
        <v>0.46</v>
      </c>
      <c r="AE144">
        <v>0.46</v>
      </c>
      <c r="AF144">
        <v>0.46</v>
      </c>
      <c r="AG144">
        <v>0.46</v>
      </c>
      <c r="AH144">
        <v>0.46</v>
      </c>
      <c r="AI144">
        <v>0.46</v>
      </c>
      <c r="AJ144">
        <v>0.46</v>
      </c>
      <c r="AK144">
        <v>0.46</v>
      </c>
      <c r="AL144">
        <v>0.46</v>
      </c>
      <c r="AM144">
        <v>0.46</v>
      </c>
      <c r="AN144">
        <v>0.46</v>
      </c>
      <c r="AO144">
        <v>0.46</v>
      </c>
      <c r="AP144">
        <v>0.46</v>
      </c>
      <c r="AQ144">
        <v>0.46</v>
      </c>
      <c r="AR144">
        <v>0.46</v>
      </c>
      <c r="AS144">
        <v>0.46</v>
      </c>
      <c r="AT144">
        <v>0.46</v>
      </c>
      <c r="AU144">
        <v>0.46</v>
      </c>
      <c r="AV144">
        <v>0.46</v>
      </c>
      <c r="AW144">
        <v>0.46</v>
      </c>
      <c r="AX144">
        <v>0.46</v>
      </c>
      <c r="AY144">
        <v>0.46</v>
      </c>
      <c r="AZ144">
        <v>0.46</v>
      </c>
    </row>
    <row r="145" spans="1:52" x14ac:dyDescent="0.2">
      <c r="A145" t="s">
        <v>150</v>
      </c>
      <c r="B145">
        <v>0.46</v>
      </c>
      <c r="C145">
        <v>0.46</v>
      </c>
      <c r="D145">
        <v>0.46</v>
      </c>
      <c r="E145">
        <v>0.46</v>
      </c>
      <c r="F145">
        <v>0.46</v>
      </c>
      <c r="G145">
        <v>0.46</v>
      </c>
      <c r="H145">
        <v>0.46</v>
      </c>
      <c r="I145">
        <v>0.46</v>
      </c>
      <c r="J145">
        <v>0.46</v>
      </c>
      <c r="K145">
        <v>0.46</v>
      </c>
      <c r="L145">
        <v>0.46</v>
      </c>
      <c r="M145">
        <v>0.46</v>
      </c>
      <c r="N145">
        <v>0.46</v>
      </c>
      <c r="O145">
        <v>0.46</v>
      </c>
      <c r="P145">
        <v>0.46</v>
      </c>
      <c r="Q145">
        <v>0.46</v>
      </c>
      <c r="R145">
        <v>0.46</v>
      </c>
      <c r="S145">
        <v>0.46</v>
      </c>
      <c r="T145">
        <v>0.46</v>
      </c>
      <c r="U145">
        <v>0.46</v>
      </c>
      <c r="V145">
        <v>0.46</v>
      </c>
      <c r="W145">
        <v>0.46</v>
      </c>
      <c r="X145">
        <v>0.46</v>
      </c>
      <c r="Y145">
        <v>0.46</v>
      </c>
      <c r="Z145">
        <v>0.46</v>
      </c>
      <c r="AA145">
        <v>0.46</v>
      </c>
      <c r="AB145">
        <v>0.46</v>
      </c>
      <c r="AC145">
        <v>0.46</v>
      </c>
      <c r="AD145">
        <v>0.46</v>
      </c>
      <c r="AE145">
        <v>0.46</v>
      </c>
      <c r="AF145">
        <v>0.46</v>
      </c>
      <c r="AG145">
        <v>0.46</v>
      </c>
      <c r="AH145">
        <v>0.46</v>
      </c>
      <c r="AI145">
        <v>0.46</v>
      </c>
      <c r="AJ145">
        <v>0.46</v>
      </c>
      <c r="AK145">
        <v>0.46</v>
      </c>
      <c r="AL145">
        <v>0.46</v>
      </c>
      <c r="AM145">
        <v>0.46</v>
      </c>
      <c r="AN145">
        <v>0.46</v>
      </c>
      <c r="AO145">
        <v>0.46</v>
      </c>
      <c r="AP145">
        <v>0.46</v>
      </c>
      <c r="AQ145">
        <v>0.46</v>
      </c>
      <c r="AR145">
        <v>0.46</v>
      </c>
      <c r="AS145">
        <v>0.46</v>
      </c>
      <c r="AT145">
        <v>0.46</v>
      </c>
      <c r="AU145">
        <v>0.46</v>
      </c>
      <c r="AV145">
        <v>0.46</v>
      </c>
      <c r="AW145">
        <v>0.46</v>
      </c>
      <c r="AX145">
        <v>0.46</v>
      </c>
      <c r="AY145">
        <v>0.46</v>
      </c>
      <c r="AZ145">
        <v>0.46</v>
      </c>
    </row>
    <row r="146" spans="1:52" x14ac:dyDescent="0.2">
      <c r="A146" t="s">
        <v>151</v>
      </c>
      <c r="B146">
        <v>0.46</v>
      </c>
      <c r="C146">
        <v>0.46</v>
      </c>
      <c r="D146">
        <v>0.46</v>
      </c>
      <c r="E146">
        <v>0.46</v>
      </c>
      <c r="F146">
        <v>0.46</v>
      </c>
      <c r="G146">
        <v>0.46</v>
      </c>
      <c r="H146">
        <v>0.46</v>
      </c>
      <c r="I146">
        <v>0.46</v>
      </c>
      <c r="J146">
        <v>0.46</v>
      </c>
      <c r="K146">
        <v>0.46</v>
      </c>
      <c r="L146">
        <v>0.46</v>
      </c>
      <c r="M146">
        <v>0.46</v>
      </c>
      <c r="N146">
        <v>0.46</v>
      </c>
      <c r="O146">
        <v>0.46</v>
      </c>
      <c r="P146">
        <v>0.46</v>
      </c>
      <c r="Q146">
        <v>0.46</v>
      </c>
      <c r="R146">
        <v>0.46</v>
      </c>
      <c r="S146">
        <v>0.46</v>
      </c>
      <c r="T146">
        <v>0.46</v>
      </c>
      <c r="U146">
        <v>0.46</v>
      </c>
      <c r="V146">
        <v>0.46</v>
      </c>
      <c r="W146">
        <v>0.46</v>
      </c>
      <c r="X146">
        <v>0.46</v>
      </c>
      <c r="Y146">
        <v>0.46</v>
      </c>
      <c r="Z146">
        <v>0.46</v>
      </c>
      <c r="AA146">
        <v>0.46</v>
      </c>
      <c r="AB146">
        <v>0.46</v>
      </c>
      <c r="AC146">
        <v>0.46</v>
      </c>
      <c r="AD146">
        <v>0.46</v>
      </c>
      <c r="AE146">
        <v>0.46</v>
      </c>
      <c r="AF146">
        <v>0.46</v>
      </c>
      <c r="AG146">
        <v>0.46</v>
      </c>
      <c r="AH146">
        <v>0.46</v>
      </c>
      <c r="AI146">
        <v>0.46</v>
      </c>
      <c r="AJ146">
        <v>0.46</v>
      </c>
      <c r="AK146">
        <v>0.46</v>
      </c>
      <c r="AL146">
        <v>0.46</v>
      </c>
      <c r="AM146">
        <v>0.46</v>
      </c>
      <c r="AN146">
        <v>0.46</v>
      </c>
      <c r="AO146">
        <v>0.46</v>
      </c>
      <c r="AP146">
        <v>0.46</v>
      </c>
      <c r="AQ146">
        <v>0.46</v>
      </c>
      <c r="AR146">
        <v>0.46</v>
      </c>
      <c r="AS146">
        <v>0.46</v>
      </c>
      <c r="AT146">
        <v>0.46</v>
      </c>
      <c r="AU146">
        <v>0.46</v>
      </c>
      <c r="AV146">
        <v>0.46</v>
      </c>
      <c r="AW146">
        <v>0.46</v>
      </c>
      <c r="AX146">
        <v>0.46</v>
      </c>
      <c r="AY146">
        <v>0.46</v>
      </c>
      <c r="AZ146">
        <v>0.46</v>
      </c>
    </row>
    <row r="147" spans="1:52" x14ac:dyDescent="0.2">
      <c r="A147" t="s">
        <v>183</v>
      </c>
    </row>
    <row r="148" spans="1:52" x14ac:dyDescent="0.2">
      <c r="A148">
        <v>2010</v>
      </c>
      <c r="B148">
        <v>2011</v>
      </c>
      <c r="C148">
        <v>2012</v>
      </c>
      <c r="D148">
        <v>2013</v>
      </c>
      <c r="E148">
        <v>2014</v>
      </c>
      <c r="F148">
        <v>2015</v>
      </c>
      <c r="G148">
        <v>2016</v>
      </c>
      <c r="H148">
        <v>2017</v>
      </c>
      <c r="I148">
        <v>2018</v>
      </c>
      <c r="J148">
        <v>2019</v>
      </c>
      <c r="K148">
        <v>2020</v>
      </c>
      <c r="L148">
        <v>2021</v>
      </c>
      <c r="M148">
        <v>2022</v>
      </c>
      <c r="N148">
        <v>2023</v>
      </c>
      <c r="O148">
        <v>2024</v>
      </c>
      <c r="P148">
        <v>2025</v>
      </c>
      <c r="Q148">
        <v>2026</v>
      </c>
      <c r="R148">
        <v>2027</v>
      </c>
      <c r="S148">
        <v>2028</v>
      </c>
      <c r="T148">
        <v>2029</v>
      </c>
      <c r="U148">
        <v>2030</v>
      </c>
      <c r="V148">
        <v>2031</v>
      </c>
      <c r="W148">
        <v>2032</v>
      </c>
      <c r="X148">
        <v>2033</v>
      </c>
      <c r="Y148">
        <v>2034</v>
      </c>
      <c r="Z148">
        <v>2035</v>
      </c>
      <c r="AA148">
        <v>2036</v>
      </c>
      <c r="AB148">
        <v>2037</v>
      </c>
      <c r="AC148">
        <v>2038</v>
      </c>
      <c r="AD148">
        <v>2039</v>
      </c>
      <c r="AE148">
        <v>2040</v>
      </c>
      <c r="AF148">
        <v>2041</v>
      </c>
      <c r="AG148">
        <v>2042</v>
      </c>
      <c r="AH148">
        <v>2043</v>
      </c>
      <c r="AI148">
        <v>2044</v>
      </c>
      <c r="AJ148">
        <v>2045</v>
      </c>
      <c r="AK148">
        <v>2046</v>
      </c>
      <c r="AL148">
        <v>2047</v>
      </c>
      <c r="AM148">
        <v>2048</v>
      </c>
      <c r="AN148">
        <v>2049</v>
      </c>
      <c r="AO148">
        <v>2050</v>
      </c>
      <c r="AP148">
        <v>2051</v>
      </c>
      <c r="AQ148">
        <v>2052</v>
      </c>
      <c r="AR148">
        <v>2053</v>
      </c>
      <c r="AS148">
        <v>2054</v>
      </c>
      <c r="AT148">
        <v>2055</v>
      </c>
      <c r="AU148">
        <v>2056</v>
      </c>
      <c r="AV148">
        <v>2057</v>
      </c>
      <c r="AW148">
        <v>2058</v>
      </c>
      <c r="AX148">
        <v>2059</v>
      </c>
      <c r="AY148" t="s">
        <v>164</v>
      </c>
    </row>
    <row r="149" spans="1:52" x14ac:dyDescent="0.2">
      <c r="A149" t="s">
        <v>149</v>
      </c>
      <c r="B149">
        <v>0.6</v>
      </c>
      <c r="C149">
        <v>0.63570000000000004</v>
      </c>
      <c r="D149">
        <v>0.6714</v>
      </c>
      <c r="E149">
        <v>0.70709999999999995</v>
      </c>
      <c r="F149">
        <v>0.7429</v>
      </c>
      <c r="G149">
        <v>0.77859999999999996</v>
      </c>
      <c r="H149">
        <v>0.81430000000000002</v>
      </c>
      <c r="I149">
        <v>0.85</v>
      </c>
      <c r="J149">
        <v>0.85</v>
      </c>
      <c r="K149">
        <v>0.85</v>
      </c>
      <c r="L149">
        <v>0.85</v>
      </c>
      <c r="M149">
        <v>0.85</v>
      </c>
      <c r="N149">
        <v>0.85</v>
      </c>
      <c r="O149">
        <v>0.85</v>
      </c>
      <c r="P149">
        <v>0.85</v>
      </c>
      <c r="Q149">
        <v>0.85</v>
      </c>
      <c r="R149">
        <v>0.85</v>
      </c>
      <c r="S149">
        <v>0.85</v>
      </c>
      <c r="T149">
        <v>0.85</v>
      </c>
      <c r="U149">
        <v>0.85</v>
      </c>
      <c r="V149">
        <v>0.85</v>
      </c>
      <c r="W149">
        <v>0.85</v>
      </c>
      <c r="X149">
        <v>0.85</v>
      </c>
      <c r="Y149">
        <v>0.85</v>
      </c>
      <c r="Z149">
        <v>0.85</v>
      </c>
      <c r="AA149">
        <v>0.85</v>
      </c>
      <c r="AB149">
        <v>0.85</v>
      </c>
      <c r="AC149">
        <v>0.85</v>
      </c>
      <c r="AD149">
        <v>0.85</v>
      </c>
      <c r="AE149">
        <v>0.85</v>
      </c>
      <c r="AF149">
        <v>0.85</v>
      </c>
      <c r="AG149">
        <v>0.85</v>
      </c>
      <c r="AH149">
        <v>0.85</v>
      </c>
      <c r="AI149">
        <v>0.85</v>
      </c>
      <c r="AJ149">
        <v>0.85</v>
      </c>
      <c r="AK149">
        <v>0.85</v>
      </c>
      <c r="AL149">
        <v>0.85</v>
      </c>
      <c r="AM149">
        <v>0.85</v>
      </c>
      <c r="AN149">
        <v>0.85</v>
      </c>
      <c r="AO149">
        <v>0.85</v>
      </c>
      <c r="AP149">
        <v>0.85</v>
      </c>
      <c r="AQ149">
        <v>0.85</v>
      </c>
      <c r="AR149">
        <v>0.85</v>
      </c>
      <c r="AS149">
        <v>0.85</v>
      </c>
      <c r="AT149">
        <v>0.85</v>
      </c>
      <c r="AU149">
        <v>0.85</v>
      </c>
      <c r="AV149">
        <v>0.85</v>
      </c>
      <c r="AW149">
        <v>0.85</v>
      </c>
      <c r="AX149">
        <v>0.85</v>
      </c>
      <c r="AY149">
        <v>0.85</v>
      </c>
      <c r="AZ149">
        <v>0.85</v>
      </c>
    </row>
    <row r="150" spans="1:52" x14ac:dyDescent="0.2">
      <c r="A150" t="s">
        <v>150</v>
      </c>
      <c r="B150">
        <v>0.6</v>
      </c>
      <c r="C150">
        <v>0.63570000000000004</v>
      </c>
      <c r="D150">
        <v>0.6714</v>
      </c>
      <c r="E150">
        <v>0.70709999999999995</v>
      </c>
      <c r="F150">
        <v>0.7429</v>
      </c>
      <c r="G150">
        <v>0.77859999999999996</v>
      </c>
      <c r="H150">
        <v>0.81430000000000002</v>
      </c>
      <c r="I150">
        <v>0.85</v>
      </c>
      <c r="J150">
        <v>0.85</v>
      </c>
      <c r="K150">
        <v>0.85</v>
      </c>
      <c r="L150">
        <v>0.85</v>
      </c>
      <c r="M150">
        <v>0.85</v>
      </c>
      <c r="N150">
        <v>0.85</v>
      </c>
      <c r="O150">
        <v>0.85</v>
      </c>
      <c r="P150">
        <v>0.85</v>
      </c>
      <c r="Q150">
        <v>0.85</v>
      </c>
      <c r="R150">
        <v>0.85</v>
      </c>
      <c r="S150">
        <v>0.85</v>
      </c>
      <c r="T150">
        <v>0.85</v>
      </c>
      <c r="U150">
        <v>0.85</v>
      </c>
      <c r="V150">
        <v>0.85</v>
      </c>
      <c r="W150">
        <v>0.85</v>
      </c>
      <c r="X150">
        <v>0.85</v>
      </c>
      <c r="Y150">
        <v>0.85</v>
      </c>
      <c r="Z150">
        <v>0.85</v>
      </c>
      <c r="AA150">
        <v>0.85</v>
      </c>
      <c r="AB150">
        <v>0.85</v>
      </c>
      <c r="AC150">
        <v>0.85</v>
      </c>
      <c r="AD150">
        <v>0.85</v>
      </c>
      <c r="AE150">
        <v>0.85</v>
      </c>
      <c r="AF150">
        <v>0.85</v>
      </c>
      <c r="AG150">
        <v>0.85</v>
      </c>
      <c r="AH150">
        <v>0.85</v>
      </c>
      <c r="AI150">
        <v>0.85</v>
      </c>
      <c r="AJ150">
        <v>0.85</v>
      </c>
      <c r="AK150">
        <v>0.85</v>
      </c>
      <c r="AL150">
        <v>0.85</v>
      </c>
      <c r="AM150">
        <v>0.85</v>
      </c>
      <c r="AN150">
        <v>0.85</v>
      </c>
      <c r="AO150">
        <v>0.85</v>
      </c>
      <c r="AP150">
        <v>0.85</v>
      </c>
      <c r="AQ150">
        <v>0.85</v>
      </c>
      <c r="AR150">
        <v>0.85</v>
      </c>
      <c r="AS150">
        <v>0.85</v>
      </c>
      <c r="AT150">
        <v>0.85</v>
      </c>
      <c r="AU150">
        <v>0.85</v>
      </c>
      <c r="AV150">
        <v>0.85</v>
      </c>
      <c r="AW150">
        <v>0.85</v>
      </c>
      <c r="AX150">
        <v>0.85</v>
      </c>
      <c r="AY150">
        <v>0.85</v>
      </c>
      <c r="AZ150">
        <v>0.85</v>
      </c>
    </row>
    <row r="151" spans="1:52" x14ac:dyDescent="0.2">
      <c r="A151" t="s">
        <v>151</v>
      </c>
      <c r="B151">
        <v>0.6</v>
      </c>
      <c r="C151">
        <v>0.63570000000000004</v>
      </c>
      <c r="D151">
        <v>0.6714</v>
      </c>
      <c r="E151">
        <v>0.70709999999999995</v>
      </c>
      <c r="F151">
        <v>0.7429</v>
      </c>
      <c r="G151">
        <v>0.77859999999999996</v>
      </c>
      <c r="H151">
        <v>0.81430000000000002</v>
      </c>
      <c r="I151">
        <v>0.85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1</v>
      </c>
      <c r="AK151">
        <v>1</v>
      </c>
      <c r="AL151">
        <v>1</v>
      </c>
      <c r="AM151">
        <v>1</v>
      </c>
      <c r="AN151">
        <v>1</v>
      </c>
      <c r="AO151">
        <v>1</v>
      </c>
      <c r="AP151">
        <v>1</v>
      </c>
      <c r="AQ151">
        <v>1</v>
      </c>
      <c r="AR151">
        <v>1</v>
      </c>
      <c r="AS151">
        <v>1</v>
      </c>
      <c r="AT151">
        <v>1</v>
      </c>
      <c r="AU151">
        <v>1</v>
      </c>
      <c r="AV151">
        <v>1</v>
      </c>
      <c r="AW151">
        <v>1</v>
      </c>
      <c r="AX151">
        <v>1</v>
      </c>
      <c r="AY151">
        <v>1</v>
      </c>
      <c r="AZ151">
        <v>1</v>
      </c>
    </row>
    <row r="152" spans="1:52" x14ac:dyDescent="0.2">
      <c r="A152" t="s">
        <v>184</v>
      </c>
    </row>
    <row r="153" spans="1:52" x14ac:dyDescent="0.2">
      <c r="A153">
        <v>2010</v>
      </c>
      <c r="B153">
        <v>2011</v>
      </c>
      <c r="C153">
        <v>2012</v>
      </c>
      <c r="D153">
        <v>2013</v>
      </c>
      <c r="E153">
        <v>2014</v>
      </c>
      <c r="F153">
        <v>2015</v>
      </c>
      <c r="G153">
        <v>2016</v>
      </c>
      <c r="H153">
        <v>2017</v>
      </c>
      <c r="I153">
        <v>2018</v>
      </c>
      <c r="J153">
        <v>2019</v>
      </c>
      <c r="K153">
        <v>2020</v>
      </c>
      <c r="L153">
        <v>2021</v>
      </c>
      <c r="M153">
        <v>2022</v>
      </c>
      <c r="N153">
        <v>2023</v>
      </c>
      <c r="O153">
        <v>2024</v>
      </c>
      <c r="P153">
        <v>2025</v>
      </c>
      <c r="Q153">
        <v>2026</v>
      </c>
      <c r="R153">
        <v>2027</v>
      </c>
      <c r="S153">
        <v>2028</v>
      </c>
      <c r="T153">
        <v>2029</v>
      </c>
      <c r="U153">
        <v>2030</v>
      </c>
      <c r="V153">
        <v>2031</v>
      </c>
      <c r="W153">
        <v>2032</v>
      </c>
      <c r="X153">
        <v>2033</v>
      </c>
      <c r="Y153">
        <v>2034</v>
      </c>
      <c r="Z153">
        <v>2035</v>
      </c>
      <c r="AA153">
        <v>2036</v>
      </c>
      <c r="AB153">
        <v>2037</v>
      </c>
      <c r="AC153">
        <v>2038</v>
      </c>
      <c r="AD153">
        <v>2039</v>
      </c>
      <c r="AE153">
        <v>2040</v>
      </c>
      <c r="AF153">
        <v>2041</v>
      </c>
      <c r="AG153">
        <v>2042</v>
      </c>
      <c r="AH153">
        <v>2043</v>
      </c>
      <c r="AI153">
        <v>2044</v>
      </c>
      <c r="AJ153">
        <v>2045</v>
      </c>
      <c r="AK153">
        <v>2046</v>
      </c>
      <c r="AL153">
        <v>2047</v>
      </c>
      <c r="AM153">
        <v>2048</v>
      </c>
      <c r="AN153">
        <v>2049</v>
      </c>
      <c r="AO153">
        <v>2050</v>
      </c>
      <c r="AP153">
        <v>2051</v>
      </c>
      <c r="AQ153">
        <v>2052</v>
      </c>
      <c r="AR153">
        <v>2053</v>
      </c>
      <c r="AS153">
        <v>2054</v>
      </c>
      <c r="AT153">
        <v>2055</v>
      </c>
      <c r="AU153">
        <v>2056</v>
      </c>
      <c r="AV153">
        <v>2057</v>
      </c>
      <c r="AW153">
        <v>2058</v>
      </c>
      <c r="AX153">
        <v>2059</v>
      </c>
      <c r="AY153" t="s">
        <v>164</v>
      </c>
    </row>
    <row r="154" spans="1:52" x14ac:dyDescent="0.2">
      <c r="A154" t="s">
        <v>149</v>
      </c>
      <c r="B154">
        <v>0.5</v>
      </c>
      <c r="C154">
        <v>0.55000000000000004</v>
      </c>
      <c r="D154">
        <v>0.6</v>
      </c>
      <c r="E154">
        <v>0.65</v>
      </c>
      <c r="F154">
        <v>0.7</v>
      </c>
      <c r="G154">
        <v>0.75</v>
      </c>
      <c r="H154">
        <v>0.8</v>
      </c>
      <c r="I154">
        <v>0.85</v>
      </c>
      <c r="J154">
        <v>0.85</v>
      </c>
      <c r="K154">
        <v>0.85</v>
      </c>
      <c r="L154">
        <v>0.85</v>
      </c>
      <c r="M154">
        <v>0.85</v>
      </c>
      <c r="N154">
        <v>0.85</v>
      </c>
      <c r="O154">
        <v>0.85</v>
      </c>
      <c r="P154">
        <v>0.85</v>
      </c>
      <c r="Q154">
        <v>0.85</v>
      </c>
      <c r="R154">
        <v>0.85</v>
      </c>
      <c r="S154">
        <v>0.85</v>
      </c>
      <c r="T154">
        <v>0.85</v>
      </c>
      <c r="U154">
        <v>0.85</v>
      </c>
      <c r="V154">
        <v>0.85</v>
      </c>
      <c r="W154">
        <v>0.85</v>
      </c>
      <c r="X154">
        <v>0.85</v>
      </c>
      <c r="Y154">
        <v>0.85</v>
      </c>
      <c r="Z154">
        <v>0.85</v>
      </c>
      <c r="AA154">
        <v>0.85</v>
      </c>
      <c r="AB154">
        <v>0.85</v>
      </c>
      <c r="AC154">
        <v>0.85</v>
      </c>
      <c r="AD154">
        <v>0.85</v>
      </c>
      <c r="AE154">
        <v>0.85</v>
      </c>
      <c r="AF154">
        <v>0.85</v>
      </c>
      <c r="AG154">
        <v>0.85</v>
      </c>
      <c r="AH154">
        <v>0.85</v>
      </c>
      <c r="AI154">
        <v>0.85</v>
      </c>
      <c r="AJ154">
        <v>0.85</v>
      </c>
      <c r="AK154">
        <v>0.85</v>
      </c>
      <c r="AL154">
        <v>0.85</v>
      </c>
      <c r="AM154">
        <v>0.85</v>
      </c>
      <c r="AN154">
        <v>0.85</v>
      </c>
      <c r="AO154">
        <v>0.85</v>
      </c>
      <c r="AP154">
        <v>0.85</v>
      </c>
      <c r="AQ154">
        <v>0.85</v>
      </c>
      <c r="AR154">
        <v>0.85</v>
      </c>
      <c r="AS154">
        <v>0.85</v>
      </c>
      <c r="AT154">
        <v>0.85</v>
      </c>
      <c r="AU154">
        <v>0.85</v>
      </c>
      <c r="AV154">
        <v>0.85</v>
      </c>
      <c r="AW154">
        <v>0.85</v>
      </c>
      <c r="AX154">
        <v>0.85</v>
      </c>
      <c r="AY154">
        <v>0.85</v>
      </c>
      <c r="AZ154">
        <v>0.85</v>
      </c>
    </row>
    <row r="155" spans="1:52" x14ac:dyDescent="0.2">
      <c r="A155" t="s">
        <v>150</v>
      </c>
      <c r="B155">
        <v>0.5</v>
      </c>
      <c r="C155">
        <v>0.55000000000000004</v>
      </c>
      <c r="D155">
        <v>0.6</v>
      </c>
      <c r="E155">
        <v>0.65</v>
      </c>
      <c r="F155">
        <v>0.7</v>
      </c>
      <c r="G155">
        <v>0.75</v>
      </c>
      <c r="H155">
        <v>0.8</v>
      </c>
      <c r="I155">
        <v>0.85</v>
      </c>
      <c r="J155">
        <v>0.85</v>
      </c>
      <c r="K155">
        <v>0.85</v>
      </c>
      <c r="L155">
        <v>0.85</v>
      </c>
      <c r="M155">
        <v>0.85</v>
      </c>
      <c r="N155">
        <v>0.85</v>
      </c>
      <c r="O155">
        <v>0.85</v>
      </c>
      <c r="P155">
        <v>0.85</v>
      </c>
      <c r="Q155">
        <v>0.85</v>
      </c>
      <c r="R155">
        <v>0.85</v>
      </c>
      <c r="S155">
        <v>0.85</v>
      </c>
      <c r="T155">
        <v>0.85</v>
      </c>
      <c r="U155">
        <v>0.85</v>
      </c>
      <c r="V155">
        <v>0.85</v>
      </c>
      <c r="W155">
        <v>0.85</v>
      </c>
      <c r="X155">
        <v>0.85</v>
      </c>
      <c r="Y155">
        <v>0.85</v>
      </c>
      <c r="Z155">
        <v>0.85</v>
      </c>
      <c r="AA155">
        <v>0.85</v>
      </c>
      <c r="AB155">
        <v>0.85</v>
      </c>
      <c r="AC155">
        <v>0.85</v>
      </c>
      <c r="AD155">
        <v>0.85</v>
      </c>
      <c r="AE155">
        <v>0.85</v>
      </c>
      <c r="AF155">
        <v>0.85</v>
      </c>
      <c r="AG155">
        <v>0.85</v>
      </c>
      <c r="AH155">
        <v>0.85</v>
      </c>
      <c r="AI155">
        <v>0.85</v>
      </c>
      <c r="AJ155">
        <v>0.85</v>
      </c>
      <c r="AK155">
        <v>0.85</v>
      </c>
      <c r="AL155">
        <v>0.85</v>
      </c>
      <c r="AM155">
        <v>0.85</v>
      </c>
      <c r="AN155">
        <v>0.85</v>
      </c>
      <c r="AO155">
        <v>0.85</v>
      </c>
      <c r="AP155">
        <v>0.85</v>
      </c>
      <c r="AQ155">
        <v>0.85</v>
      </c>
      <c r="AR155">
        <v>0.85</v>
      </c>
      <c r="AS155">
        <v>0.85</v>
      </c>
      <c r="AT155">
        <v>0.85</v>
      </c>
      <c r="AU155">
        <v>0.85</v>
      </c>
      <c r="AV155">
        <v>0.85</v>
      </c>
      <c r="AW155">
        <v>0.85</v>
      </c>
      <c r="AX155">
        <v>0.85</v>
      </c>
      <c r="AY155">
        <v>0.85</v>
      </c>
      <c r="AZ155">
        <v>0.85</v>
      </c>
    </row>
    <row r="156" spans="1:52" x14ac:dyDescent="0.2">
      <c r="A156" t="s">
        <v>151</v>
      </c>
      <c r="B156">
        <v>0.5</v>
      </c>
      <c r="C156">
        <v>0.55000000000000004</v>
      </c>
      <c r="D156">
        <v>0.6</v>
      </c>
      <c r="E156">
        <v>0.65</v>
      </c>
      <c r="F156">
        <v>0.7</v>
      </c>
      <c r="G156">
        <v>0.75</v>
      </c>
      <c r="H156">
        <v>0.8</v>
      </c>
      <c r="I156">
        <v>0.85</v>
      </c>
      <c r="J156">
        <v>0.85</v>
      </c>
      <c r="K156">
        <v>0.85</v>
      </c>
      <c r="L156">
        <v>0.85</v>
      </c>
      <c r="M156">
        <v>0.85</v>
      </c>
      <c r="N156">
        <v>0.85</v>
      </c>
      <c r="O156">
        <v>0.85</v>
      </c>
      <c r="P156">
        <v>0.85</v>
      </c>
      <c r="Q156">
        <v>0.85</v>
      </c>
      <c r="R156">
        <v>0.85</v>
      </c>
      <c r="S156">
        <v>0.85</v>
      </c>
      <c r="T156">
        <v>0.85</v>
      </c>
      <c r="U156">
        <v>0.85</v>
      </c>
      <c r="V156">
        <v>0.85</v>
      </c>
      <c r="W156">
        <v>0.85</v>
      </c>
      <c r="X156">
        <v>0.85</v>
      </c>
      <c r="Y156">
        <v>0.85</v>
      </c>
      <c r="Z156">
        <v>0.85</v>
      </c>
      <c r="AA156">
        <v>0.85</v>
      </c>
      <c r="AB156">
        <v>0.85</v>
      </c>
      <c r="AC156">
        <v>0.85</v>
      </c>
      <c r="AD156">
        <v>0.85</v>
      </c>
      <c r="AE156">
        <v>0.85</v>
      </c>
      <c r="AF156">
        <v>0.85</v>
      </c>
      <c r="AG156">
        <v>0.85</v>
      </c>
      <c r="AH156">
        <v>0.85</v>
      </c>
      <c r="AI156">
        <v>0.85</v>
      </c>
      <c r="AJ156">
        <v>0.85</v>
      </c>
      <c r="AK156">
        <v>0.85</v>
      </c>
      <c r="AL156">
        <v>0.85</v>
      </c>
      <c r="AM156">
        <v>0.85</v>
      </c>
      <c r="AN156">
        <v>0.85</v>
      </c>
      <c r="AO156">
        <v>0.85</v>
      </c>
      <c r="AP156">
        <v>0.85</v>
      </c>
      <c r="AQ156">
        <v>0.85</v>
      </c>
      <c r="AR156">
        <v>0.85</v>
      </c>
      <c r="AS156">
        <v>0.85</v>
      </c>
      <c r="AT156">
        <v>0.85</v>
      </c>
      <c r="AU156">
        <v>0.85</v>
      </c>
      <c r="AV156">
        <v>0.85</v>
      </c>
      <c r="AW156">
        <v>0.85</v>
      </c>
      <c r="AX156">
        <v>0.85</v>
      </c>
      <c r="AY156">
        <v>0.85</v>
      </c>
      <c r="AZ156">
        <v>0.85</v>
      </c>
    </row>
    <row r="157" spans="1:52" x14ac:dyDescent="0.2">
      <c r="A157" t="s">
        <v>185</v>
      </c>
    </row>
    <row r="158" spans="1:52" x14ac:dyDescent="0.2">
      <c r="A158">
        <v>2010</v>
      </c>
      <c r="B158">
        <v>2011</v>
      </c>
      <c r="C158">
        <v>2012</v>
      </c>
      <c r="D158">
        <v>2013</v>
      </c>
      <c r="E158">
        <v>2014</v>
      </c>
      <c r="F158">
        <v>2015</v>
      </c>
      <c r="G158">
        <v>2016</v>
      </c>
      <c r="H158">
        <v>2017</v>
      </c>
      <c r="I158">
        <v>2018</v>
      </c>
      <c r="J158">
        <v>2019</v>
      </c>
      <c r="K158">
        <v>2020</v>
      </c>
      <c r="L158">
        <v>2021</v>
      </c>
      <c r="M158">
        <v>2022</v>
      </c>
      <c r="N158">
        <v>2023</v>
      </c>
      <c r="O158">
        <v>2024</v>
      </c>
      <c r="P158">
        <v>2025</v>
      </c>
      <c r="Q158">
        <v>2026</v>
      </c>
      <c r="R158">
        <v>2027</v>
      </c>
      <c r="S158">
        <v>2028</v>
      </c>
      <c r="T158">
        <v>2029</v>
      </c>
      <c r="U158">
        <v>2030</v>
      </c>
      <c r="V158">
        <v>2031</v>
      </c>
      <c r="W158">
        <v>2032</v>
      </c>
      <c r="X158">
        <v>2033</v>
      </c>
      <c r="Y158">
        <v>2034</v>
      </c>
      <c r="Z158">
        <v>2035</v>
      </c>
      <c r="AA158">
        <v>2036</v>
      </c>
      <c r="AB158">
        <v>2037</v>
      </c>
      <c r="AC158">
        <v>2038</v>
      </c>
      <c r="AD158">
        <v>2039</v>
      </c>
      <c r="AE158">
        <v>2040</v>
      </c>
      <c r="AF158">
        <v>2041</v>
      </c>
      <c r="AG158">
        <v>2042</v>
      </c>
      <c r="AH158">
        <v>2043</v>
      </c>
      <c r="AI158">
        <v>2044</v>
      </c>
      <c r="AJ158">
        <v>2045</v>
      </c>
      <c r="AK158">
        <v>2046</v>
      </c>
      <c r="AL158">
        <v>2047</v>
      </c>
      <c r="AM158">
        <v>2048</v>
      </c>
      <c r="AN158">
        <v>2049</v>
      </c>
      <c r="AO158">
        <v>2050</v>
      </c>
      <c r="AP158">
        <v>2051</v>
      </c>
      <c r="AQ158">
        <v>2052</v>
      </c>
      <c r="AR158">
        <v>2053</v>
      </c>
      <c r="AS158">
        <v>2054</v>
      </c>
      <c r="AT158">
        <v>2055</v>
      </c>
      <c r="AU158">
        <v>2056</v>
      </c>
      <c r="AV158">
        <v>2057</v>
      </c>
      <c r="AW158">
        <v>2058</v>
      </c>
      <c r="AX158">
        <v>2059</v>
      </c>
      <c r="AY158" t="s">
        <v>164</v>
      </c>
    </row>
    <row r="159" spans="1:52" x14ac:dyDescent="0.2">
      <c r="A159" t="s">
        <v>149</v>
      </c>
      <c r="B159">
        <v>0.8</v>
      </c>
      <c r="C159">
        <v>0.8</v>
      </c>
      <c r="D159">
        <v>0.8</v>
      </c>
      <c r="E159">
        <v>0.8</v>
      </c>
      <c r="F159">
        <v>0.8</v>
      </c>
      <c r="G159">
        <v>0.8</v>
      </c>
      <c r="H159">
        <v>0.8</v>
      </c>
      <c r="I159">
        <v>0.8</v>
      </c>
      <c r="J159">
        <v>0.8</v>
      </c>
      <c r="K159">
        <v>0.8</v>
      </c>
      <c r="L159">
        <v>0.8</v>
      </c>
      <c r="M159">
        <v>0.8</v>
      </c>
      <c r="N159">
        <v>0.8</v>
      </c>
      <c r="O159">
        <v>0.8</v>
      </c>
      <c r="P159">
        <v>0.8</v>
      </c>
      <c r="Q159">
        <v>0.8</v>
      </c>
      <c r="R159">
        <v>0.8</v>
      </c>
      <c r="S159">
        <v>0.8</v>
      </c>
      <c r="T159">
        <v>0.8</v>
      </c>
      <c r="U159">
        <v>0.8</v>
      </c>
      <c r="V159">
        <v>0.8</v>
      </c>
      <c r="W159">
        <v>0.8</v>
      </c>
      <c r="X159">
        <v>0.8</v>
      </c>
      <c r="Y159">
        <v>0.8</v>
      </c>
      <c r="Z159">
        <v>0.8</v>
      </c>
      <c r="AA159">
        <v>0.8</v>
      </c>
      <c r="AB159">
        <v>0.8</v>
      </c>
      <c r="AC159">
        <v>0.8</v>
      </c>
      <c r="AD159">
        <v>0.8</v>
      </c>
      <c r="AE159">
        <v>0.8</v>
      </c>
      <c r="AF159">
        <v>0.8</v>
      </c>
      <c r="AG159">
        <v>0.8</v>
      </c>
      <c r="AH159">
        <v>0.8</v>
      </c>
      <c r="AI159">
        <v>0.8</v>
      </c>
      <c r="AJ159">
        <v>0.8</v>
      </c>
      <c r="AK159">
        <v>0.8</v>
      </c>
      <c r="AL159">
        <v>0.8</v>
      </c>
      <c r="AM159">
        <v>0.8</v>
      </c>
      <c r="AN159">
        <v>0.8</v>
      </c>
      <c r="AO159">
        <v>0.8</v>
      </c>
      <c r="AP159">
        <v>0.8</v>
      </c>
      <c r="AQ159">
        <v>0.8</v>
      </c>
      <c r="AR159">
        <v>0.8</v>
      </c>
      <c r="AS159">
        <v>0.8</v>
      </c>
      <c r="AT159">
        <v>0.8</v>
      </c>
      <c r="AU159">
        <v>0.8</v>
      </c>
      <c r="AV159">
        <v>0.8</v>
      </c>
      <c r="AW159">
        <v>0.8</v>
      </c>
      <c r="AX159">
        <v>0.8</v>
      </c>
      <c r="AY159">
        <v>0.8</v>
      </c>
      <c r="AZ159">
        <v>0.8</v>
      </c>
    </row>
    <row r="160" spans="1:52" x14ac:dyDescent="0.2">
      <c r="A160" t="s">
        <v>150</v>
      </c>
      <c r="B160">
        <v>0.8</v>
      </c>
      <c r="C160">
        <v>0.8</v>
      </c>
      <c r="D160">
        <v>0.8</v>
      </c>
      <c r="E160">
        <v>0.8</v>
      </c>
      <c r="F160">
        <v>0.8</v>
      </c>
      <c r="G160">
        <v>0.8</v>
      </c>
      <c r="H160">
        <v>0.8</v>
      </c>
      <c r="I160">
        <v>0.8</v>
      </c>
      <c r="J160">
        <v>0.8</v>
      </c>
      <c r="K160">
        <v>0.8</v>
      </c>
      <c r="L160">
        <v>0.8</v>
      </c>
      <c r="M160">
        <v>0.8</v>
      </c>
      <c r="N160">
        <v>0.8</v>
      </c>
      <c r="O160">
        <v>0.8</v>
      </c>
      <c r="P160">
        <v>0.8</v>
      </c>
      <c r="Q160">
        <v>0.8</v>
      </c>
      <c r="R160">
        <v>0.8</v>
      </c>
      <c r="S160">
        <v>0.8</v>
      </c>
      <c r="T160">
        <v>0.8</v>
      </c>
      <c r="U160">
        <v>0.8</v>
      </c>
      <c r="V160">
        <v>0.8</v>
      </c>
      <c r="W160">
        <v>0.8</v>
      </c>
      <c r="X160">
        <v>0.8</v>
      </c>
      <c r="Y160">
        <v>0.8</v>
      </c>
      <c r="Z160">
        <v>0.8</v>
      </c>
      <c r="AA160">
        <v>0.8</v>
      </c>
      <c r="AB160">
        <v>0.8</v>
      </c>
      <c r="AC160">
        <v>0.8</v>
      </c>
      <c r="AD160">
        <v>0.8</v>
      </c>
      <c r="AE160">
        <v>0.8</v>
      </c>
      <c r="AF160">
        <v>0.8</v>
      </c>
      <c r="AG160">
        <v>0.8</v>
      </c>
      <c r="AH160">
        <v>0.8</v>
      </c>
      <c r="AI160">
        <v>0.8</v>
      </c>
      <c r="AJ160">
        <v>0.8</v>
      </c>
      <c r="AK160">
        <v>0.8</v>
      </c>
      <c r="AL160">
        <v>0.8</v>
      </c>
      <c r="AM160">
        <v>0.8</v>
      </c>
      <c r="AN160">
        <v>0.8</v>
      </c>
      <c r="AO160">
        <v>0.8</v>
      </c>
      <c r="AP160">
        <v>0.8</v>
      </c>
      <c r="AQ160">
        <v>0.8</v>
      </c>
      <c r="AR160">
        <v>0.8</v>
      </c>
      <c r="AS160">
        <v>0.8</v>
      </c>
      <c r="AT160">
        <v>0.8</v>
      </c>
      <c r="AU160">
        <v>0.8</v>
      </c>
      <c r="AV160">
        <v>0.8</v>
      </c>
      <c r="AW160">
        <v>0.8</v>
      </c>
      <c r="AX160">
        <v>0.8</v>
      </c>
      <c r="AY160">
        <v>0.8</v>
      </c>
      <c r="AZ160">
        <v>0.8</v>
      </c>
    </row>
    <row r="161" spans="1:52" x14ac:dyDescent="0.2">
      <c r="A161" t="s">
        <v>151</v>
      </c>
      <c r="B161">
        <v>0.8</v>
      </c>
      <c r="C161">
        <v>0.8</v>
      </c>
      <c r="D161">
        <v>0.8</v>
      </c>
      <c r="E161">
        <v>0.8</v>
      </c>
      <c r="F161">
        <v>0.8</v>
      </c>
      <c r="G161">
        <v>0.8</v>
      </c>
      <c r="H161">
        <v>0.8</v>
      </c>
      <c r="I161">
        <v>0.8</v>
      </c>
      <c r="J161">
        <v>0.8</v>
      </c>
      <c r="K161">
        <v>0.8</v>
      </c>
      <c r="L161">
        <v>0.8</v>
      </c>
      <c r="M161">
        <v>0.8</v>
      </c>
      <c r="N161">
        <v>0.8</v>
      </c>
      <c r="O161">
        <v>0.8</v>
      </c>
      <c r="P161">
        <v>0.8</v>
      </c>
      <c r="Q161">
        <v>0.8</v>
      </c>
      <c r="R161">
        <v>0.8</v>
      </c>
      <c r="S161">
        <v>0.8</v>
      </c>
      <c r="T161">
        <v>0.8</v>
      </c>
      <c r="U161">
        <v>0.8</v>
      </c>
      <c r="V161">
        <v>0.8</v>
      </c>
      <c r="W161">
        <v>0.8</v>
      </c>
      <c r="X161">
        <v>0.8</v>
      </c>
      <c r="Y161">
        <v>0.8</v>
      </c>
      <c r="Z161">
        <v>0.8</v>
      </c>
      <c r="AA161">
        <v>0.8</v>
      </c>
      <c r="AB161">
        <v>0.8</v>
      </c>
      <c r="AC161">
        <v>0.8</v>
      </c>
      <c r="AD161">
        <v>0.8</v>
      </c>
      <c r="AE161">
        <v>0.8</v>
      </c>
      <c r="AF161">
        <v>0.8</v>
      </c>
      <c r="AG161">
        <v>0.8</v>
      </c>
      <c r="AH161">
        <v>0.8</v>
      </c>
      <c r="AI161">
        <v>0.8</v>
      </c>
      <c r="AJ161">
        <v>0.8</v>
      </c>
      <c r="AK161">
        <v>0.8</v>
      </c>
      <c r="AL161">
        <v>0.8</v>
      </c>
      <c r="AM161">
        <v>0.8</v>
      </c>
      <c r="AN161">
        <v>0.8</v>
      </c>
      <c r="AO161">
        <v>0.8</v>
      </c>
      <c r="AP161">
        <v>0.8</v>
      </c>
      <c r="AQ161">
        <v>0.8</v>
      </c>
      <c r="AR161">
        <v>0.8</v>
      </c>
      <c r="AS161">
        <v>0.8</v>
      </c>
      <c r="AT161">
        <v>0.8</v>
      </c>
      <c r="AU161">
        <v>0.8</v>
      </c>
      <c r="AV161">
        <v>0.8</v>
      </c>
      <c r="AW161">
        <v>0.8</v>
      </c>
      <c r="AX161">
        <v>0.8</v>
      </c>
      <c r="AY161">
        <v>0.8</v>
      </c>
      <c r="AZ161">
        <v>0.8</v>
      </c>
    </row>
    <row r="162" spans="1:52" x14ac:dyDescent="0.2">
      <c r="A162" t="s">
        <v>186</v>
      </c>
    </row>
    <row r="163" spans="1:52" x14ac:dyDescent="0.2">
      <c r="A163">
        <v>2010</v>
      </c>
      <c r="B163">
        <v>2011</v>
      </c>
      <c r="C163">
        <v>2012</v>
      </c>
      <c r="D163">
        <v>2013</v>
      </c>
      <c r="E163">
        <v>2014</v>
      </c>
      <c r="F163">
        <v>2015</v>
      </c>
      <c r="G163">
        <v>2016</v>
      </c>
      <c r="H163">
        <v>2017</v>
      </c>
      <c r="I163">
        <v>2018</v>
      </c>
      <c r="J163">
        <v>2019</v>
      </c>
      <c r="K163">
        <v>2020</v>
      </c>
      <c r="L163">
        <v>2021</v>
      </c>
      <c r="M163">
        <v>2022</v>
      </c>
      <c r="N163">
        <v>2023</v>
      </c>
      <c r="O163">
        <v>2024</v>
      </c>
      <c r="P163">
        <v>2025</v>
      </c>
      <c r="Q163">
        <v>2026</v>
      </c>
      <c r="R163">
        <v>2027</v>
      </c>
      <c r="S163">
        <v>2028</v>
      </c>
      <c r="T163">
        <v>2029</v>
      </c>
      <c r="U163">
        <v>2030</v>
      </c>
      <c r="V163">
        <v>2031</v>
      </c>
      <c r="W163">
        <v>2032</v>
      </c>
      <c r="X163">
        <v>2033</v>
      </c>
      <c r="Y163">
        <v>2034</v>
      </c>
      <c r="Z163">
        <v>2035</v>
      </c>
      <c r="AA163">
        <v>2036</v>
      </c>
      <c r="AB163">
        <v>2037</v>
      </c>
      <c r="AC163">
        <v>2038</v>
      </c>
      <c r="AD163">
        <v>2039</v>
      </c>
      <c r="AE163">
        <v>2040</v>
      </c>
      <c r="AF163">
        <v>2041</v>
      </c>
      <c r="AG163">
        <v>2042</v>
      </c>
      <c r="AH163">
        <v>2043</v>
      </c>
      <c r="AI163">
        <v>2044</v>
      </c>
      <c r="AJ163">
        <v>2045</v>
      </c>
      <c r="AK163">
        <v>2046</v>
      </c>
      <c r="AL163">
        <v>2047</v>
      </c>
      <c r="AM163">
        <v>2048</v>
      </c>
      <c r="AN163">
        <v>2049</v>
      </c>
      <c r="AO163">
        <v>2050</v>
      </c>
      <c r="AP163">
        <v>2051</v>
      </c>
      <c r="AQ163">
        <v>2052</v>
      </c>
      <c r="AR163">
        <v>2053</v>
      </c>
      <c r="AS163">
        <v>2054</v>
      </c>
      <c r="AT163">
        <v>2055</v>
      </c>
      <c r="AU163">
        <v>2056</v>
      </c>
      <c r="AV163">
        <v>2057</v>
      </c>
      <c r="AW163">
        <v>2058</v>
      </c>
      <c r="AX163">
        <v>2059</v>
      </c>
      <c r="AY163" t="s">
        <v>164</v>
      </c>
    </row>
    <row r="164" spans="1:52" x14ac:dyDescent="0.2">
      <c r="A164" t="s">
        <v>150</v>
      </c>
      <c r="B164">
        <v>0.85</v>
      </c>
      <c r="C164">
        <v>0.85</v>
      </c>
      <c r="D164">
        <v>0.85</v>
      </c>
      <c r="E164">
        <v>0.85</v>
      </c>
      <c r="F164">
        <v>0.85</v>
      </c>
      <c r="G164">
        <v>0.85</v>
      </c>
      <c r="H164">
        <v>0.85</v>
      </c>
      <c r="I164">
        <v>0.85</v>
      </c>
      <c r="J164">
        <v>0.85</v>
      </c>
      <c r="K164">
        <v>0.85</v>
      </c>
      <c r="L164">
        <v>0.85</v>
      </c>
      <c r="M164">
        <v>0.85</v>
      </c>
      <c r="N164">
        <v>0.85</v>
      </c>
      <c r="O164">
        <v>0.85</v>
      </c>
      <c r="P164">
        <v>0.85</v>
      </c>
      <c r="Q164">
        <v>0.85</v>
      </c>
      <c r="R164">
        <v>0.85</v>
      </c>
      <c r="S164">
        <v>0.85</v>
      </c>
      <c r="T164">
        <v>0.85</v>
      </c>
      <c r="U164">
        <v>0.85</v>
      </c>
      <c r="V164">
        <v>0.85</v>
      </c>
      <c r="W164">
        <v>0.85</v>
      </c>
      <c r="X164">
        <v>0.85</v>
      </c>
      <c r="Y164">
        <v>0.85</v>
      </c>
      <c r="Z164">
        <v>0.85</v>
      </c>
      <c r="AA164">
        <v>0.85</v>
      </c>
      <c r="AB164">
        <v>0.85</v>
      </c>
      <c r="AC164">
        <v>0.85</v>
      </c>
      <c r="AD164">
        <v>0.85</v>
      </c>
      <c r="AE164">
        <v>0.85</v>
      </c>
      <c r="AF164">
        <v>0.85</v>
      </c>
      <c r="AG164">
        <v>0.85</v>
      </c>
      <c r="AH164">
        <v>0.85</v>
      </c>
      <c r="AI164">
        <v>0.85</v>
      </c>
      <c r="AJ164">
        <v>0.85</v>
      </c>
      <c r="AK164">
        <v>0.85</v>
      </c>
      <c r="AL164">
        <v>0.85</v>
      </c>
      <c r="AM164">
        <v>0.85</v>
      </c>
      <c r="AN164">
        <v>0.85</v>
      </c>
      <c r="AO164">
        <v>0.85</v>
      </c>
      <c r="AP164">
        <v>0.85</v>
      </c>
      <c r="AQ164">
        <v>0.85</v>
      </c>
      <c r="AR164">
        <v>0.85</v>
      </c>
      <c r="AS164">
        <v>0.85</v>
      </c>
      <c r="AT164">
        <v>0.85</v>
      </c>
      <c r="AU164">
        <v>0.85</v>
      </c>
      <c r="AV164">
        <v>0.85</v>
      </c>
      <c r="AW164">
        <v>0.85</v>
      </c>
      <c r="AX164">
        <v>0.85</v>
      </c>
      <c r="AY164">
        <v>0.85</v>
      </c>
      <c r="AZ164">
        <v>0.85</v>
      </c>
    </row>
    <row r="165" spans="1:52" x14ac:dyDescent="0.2">
      <c r="A165" t="s">
        <v>151</v>
      </c>
      <c r="B165">
        <v>0.85</v>
      </c>
      <c r="C165">
        <v>0.85</v>
      </c>
      <c r="D165">
        <v>0.85</v>
      </c>
      <c r="E165">
        <v>0.85</v>
      </c>
      <c r="F165">
        <v>0.85</v>
      </c>
      <c r="G165">
        <v>0.85</v>
      </c>
      <c r="H165">
        <v>0.85</v>
      </c>
      <c r="I165">
        <v>0.85</v>
      </c>
      <c r="J165">
        <v>0.85</v>
      </c>
      <c r="K165">
        <v>0.85</v>
      </c>
      <c r="L165">
        <v>0.85</v>
      </c>
      <c r="M165">
        <v>0.85</v>
      </c>
      <c r="N165">
        <v>0.85</v>
      </c>
      <c r="O165">
        <v>0.85</v>
      </c>
      <c r="P165">
        <v>0.85</v>
      </c>
      <c r="Q165">
        <v>0.85</v>
      </c>
      <c r="R165">
        <v>0.85</v>
      </c>
      <c r="S165">
        <v>0.85</v>
      </c>
      <c r="T165">
        <v>0.85</v>
      </c>
      <c r="U165">
        <v>0.85</v>
      </c>
      <c r="V165">
        <v>0.85</v>
      </c>
      <c r="W165">
        <v>0.85</v>
      </c>
      <c r="X165">
        <v>0.85</v>
      </c>
      <c r="Y165">
        <v>0.85</v>
      </c>
      <c r="Z165">
        <v>0.85</v>
      </c>
      <c r="AA165">
        <v>0.85</v>
      </c>
      <c r="AB165">
        <v>0.85</v>
      </c>
      <c r="AC165">
        <v>0.85</v>
      </c>
      <c r="AD165">
        <v>0.85</v>
      </c>
      <c r="AE165">
        <v>0.85</v>
      </c>
      <c r="AF165">
        <v>0.85</v>
      </c>
      <c r="AG165">
        <v>0.85</v>
      </c>
      <c r="AH165">
        <v>0.85</v>
      </c>
      <c r="AI165">
        <v>0.85</v>
      </c>
      <c r="AJ165">
        <v>0.85</v>
      </c>
      <c r="AK165">
        <v>0.85</v>
      </c>
      <c r="AL165">
        <v>0.85</v>
      </c>
      <c r="AM165">
        <v>0.85</v>
      </c>
      <c r="AN165">
        <v>0.85</v>
      </c>
      <c r="AO165">
        <v>0.85</v>
      </c>
      <c r="AP165">
        <v>0.85</v>
      </c>
      <c r="AQ165">
        <v>0.85</v>
      </c>
      <c r="AR165">
        <v>0.85</v>
      </c>
      <c r="AS165">
        <v>0.85</v>
      </c>
      <c r="AT165">
        <v>0.85</v>
      </c>
      <c r="AU165">
        <v>0.85</v>
      </c>
      <c r="AV165">
        <v>0.85</v>
      </c>
      <c r="AW165">
        <v>0.85</v>
      </c>
      <c r="AX165">
        <v>0.85</v>
      </c>
      <c r="AY165">
        <v>0.85</v>
      </c>
      <c r="AZ165">
        <v>0.85</v>
      </c>
    </row>
    <row r="166" spans="1:52" x14ac:dyDescent="0.2">
      <c r="A166" t="s">
        <v>187</v>
      </c>
    </row>
    <row r="167" spans="1:52" x14ac:dyDescent="0.2">
      <c r="A167">
        <v>2010</v>
      </c>
      <c r="B167">
        <v>2011</v>
      </c>
      <c r="C167">
        <v>2012</v>
      </c>
      <c r="D167">
        <v>2013</v>
      </c>
      <c r="E167">
        <v>2014</v>
      </c>
      <c r="F167">
        <v>2015</v>
      </c>
      <c r="G167">
        <v>2016</v>
      </c>
      <c r="H167">
        <v>2017</v>
      </c>
      <c r="I167">
        <v>2018</v>
      </c>
      <c r="J167">
        <v>2019</v>
      </c>
      <c r="K167">
        <v>2020</v>
      </c>
      <c r="L167">
        <v>2021</v>
      </c>
      <c r="M167">
        <v>2022</v>
      </c>
      <c r="N167">
        <v>2023</v>
      </c>
      <c r="O167">
        <v>2024</v>
      </c>
      <c r="P167">
        <v>2025</v>
      </c>
      <c r="Q167">
        <v>2026</v>
      </c>
      <c r="R167">
        <v>2027</v>
      </c>
      <c r="S167">
        <v>2028</v>
      </c>
      <c r="T167">
        <v>2029</v>
      </c>
      <c r="U167">
        <v>2030</v>
      </c>
      <c r="V167">
        <v>2031</v>
      </c>
      <c r="W167">
        <v>2032</v>
      </c>
      <c r="X167">
        <v>2033</v>
      </c>
      <c r="Y167">
        <v>2034</v>
      </c>
      <c r="Z167">
        <v>2035</v>
      </c>
      <c r="AA167">
        <v>2036</v>
      </c>
      <c r="AB167">
        <v>2037</v>
      </c>
      <c r="AC167">
        <v>2038</v>
      </c>
      <c r="AD167">
        <v>2039</v>
      </c>
      <c r="AE167">
        <v>2040</v>
      </c>
      <c r="AF167">
        <v>2041</v>
      </c>
      <c r="AG167">
        <v>2042</v>
      </c>
      <c r="AH167">
        <v>2043</v>
      </c>
      <c r="AI167">
        <v>2044</v>
      </c>
      <c r="AJ167">
        <v>2045</v>
      </c>
      <c r="AK167">
        <v>2046</v>
      </c>
      <c r="AL167">
        <v>2047</v>
      </c>
      <c r="AM167">
        <v>2048</v>
      </c>
      <c r="AN167">
        <v>2049</v>
      </c>
      <c r="AO167">
        <v>2050</v>
      </c>
      <c r="AP167">
        <v>2051</v>
      </c>
      <c r="AQ167">
        <v>2052</v>
      </c>
      <c r="AR167">
        <v>2053</v>
      </c>
      <c r="AS167">
        <v>2054</v>
      </c>
      <c r="AT167">
        <v>2055</v>
      </c>
      <c r="AU167">
        <v>2056</v>
      </c>
      <c r="AV167">
        <v>2057</v>
      </c>
      <c r="AW167">
        <v>2058</v>
      </c>
      <c r="AX167">
        <v>2059</v>
      </c>
      <c r="AY167" t="s">
        <v>164</v>
      </c>
    </row>
    <row r="168" spans="1:52" x14ac:dyDescent="0.2">
      <c r="A168" t="s">
        <v>149</v>
      </c>
      <c r="B168">
        <v>0.2</v>
      </c>
      <c r="C168">
        <v>0.29289999999999999</v>
      </c>
      <c r="D168">
        <v>0.38569999999999999</v>
      </c>
      <c r="E168">
        <v>0.47860000000000003</v>
      </c>
      <c r="F168">
        <v>0.57140000000000002</v>
      </c>
      <c r="G168">
        <v>0.6643</v>
      </c>
      <c r="H168">
        <v>0.7571</v>
      </c>
      <c r="I168">
        <v>0.85</v>
      </c>
      <c r="J168">
        <v>0.85</v>
      </c>
      <c r="K168">
        <v>0.85</v>
      </c>
      <c r="L168">
        <v>0.85</v>
      </c>
      <c r="M168">
        <v>0.85</v>
      </c>
      <c r="N168">
        <v>0.85</v>
      </c>
      <c r="O168">
        <v>0.85</v>
      </c>
      <c r="P168">
        <v>0.85</v>
      </c>
      <c r="Q168">
        <v>0.85</v>
      </c>
      <c r="R168">
        <v>0.85</v>
      </c>
      <c r="S168">
        <v>0.85</v>
      </c>
      <c r="T168">
        <v>0.85</v>
      </c>
      <c r="U168">
        <v>0.85</v>
      </c>
      <c r="V168">
        <v>0.85</v>
      </c>
      <c r="W168">
        <v>0.85</v>
      </c>
      <c r="X168">
        <v>0.85</v>
      </c>
      <c r="Y168">
        <v>0.85</v>
      </c>
      <c r="Z168">
        <v>0.85</v>
      </c>
      <c r="AA168">
        <v>0.85</v>
      </c>
      <c r="AB168">
        <v>0.85</v>
      </c>
      <c r="AC168">
        <v>0.85</v>
      </c>
      <c r="AD168">
        <v>0.85</v>
      </c>
      <c r="AE168">
        <v>0.85</v>
      </c>
      <c r="AF168">
        <v>0.85</v>
      </c>
      <c r="AG168">
        <v>0.85</v>
      </c>
      <c r="AH168">
        <v>0.85</v>
      </c>
      <c r="AI168">
        <v>0.85</v>
      </c>
      <c r="AJ168">
        <v>0.85</v>
      </c>
      <c r="AK168">
        <v>0.85</v>
      </c>
      <c r="AL168">
        <v>0.85</v>
      </c>
      <c r="AM168">
        <v>0.85</v>
      </c>
      <c r="AN168">
        <v>0.85</v>
      </c>
      <c r="AO168">
        <v>0.85</v>
      </c>
      <c r="AP168">
        <v>0.85</v>
      </c>
      <c r="AQ168">
        <v>0.85</v>
      </c>
      <c r="AR168">
        <v>0.85</v>
      </c>
      <c r="AS168">
        <v>0.85</v>
      </c>
      <c r="AT168">
        <v>0.85</v>
      </c>
      <c r="AU168">
        <v>0.85</v>
      </c>
      <c r="AV168">
        <v>0.85</v>
      </c>
      <c r="AW168">
        <v>0.85</v>
      </c>
      <c r="AX168">
        <v>0.85</v>
      </c>
      <c r="AY168">
        <v>0.85</v>
      </c>
      <c r="AZ168">
        <v>0.85</v>
      </c>
    </row>
    <row r="169" spans="1:52" x14ac:dyDescent="0.2">
      <c r="A169" t="s">
        <v>150</v>
      </c>
      <c r="B169">
        <v>0.2</v>
      </c>
      <c r="C169">
        <v>0.29289999999999999</v>
      </c>
      <c r="D169">
        <v>0.38569999999999999</v>
      </c>
      <c r="E169">
        <v>0.47860000000000003</v>
      </c>
      <c r="F169">
        <v>0.57140000000000002</v>
      </c>
      <c r="G169">
        <v>0.6643</v>
      </c>
      <c r="H169">
        <v>0.7571</v>
      </c>
      <c r="I169">
        <v>0.85</v>
      </c>
      <c r="J169">
        <v>0.85</v>
      </c>
      <c r="K169">
        <v>0.85</v>
      </c>
      <c r="L169">
        <v>0.85</v>
      </c>
      <c r="M169">
        <v>0.85</v>
      </c>
      <c r="N169">
        <v>0.85</v>
      </c>
      <c r="O169">
        <v>0.85</v>
      </c>
      <c r="P169">
        <v>0.85</v>
      </c>
      <c r="Q169">
        <v>0.85</v>
      </c>
      <c r="R169">
        <v>0.85</v>
      </c>
      <c r="S169">
        <v>0.85</v>
      </c>
      <c r="T169">
        <v>0.85</v>
      </c>
      <c r="U169">
        <v>0.85</v>
      </c>
      <c r="V169">
        <v>0.85</v>
      </c>
      <c r="W169">
        <v>0.85</v>
      </c>
      <c r="X169">
        <v>0.85</v>
      </c>
      <c r="Y169">
        <v>0.85</v>
      </c>
      <c r="Z169">
        <v>0.85</v>
      </c>
      <c r="AA169">
        <v>0.85</v>
      </c>
      <c r="AB169">
        <v>0.85</v>
      </c>
      <c r="AC169">
        <v>0.85</v>
      </c>
      <c r="AD169">
        <v>0.85</v>
      </c>
      <c r="AE169">
        <v>0.85</v>
      </c>
      <c r="AF169">
        <v>0.85</v>
      </c>
      <c r="AG169">
        <v>0.85</v>
      </c>
      <c r="AH169">
        <v>0.85</v>
      </c>
      <c r="AI169">
        <v>0.85</v>
      </c>
      <c r="AJ169">
        <v>0.85</v>
      </c>
      <c r="AK169">
        <v>0.85</v>
      </c>
      <c r="AL169">
        <v>0.85</v>
      </c>
      <c r="AM169">
        <v>0.85</v>
      </c>
      <c r="AN169">
        <v>0.85</v>
      </c>
      <c r="AO169">
        <v>0.85</v>
      </c>
      <c r="AP169">
        <v>0.85</v>
      </c>
      <c r="AQ169">
        <v>0.85</v>
      </c>
      <c r="AR169">
        <v>0.85</v>
      </c>
      <c r="AS169">
        <v>0.85</v>
      </c>
      <c r="AT169">
        <v>0.85</v>
      </c>
      <c r="AU169">
        <v>0.85</v>
      </c>
      <c r="AV169">
        <v>0.85</v>
      </c>
      <c r="AW169">
        <v>0.85</v>
      </c>
      <c r="AX169">
        <v>0.85</v>
      </c>
      <c r="AY169">
        <v>0.85</v>
      </c>
      <c r="AZ169">
        <v>0.85</v>
      </c>
    </row>
    <row r="170" spans="1:52" x14ac:dyDescent="0.2">
      <c r="A170" t="s">
        <v>151</v>
      </c>
      <c r="B170">
        <v>0.2</v>
      </c>
      <c r="C170">
        <v>0.29289999999999999</v>
      </c>
      <c r="D170">
        <v>0.38569999999999999</v>
      </c>
      <c r="E170">
        <v>0.47860000000000003</v>
      </c>
      <c r="F170">
        <v>0.57140000000000002</v>
      </c>
      <c r="G170">
        <v>0.6643</v>
      </c>
      <c r="H170">
        <v>0.7571</v>
      </c>
      <c r="I170">
        <v>0.85</v>
      </c>
      <c r="J170">
        <v>0.85</v>
      </c>
      <c r="K170">
        <v>0.85</v>
      </c>
      <c r="L170">
        <v>0.85</v>
      </c>
      <c r="M170">
        <v>0.85</v>
      </c>
      <c r="N170">
        <v>0.85</v>
      </c>
      <c r="O170">
        <v>0.85</v>
      </c>
      <c r="P170">
        <v>0.85</v>
      </c>
      <c r="Q170">
        <v>0.85</v>
      </c>
      <c r="R170">
        <v>0.85</v>
      </c>
      <c r="S170">
        <v>0.85</v>
      </c>
      <c r="T170">
        <v>0.85</v>
      </c>
      <c r="U170">
        <v>0.85</v>
      </c>
      <c r="V170">
        <v>0.85</v>
      </c>
      <c r="W170">
        <v>0.85</v>
      </c>
      <c r="X170">
        <v>0.85</v>
      </c>
      <c r="Y170">
        <v>0.85</v>
      </c>
      <c r="Z170">
        <v>0.85</v>
      </c>
      <c r="AA170">
        <v>0.85</v>
      </c>
      <c r="AB170">
        <v>0.85</v>
      </c>
      <c r="AC170">
        <v>0.85</v>
      </c>
      <c r="AD170">
        <v>0.85</v>
      </c>
      <c r="AE170">
        <v>0.85</v>
      </c>
      <c r="AF170">
        <v>0.85</v>
      </c>
      <c r="AG170">
        <v>0.85</v>
      </c>
      <c r="AH170">
        <v>0.85</v>
      </c>
      <c r="AI170">
        <v>0.85</v>
      </c>
      <c r="AJ170">
        <v>0.85</v>
      </c>
      <c r="AK170">
        <v>0.85</v>
      </c>
      <c r="AL170">
        <v>0.85</v>
      </c>
      <c r="AM170">
        <v>0.85</v>
      </c>
      <c r="AN170">
        <v>0.85</v>
      </c>
      <c r="AO170">
        <v>0.85</v>
      </c>
      <c r="AP170">
        <v>0.85</v>
      </c>
      <c r="AQ170">
        <v>0.85</v>
      </c>
      <c r="AR170">
        <v>0.85</v>
      </c>
      <c r="AS170">
        <v>0.85</v>
      </c>
      <c r="AT170">
        <v>0.85</v>
      </c>
      <c r="AU170">
        <v>0.85</v>
      </c>
      <c r="AV170">
        <v>0.85</v>
      </c>
      <c r="AW170">
        <v>0.85</v>
      </c>
      <c r="AX170">
        <v>0.85</v>
      </c>
      <c r="AY170">
        <v>0.85</v>
      </c>
      <c r="AZ170">
        <v>0.85</v>
      </c>
    </row>
    <row r="171" spans="1:52" x14ac:dyDescent="0.2">
      <c r="A171" t="s">
        <v>188</v>
      </c>
    </row>
    <row r="172" spans="1:52" x14ac:dyDescent="0.2">
      <c r="A172">
        <v>2010</v>
      </c>
      <c r="B172">
        <v>2011</v>
      </c>
      <c r="C172">
        <v>2012</v>
      </c>
      <c r="D172">
        <v>2013</v>
      </c>
      <c r="E172">
        <v>2014</v>
      </c>
      <c r="F172">
        <v>2015</v>
      </c>
      <c r="G172">
        <v>2016</v>
      </c>
      <c r="H172">
        <v>2017</v>
      </c>
      <c r="I172">
        <v>2018</v>
      </c>
      <c r="J172">
        <v>2019</v>
      </c>
      <c r="K172">
        <v>2020</v>
      </c>
      <c r="L172">
        <v>2021</v>
      </c>
      <c r="M172">
        <v>2022</v>
      </c>
      <c r="N172">
        <v>2023</v>
      </c>
      <c r="O172">
        <v>2024</v>
      </c>
      <c r="P172">
        <v>2025</v>
      </c>
      <c r="Q172">
        <v>2026</v>
      </c>
      <c r="R172">
        <v>2027</v>
      </c>
      <c r="S172">
        <v>2028</v>
      </c>
      <c r="T172">
        <v>2029</v>
      </c>
      <c r="U172">
        <v>2030</v>
      </c>
      <c r="V172">
        <v>2031</v>
      </c>
      <c r="W172">
        <v>2032</v>
      </c>
      <c r="X172">
        <v>2033</v>
      </c>
      <c r="Y172">
        <v>2034</v>
      </c>
      <c r="Z172">
        <v>2035</v>
      </c>
      <c r="AA172">
        <v>2036</v>
      </c>
      <c r="AB172">
        <v>2037</v>
      </c>
      <c r="AC172">
        <v>2038</v>
      </c>
      <c r="AD172">
        <v>2039</v>
      </c>
      <c r="AE172">
        <v>2040</v>
      </c>
      <c r="AF172">
        <v>2041</v>
      </c>
      <c r="AG172">
        <v>2042</v>
      </c>
      <c r="AH172">
        <v>2043</v>
      </c>
      <c r="AI172">
        <v>2044</v>
      </c>
      <c r="AJ172">
        <v>2045</v>
      </c>
      <c r="AK172">
        <v>2046</v>
      </c>
      <c r="AL172">
        <v>2047</v>
      </c>
      <c r="AM172">
        <v>2048</v>
      </c>
      <c r="AN172">
        <v>2049</v>
      </c>
      <c r="AO172">
        <v>2050</v>
      </c>
      <c r="AP172">
        <v>2051</v>
      </c>
      <c r="AQ172">
        <v>2052</v>
      </c>
      <c r="AR172">
        <v>2053</v>
      </c>
      <c r="AS172">
        <v>2054</v>
      </c>
      <c r="AT172">
        <v>2055</v>
      </c>
      <c r="AU172">
        <v>2056</v>
      </c>
      <c r="AV172">
        <v>2057</v>
      </c>
      <c r="AW172">
        <v>2058</v>
      </c>
      <c r="AX172">
        <v>2059</v>
      </c>
      <c r="AY172" t="s">
        <v>164</v>
      </c>
    </row>
    <row r="173" spans="1:52" x14ac:dyDescent="0.2">
      <c r="A173" t="s">
        <v>149</v>
      </c>
      <c r="B173">
        <v>0.75</v>
      </c>
      <c r="C173">
        <v>0.75</v>
      </c>
      <c r="D173">
        <v>0.75</v>
      </c>
      <c r="E173">
        <v>0.75</v>
      </c>
      <c r="F173">
        <v>0.75</v>
      </c>
      <c r="G173">
        <v>0.75</v>
      </c>
      <c r="H173">
        <v>0.75</v>
      </c>
      <c r="I173">
        <v>0.75</v>
      </c>
      <c r="J173">
        <v>0.75</v>
      </c>
      <c r="K173">
        <v>0.75</v>
      </c>
      <c r="L173">
        <v>0.75</v>
      </c>
      <c r="M173">
        <v>0.75</v>
      </c>
      <c r="N173">
        <v>0.75</v>
      </c>
      <c r="O173">
        <v>0.75</v>
      </c>
      <c r="P173">
        <v>0.75</v>
      </c>
      <c r="Q173">
        <v>0.75</v>
      </c>
      <c r="R173">
        <v>0.75</v>
      </c>
      <c r="S173">
        <v>0.75</v>
      </c>
      <c r="T173">
        <v>0.75</v>
      </c>
      <c r="U173">
        <v>0.75</v>
      </c>
      <c r="V173">
        <v>0.75</v>
      </c>
      <c r="W173">
        <v>0.75</v>
      </c>
      <c r="X173">
        <v>0.75</v>
      </c>
      <c r="Y173">
        <v>0.75</v>
      </c>
      <c r="Z173">
        <v>0.75</v>
      </c>
      <c r="AA173">
        <v>0.75</v>
      </c>
      <c r="AB173">
        <v>0.75</v>
      </c>
      <c r="AC173">
        <v>0.75</v>
      </c>
      <c r="AD173">
        <v>0.75</v>
      </c>
      <c r="AE173">
        <v>0.75</v>
      </c>
      <c r="AF173">
        <v>0.75</v>
      </c>
      <c r="AG173">
        <v>0.75</v>
      </c>
      <c r="AH173">
        <v>0.75</v>
      </c>
      <c r="AI173">
        <v>0.75</v>
      </c>
      <c r="AJ173">
        <v>0.75</v>
      </c>
      <c r="AK173">
        <v>0.75</v>
      </c>
      <c r="AL173">
        <v>0.75</v>
      </c>
      <c r="AM173">
        <v>0.75</v>
      </c>
      <c r="AN173">
        <v>0.75</v>
      </c>
      <c r="AO173">
        <v>0.75</v>
      </c>
      <c r="AP173">
        <v>0.75</v>
      </c>
      <c r="AQ173">
        <v>0.75</v>
      </c>
      <c r="AR173">
        <v>0.75</v>
      </c>
      <c r="AS173">
        <v>0.75</v>
      </c>
      <c r="AT173">
        <v>0.75</v>
      </c>
      <c r="AU173">
        <v>0.75</v>
      </c>
      <c r="AV173">
        <v>0.75</v>
      </c>
      <c r="AW173">
        <v>0.75</v>
      </c>
      <c r="AX173">
        <v>0.75</v>
      </c>
      <c r="AY173">
        <v>0.75</v>
      </c>
      <c r="AZ173">
        <v>0.75</v>
      </c>
    </row>
    <row r="174" spans="1:52" x14ac:dyDescent="0.2">
      <c r="A174" t="s">
        <v>150</v>
      </c>
      <c r="B174">
        <v>0.75</v>
      </c>
      <c r="C174">
        <v>0.75</v>
      </c>
      <c r="D174">
        <v>0.75</v>
      </c>
      <c r="E174">
        <v>0.75</v>
      </c>
      <c r="F174">
        <v>0.75</v>
      </c>
      <c r="G174">
        <v>0.75</v>
      </c>
      <c r="H174">
        <v>0.75</v>
      </c>
      <c r="I174">
        <v>0.75</v>
      </c>
      <c r="J174">
        <v>0.75</v>
      </c>
      <c r="K174">
        <v>0.75</v>
      </c>
      <c r="L174">
        <v>0.75</v>
      </c>
      <c r="M174">
        <v>0.75</v>
      </c>
      <c r="N174">
        <v>0.75</v>
      </c>
      <c r="O174">
        <v>0.75</v>
      </c>
      <c r="P174">
        <v>0.75</v>
      </c>
      <c r="Q174">
        <v>0.75</v>
      </c>
      <c r="R174">
        <v>0.75</v>
      </c>
      <c r="S174">
        <v>0.75</v>
      </c>
      <c r="T174">
        <v>0.75</v>
      </c>
      <c r="U174">
        <v>0.75</v>
      </c>
      <c r="V174">
        <v>0.75</v>
      </c>
      <c r="W174">
        <v>0.75</v>
      </c>
      <c r="X174">
        <v>0.75</v>
      </c>
      <c r="Y174">
        <v>0.75</v>
      </c>
      <c r="Z174">
        <v>0.75</v>
      </c>
      <c r="AA174">
        <v>0.75</v>
      </c>
      <c r="AB174">
        <v>0.75</v>
      </c>
      <c r="AC174">
        <v>0.75</v>
      </c>
      <c r="AD174">
        <v>0.75</v>
      </c>
      <c r="AE174">
        <v>0.75</v>
      </c>
      <c r="AF174">
        <v>0.75</v>
      </c>
      <c r="AG174">
        <v>0.75</v>
      </c>
      <c r="AH174">
        <v>0.75</v>
      </c>
      <c r="AI174">
        <v>0.75</v>
      </c>
      <c r="AJ174">
        <v>0.75</v>
      </c>
      <c r="AK174">
        <v>0.75</v>
      </c>
      <c r="AL174">
        <v>0.75</v>
      </c>
      <c r="AM174">
        <v>0.75</v>
      </c>
      <c r="AN174">
        <v>0.75</v>
      </c>
      <c r="AO174">
        <v>0.75</v>
      </c>
      <c r="AP174">
        <v>0.75</v>
      </c>
      <c r="AQ174">
        <v>0.75</v>
      </c>
      <c r="AR174">
        <v>0.75</v>
      </c>
      <c r="AS174">
        <v>0.75</v>
      </c>
      <c r="AT174">
        <v>0.75</v>
      </c>
      <c r="AU174">
        <v>0.75</v>
      </c>
      <c r="AV174">
        <v>0.75</v>
      </c>
      <c r="AW174">
        <v>0.75</v>
      </c>
      <c r="AX174">
        <v>0.75</v>
      </c>
      <c r="AY174">
        <v>0.75</v>
      </c>
      <c r="AZ174">
        <v>0.75</v>
      </c>
    </row>
    <row r="175" spans="1:52" x14ac:dyDescent="0.2">
      <c r="A175" t="s">
        <v>151</v>
      </c>
      <c r="B175">
        <v>0.75</v>
      </c>
      <c r="C175">
        <v>0.75</v>
      </c>
      <c r="D175">
        <v>0.75</v>
      </c>
      <c r="E175">
        <v>0.75</v>
      </c>
      <c r="F175">
        <v>0.75</v>
      </c>
      <c r="G175">
        <v>0.75</v>
      </c>
      <c r="H175">
        <v>0.75</v>
      </c>
      <c r="I175">
        <v>0.75</v>
      </c>
      <c r="J175">
        <v>0.75</v>
      </c>
      <c r="K175">
        <v>0.75</v>
      </c>
      <c r="L175">
        <v>0.75</v>
      </c>
      <c r="M175">
        <v>0.75</v>
      </c>
      <c r="N175">
        <v>0.75</v>
      </c>
      <c r="O175">
        <v>0.75</v>
      </c>
      <c r="P175">
        <v>0.75</v>
      </c>
      <c r="Q175">
        <v>0.75</v>
      </c>
      <c r="R175">
        <v>0.75</v>
      </c>
      <c r="S175">
        <v>0.75</v>
      </c>
      <c r="T175">
        <v>0.75</v>
      </c>
      <c r="U175">
        <v>0.75</v>
      </c>
      <c r="V175">
        <v>0.75</v>
      </c>
      <c r="W175">
        <v>0.75</v>
      </c>
      <c r="X175">
        <v>0.75</v>
      </c>
      <c r="Y175">
        <v>0.75</v>
      </c>
      <c r="Z175">
        <v>0.75</v>
      </c>
      <c r="AA175">
        <v>0.75</v>
      </c>
      <c r="AB175">
        <v>0.75</v>
      </c>
      <c r="AC175">
        <v>0.75</v>
      </c>
      <c r="AD175">
        <v>0.75</v>
      </c>
      <c r="AE175">
        <v>0.75</v>
      </c>
      <c r="AF175">
        <v>0.75</v>
      </c>
      <c r="AG175">
        <v>0.75</v>
      </c>
      <c r="AH175">
        <v>0.75</v>
      </c>
      <c r="AI175">
        <v>0.75</v>
      </c>
      <c r="AJ175">
        <v>0.75</v>
      </c>
      <c r="AK175">
        <v>0.75</v>
      </c>
      <c r="AL175">
        <v>0.75</v>
      </c>
      <c r="AM175">
        <v>0.75</v>
      </c>
      <c r="AN175">
        <v>0.75</v>
      </c>
      <c r="AO175">
        <v>0.75</v>
      </c>
      <c r="AP175">
        <v>0.75</v>
      </c>
      <c r="AQ175">
        <v>0.75</v>
      </c>
      <c r="AR175">
        <v>0.75</v>
      </c>
      <c r="AS175">
        <v>0.75</v>
      </c>
      <c r="AT175">
        <v>0.75</v>
      </c>
      <c r="AU175">
        <v>0.75</v>
      </c>
      <c r="AV175">
        <v>0.75</v>
      </c>
      <c r="AW175">
        <v>0.75</v>
      </c>
      <c r="AX175">
        <v>0.75</v>
      </c>
      <c r="AY175">
        <v>0.75</v>
      </c>
      <c r="AZ175">
        <v>0.75</v>
      </c>
    </row>
    <row r="176" spans="1:52" x14ac:dyDescent="0.2">
      <c r="A176" t="s">
        <v>189</v>
      </c>
    </row>
    <row r="177" spans="1:52" x14ac:dyDescent="0.2">
      <c r="A177">
        <v>2010</v>
      </c>
      <c r="B177">
        <v>2011</v>
      </c>
      <c r="C177">
        <v>2012</v>
      </c>
      <c r="D177">
        <v>2013</v>
      </c>
      <c r="E177">
        <v>2014</v>
      </c>
      <c r="F177">
        <v>2015</v>
      </c>
      <c r="G177">
        <v>2016</v>
      </c>
      <c r="H177">
        <v>2017</v>
      </c>
      <c r="I177">
        <v>2018</v>
      </c>
      <c r="J177">
        <v>2019</v>
      </c>
      <c r="K177">
        <v>2020</v>
      </c>
      <c r="L177">
        <v>2021</v>
      </c>
      <c r="M177">
        <v>2022</v>
      </c>
      <c r="N177">
        <v>2023</v>
      </c>
      <c r="O177">
        <v>2024</v>
      </c>
      <c r="P177">
        <v>2025</v>
      </c>
      <c r="Q177">
        <v>2026</v>
      </c>
      <c r="R177">
        <v>2027</v>
      </c>
      <c r="S177">
        <v>2028</v>
      </c>
      <c r="T177">
        <v>2029</v>
      </c>
      <c r="U177">
        <v>2030</v>
      </c>
      <c r="V177">
        <v>2031</v>
      </c>
      <c r="W177">
        <v>2032</v>
      </c>
      <c r="X177">
        <v>2033</v>
      </c>
      <c r="Y177">
        <v>2034</v>
      </c>
      <c r="Z177">
        <v>2035</v>
      </c>
      <c r="AA177">
        <v>2036</v>
      </c>
      <c r="AB177">
        <v>2037</v>
      </c>
      <c r="AC177">
        <v>2038</v>
      </c>
      <c r="AD177">
        <v>2039</v>
      </c>
      <c r="AE177">
        <v>2040</v>
      </c>
      <c r="AF177">
        <v>2041</v>
      </c>
      <c r="AG177">
        <v>2042</v>
      </c>
      <c r="AH177">
        <v>2043</v>
      </c>
      <c r="AI177">
        <v>2044</v>
      </c>
      <c r="AJ177">
        <v>2045</v>
      </c>
      <c r="AK177">
        <v>2046</v>
      </c>
      <c r="AL177">
        <v>2047</v>
      </c>
      <c r="AM177">
        <v>2048</v>
      </c>
      <c r="AN177">
        <v>2049</v>
      </c>
      <c r="AO177">
        <v>2050</v>
      </c>
      <c r="AP177">
        <v>2051</v>
      </c>
      <c r="AQ177">
        <v>2052</v>
      </c>
      <c r="AR177">
        <v>2053</v>
      </c>
      <c r="AS177">
        <v>2054</v>
      </c>
      <c r="AT177">
        <v>2055</v>
      </c>
      <c r="AU177">
        <v>2056</v>
      </c>
      <c r="AV177">
        <v>2057</v>
      </c>
      <c r="AW177">
        <v>2058</v>
      </c>
      <c r="AX177">
        <v>2059</v>
      </c>
      <c r="AY177" t="s">
        <v>164</v>
      </c>
    </row>
    <row r="178" spans="1:52" x14ac:dyDescent="0.2">
      <c r="A178" t="s">
        <v>149</v>
      </c>
      <c r="B178">
        <v>0.85</v>
      </c>
      <c r="C178">
        <v>0.85</v>
      </c>
      <c r="D178">
        <v>0.85</v>
      </c>
      <c r="E178">
        <v>0.85</v>
      </c>
      <c r="F178">
        <v>0.85</v>
      </c>
      <c r="G178">
        <v>0.85</v>
      </c>
      <c r="H178">
        <v>0.85</v>
      </c>
      <c r="I178">
        <v>0.85</v>
      </c>
      <c r="J178">
        <v>0.85</v>
      </c>
      <c r="K178">
        <v>0.85</v>
      </c>
      <c r="L178">
        <v>0.85</v>
      </c>
      <c r="M178">
        <v>0.85</v>
      </c>
      <c r="N178">
        <v>0.85</v>
      </c>
      <c r="O178">
        <v>0.85</v>
      </c>
      <c r="P178">
        <v>0.85</v>
      </c>
      <c r="Q178">
        <v>0.85</v>
      </c>
      <c r="R178">
        <v>0.85</v>
      </c>
      <c r="S178">
        <v>0.85</v>
      </c>
      <c r="T178">
        <v>0.85</v>
      </c>
      <c r="U178">
        <v>0.85</v>
      </c>
      <c r="V178">
        <v>0.85</v>
      </c>
      <c r="W178">
        <v>0.85</v>
      </c>
      <c r="X178">
        <v>0.85</v>
      </c>
      <c r="Y178">
        <v>0.85</v>
      </c>
      <c r="Z178">
        <v>0.85</v>
      </c>
      <c r="AA178">
        <v>0.85</v>
      </c>
      <c r="AB178">
        <v>0.85</v>
      </c>
      <c r="AC178">
        <v>0.85</v>
      </c>
      <c r="AD178">
        <v>0.85</v>
      </c>
      <c r="AE178">
        <v>0.85</v>
      </c>
      <c r="AF178">
        <v>0.85</v>
      </c>
      <c r="AG178">
        <v>0.85</v>
      </c>
      <c r="AH178">
        <v>0.85</v>
      </c>
      <c r="AI178">
        <v>0.85</v>
      </c>
      <c r="AJ178">
        <v>0.85</v>
      </c>
      <c r="AK178">
        <v>0.85</v>
      </c>
      <c r="AL178">
        <v>0.85</v>
      </c>
      <c r="AM178">
        <v>0.85</v>
      </c>
      <c r="AN178">
        <v>0.85</v>
      </c>
      <c r="AO178">
        <v>0.85</v>
      </c>
      <c r="AP178">
        <v>0.85</v>
      </c>
      <c r="AQ178">
        <v>0.85</v>
      </c>
      <c r="AR178">
        <v>0.85</v>
      </c>
      <c r="AS178">
        <v>0.85</v>
      </c>
      <c r="AT178">
        <v>0.85</v>
      </c>
      <c r="AU178">
        <v>0.85</v>
      </c>
      <c r="AV178">
        <v>0.85</v>
      </c>
      <c r="AW178">
        <v>0.85</v>
      </c>
      <c r="AX178">
        <v>0.85</v>
      </c>
      <c r="AY178">
        <v>0.85</v>
      </c>
      <c r="AZ178">
        <v>0.85</v>
      </c>
    </row>
    <row r="179" spans="1:52" x14ac:dyDescent="0.2">
      <c r="A179" t="s">
        <v>150</v>
      </c>
      <c r="B179">
        <v>0.85</v>
      </c>
      <c r="C179">
        <v>0.85</v>
      </c>
      <c r="D179">
        <v>0.85</v>
      </c>
      <c r="E179">
        <v>0.85</v>
      </c>
      <c r="F179">
        <v>0.85</v>
      </c>
      <c r="G179">
        <v>0.85</v>
      </c>
      <c r="H179">
        <v>0.85</v>
      </c>
      <c r="I179">
        <v>0.85</v>
      </c>
      <c r="J179">
        <v>0.85</v>
      </c>
      <c r="K179">
        <v>0.85</v>
      </c>
      <c r="L179">
        <v>0.85</v>
      </c>
      <c r="M179">
        <v>0.85</v>
      </c>
      <c r="N179">
        <v>0.85</v>
      </c>
      <c r="O179">
        <v>0.85</v>
      </c>
      <c r="P179">
        <v>0.85</v>
      </c>
      <c r="Q179">
        <v>0.85</v>
      </c>
      <c r="R179">
        <v>0.85</v>
      </c>
      <c r="S179">
        <v>0.85</v>
      </c>
      <c r="T179">
        <v>0.85</v>
      </c>
      <c r="U179">
        <v>0.85</v>
      </c>
      <c r="V179">
        <v>0.85</v>
      </c>
      <c r="W179">
        <v>0.85</v>
      </c>
      <c r="X179">
        <v>0.85</v>
      </c>
      <c r="Y179">
        <v>0.85</v>
      </c>
      <c r="Z179">
        <v>0.85</v>
      </c>
      <c r="AA179">
        <v>0.85</v>
      </c>
      <c r="AB179">
        <v>0.85</v>
      </c>
      <c r="AC179">
        <v>0.85</v>
      </c>
      <c r="AD179">
        <v>0.85</v>
      </c>
      <c r="AE179">
        <v>0.85</v>
      </c>
      <c r="AF179">
        <v>0.85</v>
      </c>
      <c r="AG179">
        <v>0.85</v>
      </c>
      <c r="AH179">
        <v>0.85</v>
      </c>
      <c r="AI179">
        <v>0.85</v>
      </c>
      <c r="AJ179">
        <v>0.85</v>
      </c>
      <c r="AK179">
        <v>0.85</v>
      </c>
      <c r="AL179">
        <v>0.85</v>
      </c>
      <c r="AM179">
        <v>0.85</v>
      </c>
      <c r="AN179">
        <v>0.85</v>
      </c>
      <c r="AO179">
        <v>0.85</v>
      </c>
      <c r="AP179">
        <v>0.85</v>
      </c>
      <c r="AQ179">
        <v>0.85</v>
      </c>
      <c r="AR179">
        <v>0.85</v>
      </c>
      <c r="AS179">
        <v>0.85</v>
      </c>
      <c r="AT179">
        <v>0.85</v>
      </c>
      <c r="AU179">
        <v>0.85</v>
      </c>
      <c r="AV179">
        <v>0.85</v>
      </c>
      <c r="AW179">
        <v>0.85</v>
      </c>
      <c r="AX179">
        <v>0.85</v>
      </c>
      <c r="AY179">
        <v>0.85</v>
      </c>
      <c r="AZ179">
        <v>0.85</v>
      </c>
    </row>
    <row r="180" spans="1:52" x14ac:dyDescent="0.2">
      <c r="A180" t="s">
        <v>151</v>
      </c>
      <c r="B180">
        <v>0.85</v>
      </c>
      <c r="C180">
        <v>0.85</v>
      </c>
      <c r="D180">
        <v>0.85</v>
      </c>
      <c r="E180">
        <v>0.85</v>
      </c>
      <c r="F180">
        <v>0.85</v>
      </c>
      <c r="G180">
        <v>0.85</v>
      </c>
      <c r="H180">
        <v>0.85</v>
      </c>
      <c r="I180">
        <v>0.85</v>
      </c>
      <c r="J180">
        <v>0.85</v>
      </c>
      <c r="K180">
        <v>0.85</v>
      </c>
      <c r="L180">
        <v>0.85</v>
      </c>
      <c r="M180">
        <v>0.85</v>
      </c>
      <c r="N180">
        <v>0.85</v>
      </c>
      <c r="O180">
        <v>0.85</v>
      </c>
      <c r="P180">
        <v>0.85</v>
      </c>
      <c r="Q180">
        <v>0.85</v>
      </c>
      <c r="R180">
        <v>0.85</v>
      </c>
      <c r="S180">
        <v>0.85</v>
      </c>
      <c r="T180">
        <v>0.85</v>
      </c>
      <c r="U180">
        <v>0.85</v>
      </c>
      <c r="V180">
        <v>0.85</v>
      </c>
      <c r="W180">
        <v>0.85</v>
      </c>
      <c r="X180">
        <v>0.85</v>
      </c>
      <c r="Y180">
        <v>0.85</v>
      </c>
      <c r="Z180">
        <v>0.85</v>
      </c>
      <c r="AA180">
        <v>0.85</v>
      </c>
      <c r="AB180">
        <v>0.85</v>
      </c>
      <c r="AC180">
        <v>0.85</v>
      </c>
      <c r="AD180">
        <v>0.85</v>
      </c>
      <c r="AE180">
        <v>0.85</v>
      </c>
      <c r="AF180">
        <v>0.85</v>
      </c>
      <c r="AG180">
        <v>0.85</v>
      </c>
      <c r="AH180">
        <v>0.85</v>
      </c>
      <c r="AI180">
        <v>0.85</v>
      </c>
      <c r="AJ180">
        <v>0.85</v>
      </c>
      <c r="AK180">
        <v>0.85</v>
      </c>
      <c r="AL180">
        <v>0.85</v>
      </c>
      <c r="AM180">
        <v>0.85</v>
      </c>
      <c r="AN180">
        <v>0.85</v>
      </c>
      <c r="AO180">
        <v>0.85</v>
      </c>
      <c r="AP180">
        <v>0.85</v>
      </c>
      <c r="AQ180">
        <v>0.85</v>
      </c>
      <c r="AR180">
        <v>0.85</v>
      </c>
      <c r="AS180">
        <v>0.85</v>
      </c>
      <c r="AT180">
        <v>0.85</v>
      </c>
      <c r="AU180">
        <v>0.85</v>
      </c>
      <c r="AV180">
        <v>0.85</v>
      </c>
      <c r="AW180">
        <v>0.85</v>
      </c>
      <c r="AX180">
        <v>0.85</v>
      </c>
      <c r="AY180">
        <v>0.85</v>
      </c>
      <c r="AZ180">
        <v>0.85</v>
      </c>
    </row>
    <row r="181" spans="1:52" x14ac:dyDescent="0.2">
      <c r="A181" t="s">
        <v>190</v>
      </c>
    </row>
    <row r="182" spans="1:52" x14ac:dyDescent="0.2">
      <c r="A182">
        <v>2010</v>
      </c>
      <c r="B182">
        <v>2011</v>
      </c>
      <c r="C182">
        <v>2012</v>
      </c>
      <c r="D182">
        <v>2013</v>
      </c>
      <c r="E182">
        <v>2014</v>
      </c>
      <c r="F182">
        <v>2015</v>
      </c>
      <c r="G182">
        <v>2016</v>
      </c>
      <c r="H182">
        <v>2017</v>
      </c>
      <c r="I182">
        <v>2018</v>
      </c>
      <c r="J182">
        <v>2019</v>
      </c>
      <c r="K182">
        <v>2020</v>
      </c>
      <c r="L182">
        <v>2021</v>
      </c>
      <c r="M182">
        <v>2022</v>
      </c>
      <c r="N182">
        <v>2023</v>
      </c>
      <c r="O182">
        <v>2024</v>
      </c>
      <c r="P182">
        <v>2025</v>
      </c>
      <c r="Q182">
        <v>2026</v>
      </c>
      <c r="R182">
        <v>2027</v>
      </c>
      <c r="S182">
        <v>2028</v>
      </c>
      <c r="T182">
        <v>2029</v>
      </c>
      <c r="U182">
        <v>2030</v>
      </c>
      <c r="V182">
        <v>2031</v>
      </c>
      <c r="W182">
        <v>2032</v>
      </c>
      <c r="X182">
        <v>2033</v>
      </c>
      <c r="Y182">
        <v>2034</v>
      </c>
      <c r="Z182">
        <v>2035</v>
      </c>
      <c r="AA182">
        <v>2036</v>
      </c>
      <c r="AB182">
        <v>2037</v>
      </c>
      <c r="AC182">
        <v>2038</v>
      </c>
      <c r="AD182">
        <v>2039</v>
      </c>
      <c r="AE182">
        <v>2040</v>
      </c>
      <c r="AF182">
        <v>2041</v>
      </c>
      <c r="AG182">
        <v>2042</v>
      </c>
      <c r="AH182">
        <v>2043</v>
      </c>
      <c r="AI182">
        <v>2044</v>
      </c>
      <c r="AJ182">
        <v>2045</v>
      </c>
      <c r="AK182">
        <v>2046</v>
      </c>
      <c r="AL182">
        <v>2047</v>
      </c>
      <c r="AM182">
        <v>2048</v>
      </c>
      <c r="AN182">
        <v>2049</v>
      </c>
      <c r="AO182">
        <v>2050</v>
      </c>
      <c r="AP182">
        <v>2051</v>
      </c>
      <c r="AQ182">
        <v>2052</v>
      </c>
      <c r="AR182">
        <v>2053</v>
      </c>
      <c r="AS182">
        <v>2054</v>
      </c>
      <c r="AT182">
        <v>2055</v>
      </c>
      <c r="AU182">
        <v>2056</v>
      </c>
      <c r="AV182">
        <v>2057</v>
      </c>
      <c r="AW182">
        <v>2058</v>
      </c>
      <c r="AX182">
        <v>2059</v>
      </c>
      <c r="AY182" t="s">
        <v>164</v>
      </c>
    </row>
    <row r="183" spans="1:52" x14ac:dyDescent="0.2">
      <c r="A183" t="s">
        <v>149</v>
      </c>
      <c r="B183">
        <v>0.92</v>
      </c>
      <c r="C183">
        <v>0.92</v>
      </c>
      <c r="D183">
        <v>0.92</v>
      </c>
      <c r="E183">
        <v>0.92</v>
      </c>
      <c r="F183">
        <v>0.92</v>
      </c>
      <c r="G183">
        <v>0.92</v>
      </c>
      <c r="H183">
        <v>0.92</v>
      </c>
      <c r="I183">
        <v>0.92</v>
      </c>
      <c r="J183">
        <v>0.92</v>
      </c>
      <c r="K183">
        <v>0.92</v>
      </c>
      <c r="L183">
        <v>0.92</v>
      </c>
      <c r="M183">
        <v>0.92</v>
      </c>
      <c r="N183">
        <v>0.92</v>
      </c>
      <c r="O183">
        <v>0.92</v>
      </c>
      <c r="P183">
        <v>0.92</v>
      </c>
      <c r="Q183">
        <v>0.92</v>
      </c>
      <c r="R183">
        <v>0.92</v>
      </c>
      <c r="S183">
        <v>0.92</v>
      </c>
      <c r="T183">
        <v>0.92</v>
      </c>
      <c r="U183">
        <v>0.92</v>
      </c>
      <c r="V183">
        <v>0.92</v>
      </c>
      <c r="W183">
        <v>0.92</v>
      </c>
      <c r="X183">
        <v>0.92</v>
      </c>
      <c r="Y183">
        <v>0.92</v>
      </c>
      <c r="Z183">
        <v>0.92</v>
      </c>
      <c r="AA183">
        <v>0.92</v>
      </c>
      <c r="AB183">
        <v>0.92</v>
      </c>
      <c r="AC183">
        <v>0.92</v>
      </c>
      <c r="AD183">
        <v>0.92</v>
      </c>
      <c r="AE183">
        <v>0.92</v>
      </c>
      <c r="AF183">
        <v>0.92</v>
      </c>
      <c r="AG183">
        <v>0.92</v>
      </c>
      <c r="AH183">
        <v>0.92</v>
      </c>
      <c r="AI183">
        <v>0.92</v>
      </c>
      <c r="AJ183">
        <v>0.92</v>
      </c>
      <c r="AK183">
        <v>0.92</v>
      </c>
      <c r="AL183">
        <v>0.92</v>
      </c>
      <c r="AM183">
        <v>0.92</v>
      </c>
      <c r="AN183">
        <v>0.92</v>
      </c>
      <c r="AO183">
        <v>0.92</v>
      </c>
      <c r="AP183">
        <v>0.92</v>
      </c>
      <c r="AQ183">
        <v>0.92</v>
      </c>
      <c r="AR183">
        <v>0.92</v>
      </c>
      <c r="AS183">
        <v>0.92</v>
      </c>
      <c r="AT183">
        <v>0.92</v>
      </c>
      <c r="AU183">
        <v>0.92</v>
      </c>
      <c r="AV183">
        <v>0.92</v>
      </c>
      <c r="AW183">
        <v>0.92</v>
      </c>
      <c r="AX183">
        <v>0.92</v>
      </c>
      <c r="AY183">
        <v>0.92</v>
      </c>
      <c r="AZ183">
        <v>0.92</v>
      </c>
    </row>
    <row r="184" spans="1:52" x14ac:dyDescent="0.2">
      <c r="A184" t="s">
        <v>150</v>
      </c>
      <c r="B184">
        <v>0.92</v>
      </c>
      <c r="C184">
        <v>0.92</v>
      </c>
      <c r="D184">
        <v>0.92</v>
      </c>
      <c r="E184">
        <v>0.92</v>
      </c>
      <c r="F184">
        <v>0.92</v>
      </c>
      <c r="G184">
        <v>0.92</v>
      </c>
      <c r="H184">
        <v>0.92</v>
      </c>
      <c r="I184">
        <v>0.92</v>
      </c>
      <c r="J184">
        <v>0.92</v>
      </c>
      <c r="K184">
        <v>0.92</v>
      </c>
      <c r="L184">
        <v>0.92</v>
      </c>
      <c r="M184">
        <v>0.92</v>
      </c>
      <c r="N184">
        <v>0.92</v>
      </c>
      <c r="O184">
        <v>0.92</v>
      </c>
      <c r="P184">
        <v>0.92</v>
      </c>
      <c r="Q184">
        <v>0.92</v>
      </c>
      <c r="R184">
        <v>0.92</v>
      </c>
      <c r="S184">
        <v>0.92</v>
      </c>
      <c r="T184">
        <v>0.92</v>
      </c>
      <c r="U184">
        <v>0.92</v>
      </c>
      <c r="V184">
        <v>0.92</v>
      </c>
      <c r="W184">
        <v>0.92</v>
      </c>
      <c r="X184">
        <v>0.92</v>
      </c>
      <c r="Y184">
        <v>0.92</v>
      </c>
      <c r="Z184">
        <v>0.92</v>
      </c>
      <c r="AA184">
        <v>0.92</v>
      </c>
      <c r="AB184">
        <v>0.92</v>
      </c>
      <c r="AC184">
        <v>0.92</v>
      </c>
      <c r="AD184">
        <v>0.92</v>
      </c>
      <c r="AE184">
        <v>0.92</v>
      </c>
      <c r="AF184">
        <v>0.92</v>
      </c>
      <c r="AG184">
        <v>0.92</v>
      </c>
      <c r="AH184">
        <v>0.92</v>
      </c>
      <c r="AI184">
        <v>0.92</v>
      </c>
      <c r="AJ184">
        <v>0.92</v>
      </c>
      <c r="AK184">
        <v>0.92</v>
      </c>
      <c r="AL184">
        <v>0.92</v>
      </c>
      <c r="AM184">
        <v>0.92</v>
      </c>
      <c r="AN184">
        <v>0.92</v>
      </c>
      <c r="AO184">
        <v>0.92</v>
      </c>
      <c r="AP184">
        <v>0.92</v>
      </c>
      <c r="AQ184">
        <v>0.92</v>
      </c>
      <c r="AR184">
        <v>0.92</v>
      </c>
      <c r="AS184">
        <v>0.92</v>
      </c>
      <c r="AT184">
        <v>0.92</v>
      </c>
      <c r="AU184">
        <v>0.92</v>
      </c>
      <c r="AV184">
        <v>0.92</v>
      </c>
      <c r="AW184">
        <v>0.92</v>
      </c>
      <c r="AX184">
        <v>0.92</v>
      </c>
      <c r="AY184">
        <v>0.92</v>
      </c>
      <c r="AZ184">
        <v>0.92</v>
      </c>
    </row>
    <row r="185" spans="1:52" x14ac:dyDescent="0.2">
      <c r="A185" t="s">
        <v>151</v>
      </c>
      <c r="B185">
        <v>0.92</v>
      </c>
      <c r="C185">
        <v>0.92</v>
      </c>
      <c r="D185">
        <v>0.92</v>
      </c>
      <c r="E185">
        <v>0.92</v>
      </c>
      <c r="F185">
        <v>0.92</v>
      </c>
      <c r="G185">
        <v>0.92</v>
      </c>
      <c r="H185">
        <v>0.92</v>
      </c>
      <c r="I185">
        <v>0.92</v>
      </c>
      <c r="J185">
        <v>0.92</v>
      </c>
      <c r="K185">
        <v>0.92</v>
      </c>
      <c r="L185">
        <v>0.92</v>
      </c>
      <c r="M185">
        <v>0.92</v>
      </c>
      <c r="N185">
        <v>0.92</v>
      </c>
      <c r="O185">
        <v>0.92</v>
      </c>
      <c r="P185">
        <v>0.92</v>
      </c>
      <c r="Q185">
        <v>0.92</v>
      </c>
      <c r="R185">
        <v>0.92</v>
      </c>
      <c r="S185">
        <v>0.92</v>
      </c>
      <c r="T185">
        <v>0.92</v>
      </c>
      <c r="U185">
        <v>0.92</v>
      </c>
      <c r="V185">
        <v>0.92</v>
      </c>
      <c r="W185">
        <v>0.92</v>
      </c>
      <c r="X185">
        <v>0.92</v>
      </c>
      <c r="Y185">
        <v>0.92</v>
      </c>
      <c r="Z185">
        <v>0.92</v>
      </c>
      <c r="AA185">
        <v>0.92</v>
      </c>
      <c r="AB185">
        <v>0.92</v>
      </c>
      <c r="AC185">
        <v>0.92</v>
      </c>
      <c r="AD185">
        <v>0.92</v>
      </c>
      <c r="AE185">
        <v>0.92</v>
      </c>
      <c r="AF185">
        <v>0.92</v>
      </c>
      <c r="AG185">
        <v>0.92</v>
      </c>
      <c r="AH185">
        <v>0.92</v>
      </c>
      <c r="AI185">
        <v>0.92</v>
      </c>
      <c r="AJ185">
        <v>0.92</v>
      </c>
      <c r="AK185">
        <v>0.92</v>
      </c>
      <c r="AL185">
        <v>0.92</v>
      </c>
      <c r="AM185">
        <v>0.92</v>
      </c>
      <c r="AN185">
        <v>0.92</v>
      </c>
      <c r="AO185">
        <v>0.92</v>
      </c>
      <c r="AP185">
        <v>0.92</v>
      </c>
      <c r="AQ185">
        <v>0.92</v>
      </c>
      <c r="AR185">
        <v>0.92</v>
      </c>
      <c r="AS185">
        <v>0.92</v>
      </c>
      <c r="AT185">
        <v>0.92</v>
      </c>
      <c r="AU185">
        <v>0.92</v>
      </c>
      <c r="AV185">
        <v>0.92</v>
      </c>
      <c r="AW185">
        <v>0.92</v>
      </c>
      <c r="AX185">
        <v>0.92</v>
      </c>
      <c r="AY185">
        <v>0.92</v>
      </c>
      <c r="AZ185">
        <v>0.92</v>
      </c>
    </row>
    <row r="186" spans="1:52" x14ac:dyDescent="0.2">
      <c r="A186" t="s">
        <v>191</v>
      </c>
    </row>
    <row r="187" spans="1:52" x14ac:dyDescent="0.2">
      <c r="A187">
        <v>2010</v>
      </c>
      <c r="B187">
        <v>2011</v>
      </c>
      <c r="C187">
        <v>2012</v>
      </c>
      <c r="D187">
        <v>2013</v>
      </c>
      <c r="E187">
        <v>2014</v>
      </c>
      <c r="F187">
        <v>2015</v>
      </c>
      <c r="G187">
        <v>2016</v>
      </c>
      <c r="H187">
        <v>2017</v>
      </c>
      <c r="I187">
        <v>2018</v>
      </c>
      <c r="J187">
        <v>2019</v>
      </c>
      <c r="K187">
        <v>2020</v>
      </c>
      <c r="L187">
        <v>2021</v>
      </c>
      <c r="M187">
        <v>2022</v>
      </c>
      <c r="N187">
        <v>2023</v>
      </c>
      <c r="O187">
        <v>2024</v>
      </c>
      <c r="P187">
        <v>2025</v>
      </c>
      <c r="Q187">
        <v>2026</v>
      </c>
      <c r="R187">
        <v>2027</v>
      </c>
      <c r="S187">
        <v>2028</v>
      </c>
      <c r="T187">
        <v>2029</v>
      </c>
      <c r="U187">
        <v>2030</v>
      </c>
      <c r="V187">
        <v>2031</v>
      </c>
      <c r="W187">
        <v>2032</v>
      </c>
      <c r="X187">
        <v>2033</v>
      </c>
      <c r="Y187">
        <v>2034</v>
      </c>
      <c r="Z187">
        <v>2035</v>
      </c>
      <c r="AA187">
        <v>2036</v>
      </c>
      <c r="AB187">
        <v>2037</v>
      </c>
      <c r="AC187">
        <v>2038</v>
      </c>
      <c r="AD187">
        <v>2039</v>
      </c>
      <c r="AE187">
        <v>2040</v>
      </c>
      <c r="AF187">
        <v>2041</v>
      </c>
      <c r="AG187">
        <v>2042</v>
      </c>
      <c r="AH187">
        <v>2043</v>
      </c>
      <c r="AI187">
        <v>2044</v>
      </c>
      <c r="AJ187">
        <v>2045</v>
      </c>
      <c r="AK187">
        <v>2046</v>
      </c>
      <c r="AL187">
        <v>2047</v>
      </c>
      <c r="AM187">
        <v>2048</v>
      </c>
      <c r="AN187">
        <v>2049</v>
      </c>
      <c r="AO187">
        <v>2050</v>
      </c>
      <c r="AP187">
        <v>2051</v>
      </c>
      <c r="AQ187">
        <v>2052</v>
      </c>
      <c r="AR187">
        <v>2053</v>
      </c>
      <c r="AS187">
        <v>2054</v>
      </c>
      <c r="AT187">
        <v>2055</v>
      </c>
      <c r="AU187">
        <v>2056</v>
      </c>
      <c r="AV187">
        <v>2057</v>
      </c>
      <c r="AW187">
        <v>2058</v>
      </c>
      <c r="AX187">
        <v>2059</v>
      </c>
      <c r="AY187" t="s">
        <v>164</v>
      </c>
    </row>
    <row r="188" spans="1:52" x14ac:dyDescent="0.2">
      <c r="A188" t="s">
        <v>149</v>
      </c>
      <c r="B188">
        <v>0.33</v>
      </c>
      <c r="C188">
        <v>0.33</v>
      </c>
      <c r="D188">
        <v>0.33</v>
      </c>
      <c r="E188">
        <v>0.33</v>
      </c>
      <c r="F188">
        <v>0.33</v>
      </c>
      <c r="G188">
        <v>0.33</v>
      </c>
      <c r="H188">
        <v>0.33</v>
      </c>
      <c r="I188">
        <v>0.33</v>
      </c>
      <c r="J188">
        <v>0.33</v>
      </c>
      <c r="K188">
        <v>0.33</v>
      </c>
      <c r="L188">
        <v>0.33</v>
      </c>
      <c r="M188">
        <v>0.33</v>
      </c>
      <c r="N188">
        <v>0.33</v>
      </c>
      <c r="O188">
        <v>0.33</v>
      </c>
      <c r="P188">
        <v>0.33</v>
      </c>
      <c r="Q188">
        <v>0.33</v>
      </c>
      <c r="R188">
        <v>0.33</v>
      </c>
      <c r="S188">
        <v>0.33</v>
      </c>
      <c r="T188">
        <v>0.33</v>
      </c>
      <c r="U188">
        <v>0.33</v>
      </c>
      <c r="V188">
        <v>0.33</v>
      </c>
      <c r="W188">
        <v>0.33</v>
      </c>
      <c r="X188">
        <v>0.33</v>
      </c>
      <c r="Y188">
        <v>0.33</v>
      </c>
      <c r="Z188">
        <v>0.33</v>
      </c>
      <c r="AA188">
        <v>0.33</v>
      </c>
      <c r="AB188">
        <v>0.33</v>
      </c>
      <c r="AC188">
        <v>0.33</v>
      </c>
      <c r="AD188">
        <v>0.33</v>
      </c>
      <c r="AE188">
        <v>0.33</v>
      </c>
      <c r="AF188">
        <v>0.33</v>
      </c>
      <c r="AG188">
        <v>0.33</v>
      </c>
      <c r="AH188">
        <v>0.33</v>
      </c>
      <c r="AI188">
        <v>0.33</v>
      </c>
      <c r="AJ188">
        <v>0.33</v>
      </c>
      <c r="AK188">
        <v>0.33</v>
      </c>
      <c r="AL188">
        <v>0.33</v>
      </c>
      <c r="AM188">
        <v>0.33</v>
      </c>
      <c r="AN188">
        <v>0.33</v>
      </c>
      <c r="AO188">
        <v>0.33</v>
      </c>
      <c r="AP188">
        <v>0.33</v>
      </c>
      <c r="AQ188">
        <v>0.33</v>
      </c>
      <c r="AR188">
        <v>0.33</v>
      </c>
      <c r="AS188">
        <v>0.33</v>
      </c>
      <c r="AT188">
        <v>0.33</v>
      </c>
      <c r="AU188">
        <v>0.33</v>
      </c>
      <c r="AV188">
        <v>0.33</v>
      </c>
      <c r="AW188">
        <v>0.33</v>
      </c>
      <c r="AX188">
        <v>0.33</v>
      </c>
      <c r="AY188">
        <v>0.33</v>
      </c>
      <c r="AZ188">
        <v>0.33</v>
      </c>
    </row>
    <row r="189" spans="1:52" x14ac:dyDescent="0.2">
      <c r="A189" t="s">
        <v>150</v>
      </c>
      <c r="B189">
        <v>0.33</v>
      </c>
      <c r="C189">
        <v>0.33</v>
      </c>
      <c r="D189">
        <v>0.33</v>
      </c>
      <c r="E189">
        <v>0.33</v>
      </c>
      <c r="F189">
        <v>0.33</v>
      </c>
      <c r="G189">
        <v>0.33</v>
      </c>
      <c r="H189">
        <v>0.33</v>
      </c>
      <c r="I189">
        <v>0.33</v>
      </c>
      <c r="J189">
        <v>0.33</v>
      </c>
      <c r="K189">
        <v>0.33</v>
      </c>
      <c r="L189">
        <v>0.33</v>
      </c>
      <c r="M189">
        <v>0.33</v>
      </c>
      <c r="N189">
        <v>0.33</v>
      </c>
      <c r="O189">
        <v>0.33</v>
      </c>
      <c r="P189">
        <v>0.33</v>
      </c>
      <c r="Q189">
        <v>0.33</v>
      </c>
      <c r="R189">
        <v>0.33</v>
      </c>
      <c r="S189">
        <v>0.33</v>
      </c>
      <c r="T189">
        <v>0.33</v>
      </c>
      <c r="U189">
        <v>0.33</v>
      </c>
      <c r="V189">
        <v>0.33</v>
      </c>
      <c r="W189">
        <v>0.33</v>
      </c>
      <c r="X189">
        <v>0.33</v>
      </c>
      <c r="Y189">
        <v>0.33</v>
      </c>
      <c r="Z189">
        <v>0.33</v>
      </c>
      <c r="AA189">
        <v>0.33</v>
      </c>
      <c r="AB189">
        <v>0.33</v>
      </c>
      <c r="AC189">
        <v>0.33</v>
      </c>
      <c r="AD189">
        <v>0.33</v>
      </c>
      <c r="AE189">
        <v>0.33</v>
      </c>
      <c r="AF189">
        <v>0.33</v>
      </c>
      <c r="AG189">
        <v>0.33</v>
      </c>
      <c r="AH189">
        <v>0.33</v>
      </c>
      <c r="AI189">
        <v>0.33</v>
      </c>
      <c r="AJ189">
        <v>0.33</v>
      </c>
      <c r="AK189">
        <v>0.33</v>
      </c>
      <c r="AL189">
        <v>0.33</v>
      </c>
      <c r="AM189">
        <v>0.33</v>
      </c>
      <c r="AN189">
        <v>0.33</v>
      </c>
      <c r="AO189">
        <v>0.33</v>
      </c>
      <c r="AP189">
        <v>0.33</v>
      </c>
      <c r="AQ189">
        <v>0.33</v>
      </c>
      <c r="AR189">
        <v>0.33</v>
      </c>
      <c r="AS189">
        <v>0.33</v>
      </c>
      <c r="AT189">
        <v>0.33</v>
      </c>
      <c r="AU189">
        <v>0.33</v>
      </c>
      <c r="AV189">
        <v>0.33</v>
      </c>
      <c r="AW189">
        <v>0.33</v>
      </c>
      <c r="AX189">
        <v>0.33</v>
      </c>
      <c r="AY189">
        <v>0.33</v>
      </c>
      <c r="AZ189">
        <v>0.33</v>
      </c>
    </row>
    <row r="190" spans="1:52" x14ac:dyDescent="0.2">
      <c r="A190" t="s">
        <v>151</v>
      </c>
      <c r="B190">
        <v>0.33</v>
      </c>
      <c r="C190">
        <v>0.33</v>
      </c>
      <c r="D190">
        <v>0.33</v>
      </c>
      <c r="E190">
        <v>0.33</v>
      </c>
      <c r="F190">
        <v>0.33</v>
      </c>
      <c r="G190">
        <v>0.33</v>
      </c>
      <c r="H190">
        <v>0.33</v>
      </c>
      <c r="I190">
        <v>0.33</v>
      </c>
      <c r="J190">
        <v>0.33</v>
      </c>
      <c r="K190">
        <v>0.33</v>
      </c>
      <c r="L190">
        <v>0.33</v>
      </c>
      <c r="M190">
        <v>0.33</v>
      </c>
      <c r="N190">
        <v>0.33</v>
      </c>
      <c r="O190">
        <v>0.33</v>
      </c>
      <c r="P190">
        <v>0.33</v>
      </c>
      <c r="Q190">
        <v>0.33</v>
      </c>
      <c r="R190">
        <v>0.33</v>
      </c>
      <c r="S190">
        <v>0.33</v>
      </c>
      <c r="T190">
        <v>0.33</v>
      </c>
      <c r="U190">
        <v>0.33</v>
      </c>
      <c r="V190">
        <v>0.33</v>
      </c>
      <c r="W190">
        <v>0.33</v>
      </c>
      <c r="X190">
        <v>0.33</v>
      </c>
      <c r="Y190">
        <v>0.33</v>
      </c>
      <c r="Z190">
        <v>0.33</v>
      </c>
      <c r="AA190">
        <v>0.33</v>
      </c>
      <c r="AB190">
        <v>0.33</v>
      </c>
      <c r="AC190">
        <v>0.33</v>
      </c>
      <c r="AD190">
        <v>0.33</v>
      </c>
      <c r="AE190">
        <v>0.33</v>
      </c>
      <c r="AF190">
        <v>0.33</v>
      </c>
      <c r="AG190">
        <v>0.33</v>
      </c>
      <c r="AH190">
        <v>0.33</v>
      </c>
      <c r="AI190">
        <v>0.33</v>
      </c>
      <c r="AJ190">
        <v>0.33</v>
      </c>
      <c r="AK190">
        <v>0.33</v>
      </c>
      <c r="AL190">
        <v>0.33</v>
      </c>
      <c r="AM190">
        <v>0.33</v>
      </c>
      <c r="AN190">
        <v>0.33</v>
      </c>
      <c r="AO190">
        <v>0.33</v>
      </c>
      <c r="AP190">
        <v>0.33</v>
      </c>
      <c r="AQ190">
        <v>0.33</v>
      </c>
      <c r="AR190">
        <v>0.33</v>
      </c>
      <c r="AS190">
        <v>0.33</v>
      </c>
      <c r="AT190">
        <v>0.33</v>
      </c>
      <c r="AU190">
        <v>0.33</v>
      </c>
      <c r="AV190">
        <v>0.33</v>
      </c>
      <c r="AW190">
        <v>0.33</v>
      </c>
      <c r="AX190">
        <v>0.33</v>
      </c>
      <c r="AY190">
        <v>0.33</v>
      </c>
      <c r="AZ190">
        <v>0.33</v>
      </c>
    </row>
    <row r="191" spans="1:52" x14ac:dyDescent="0.2">
      <c r="A191" t="s">
        <v>192</v>
      </c>
    </row>
    <row r="192" spans="1:52" x14ac:dyDescent="0.2">
      <c r="A192">
        <v>2010</v>
      </c>
      <c r="B192">
        <v>2011</v>
      </c>
      <c r="C192">
        <v>2012</v>
      </c>
      <c r="D192">
        <v>2013</v>
      </c>
      <c r="E192">
        <v>2014</v>
      </c>
      <c r="F192">
        <v>2015</v>
      </c>
      <c r="G192">
        <v>2016</v>
      </c>
      <c r="H192">
        <v>2017</v>
      </c>
      <c r="I192">
        <v>2018</v>
      </c>
      <c r="J192">
        <v>2019</v>
      </c>
      <c r="K192">
        <v>2020</v>
      </c>
      <c r="L192">
        <v>2021</v>
      </c>
      <c r="M192">
        <v>2022</v>
      </c>
      <c r="N192">
        <v>2023</v>
      </c>
      <c r="O192">
        <v>2024</v>
      </c>
      <c r="P192">
        <v>2025</v>
      </c>
      <c r="Q192">
        <v>2026</v>
      </c>
      <c r="R192">
        <v>2027</v>
      </c>
      <c r="S192">
        <v>2028</v>
      </c>
      <c r="T192">
        <v>2029</v>
      </c>
      <c r="U192">
        <v>2030</v>
      </c>
      <c r="V192">
        <v>2031</v>
      </c>
      <c r="W192">
        <v>2032</v>
      </c>
      <c r="X192">
        <v>2033</v>
      </c>
      <c r="Y192">
        <v>2034</v>
      </c>
      <c r="Z192">
        <v>2035</v>
      </c>
      <c r="AA192">
        <v>2036</v>
      </c>
      <c r="AB192">
        <v>2037</v>
      </c>
      <c r="AC192">
        <v>2038</v>
      </c>
      <c r="AD192">
        <v>2039</v>
      </c>
      <c r="AE192">
        <v>2040</v>
      </c>
      <c r="AF192">
        <v>2041</v>
      </c>
      <c r="AG192">
        <v>2042</v>
      </c>
      <c r="AH192">
        <v>2043</v>
      </c>
      <c r="AI192">
        <v>2044</v>
      </c>
      <c r="AJ192">
        <v>2045</v>
      </c>
      <c r="AK192">
        <v>2046</v>
      </c>
      <c r="AL192">
        <v>2047</v>
      </c>
      <c r="AM192">
        <v>2048</v>
      </c>
      <c r="AN192">
        <v>2049</v>
      </c>
      <c r="AO192">
        <v>2050</v>
      </c>
      <c r="AP192">
        <v>2051</v>
      </c>
      <c r="AQ192">
        <v>2052</v>
      </c>
      <c r="AR192">
        <v>2053</v>
      </c>
      <c r="AS192">
        <v>2054</v>
      </c>
      <c r="AT192">
        <v>2055</v>
      </c>
      <c r="AU192">
        <v>2056</v>
      </c>
      <c r="AV192">
        <v>2057</v>
      </c>
      <c r="AW192">
        <v>2058</v>
      </c>
      <c r="AX192">
        <v>2059</v>
      </c>
      <c r="AY192" t="s">
        <v>164</v>
      </c>
    </row>
    <row r="193" spans="1:52" x14ac:dyDescent="0.2">
      <c r="A193" t="s">
        <v>149</v>
      </c>
      <c r="B193">
        <v>0.9</v>
      </c>
      <c r="C193">
        <v>0.9</v>
      </c>
      <c r="D193">
        <v>0.9</v>
      </c>
      <c r="E193">
        <v>0.9</v>
      </c>
      <c r="F193">
        <v>0.9</v>
      </c>
      <c r="G193">
        <v>0.9</v>
      </c>
      <c r="H193">
        <v>0.9</v>
      </c>
      <c r="I193">
        <v>0.9</v>
      </c>
      <c r="J193">
        <v>0.9</v>
      </c>
      <c r="K193">
        <v>0.9</v>
      </c>
      <c r="L193">
        <v>0.9</v>
      </c>
      <c r="M193">
        <v>0.9</v>
      </c>
      <c r="N193">
        <v>0.9</v>
      </c>
      <c r="O193">
        <v>0.9</v>
      </c>
      <c r="P193">
        <v>0.9</v>
      </c>
      <c r="Q193">
        <v>0.9</v>
      </c>
      <c r="R193">
        <v>0.9</v>
      </c>
      <c r="S193">
        <v>0.9</v>
      </c>
      <c r="T193">
        <v>0.9</v>
      </c>
      <c r="U193">
        <v>0.9</v>
      </c>
      <c r="V193">
        <v>0.9</v>
      </c>
      <c r="W193">
        <v>0.9</v>
      </c>
      <c r="X193">
        <v>0.9</v>
      </c>
      <c r="Y193">
        <v>0.9</v>
      </c>
      <c r="Z193">
        <v>0.9</v>
      </c>
      <c r="AA193">
        <v>0.9</v>
      </c>
      <c r="AB193">
        <v>0.9</v>
      </c>
      <c r="AC193">
        <v>0.9</v>
      </c>
      <c r="AD193">
        <v>0.9</v>
      </c>
      <c r="AE193">
        <v>0.9</v>
      </c>
      <c r="AF193">
        <v>0.9</v>
      </c>
      <c r="AG193">
        <v>0.9</v>
      </c>
      <c r="AH193">
        <v>0.9</v>
      </c>
      <c r="AI193">
        <v>0.9</v>
      </c>
      <c r="AJ193">
        <v>0.9</v>
      </c>
      <c r="AK193">
        <v>0.9</v>
      </c>
      <c r="AL193">
        <v>0.9</v>
      </c>
      <c r="AM193">
        <v>0.9</v>
      </c>
      <c r="AN193">
        <v>0.9</v>
      </c>
      <c r="AO193">
        <v>0.9</v>
      </c>
      <c r="AP193">
        <v>0.9</v>
      </c>
      <c r="AQ193">
        <v>0.9</v>
      </c>
      <c r="AR193">
        <v>0.9</v>
      </c>
      <c r="AS193">
        <v>0.9</v>
      </c>
      <c r="AT193">
        <v>0.9</v>
      </c>
      <c r="AU193">
        <v>0.9</v>
      </c>
      <c r="AV193">
        <v>0.9</v>
      </c>
      <c r="AW193">
        <v>0.9</v>
      </c>
      <c r="AX193">
        <v>0.9</v>
      </c>
      <c r="AY193">
        <v>0.9</v>
      </c>
      <c r="AZ193">
        <v>0.9</v>
      </c>
    </row>
    <row r="194" spans="1:52" x14ac:dyDescent="0.2">
      <c r="A194" t="s">
        <v>150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</row>
    <row r="195" spans="1:52" x14ac:dyDescent="0.2">
      <c r="A195" t="s">
        <v>151</v>
      </c>
      <c r="B195">
        <v>0.45</v>
      </c>
      <c r="C195">
        <v>0.45</v>
      </c>
      <c r="D195">
        <v>0.45</v>
      </c>
      <c r="E195">
        <v>0.45</v>
      </c>
      <c r="F195">
        <v>0.45</v>
      </c>
      <c r="G195">
        <v>0.45</v>
      </c>
      <c r="H195">
        <v>0.45</v>
      </c>
      <c r="I195">
        <v>0.45</v>
      </c>
      <c r="J195">
        <v>0.45</v>
      </c>
      <c r="K195">
        <v>0.45</v>
      </c>
      <c r="L195">
        <v>0.45</v>
      </c>
      <c r="M195">
        <v>0.45</v>
      </c>
      <c r="N195">
        <v>0.45</v>
      </c>
      <c r="O195">
        <v>0.45</v>
      </c>
      <c r="P195">
        <v>0.45</v>
      </c>
      <c r="Q195">
        <v>0.45</v>
      </c>
      <c r="R195">
        <v>0.45</v>
      </c>
      <c r="S195">
        <v>0.45</v>
      </c>
      <c r="T195">
        <v>0.45</v>
      </c>
      <c r="U195">
        <v>0.45</v>
      </c>
      <c r="V195">
        <v>0.45</v>
      </c>
      <c r="W195">
        <v>0.45</v>
      </c>
      <c r="X195">
        <v>0.45</v>
      </c>
      <c r="Y195">
        <v>0.45</v>
      </c>
      <c r="Z195">
        <v>0.45</v>
      </c>
      <c r="AA195">
        <v>0.45</v>
      </c>
      <c r="AB195">
        <v>0.45</v>
      </c>
      <c r="AC195">
        <v>0.45</v>
      </c>
      <c r="AD195">
        <v>0.45</v>
      </c>
      <c r="AE195">
        <v>0.45</v>
      </c>
      <c r="AF195">
        <v>0.45</v>
      </c>
      <c r="AG195">
        <v>0.45</v>
      </c>
      <c r="AH195">
        <v>0.45</v>
      </c>
      <c r="AI195">
        <v>0.45</v>
      </c>
      <c r="AJ195">
        <v>0.45</v>
      </c>
      <c r="AK195">
        <v>0.45</v>
      </c>
      <c r="AL195">
        <v>0.45</v>
      </c>
      <c r="AM195">
        <v>0.45</v>
      </c>
      <c r="AN195">
        <v>0.45</v>
      </c>
      <c r="AO195">
        <v>0.45</v>
      </c>
      <c r="AP195">
        <v>0.45</v>
      </c>
      <c r="AQ195">
        <v>0.45</v>
      </c>
      <c r="AR195">
        <v>0.45</v>
      </c>
      <c r="AS195">
        <v>0.45</v>
      </c>
      <c r="AT195">
        <v>0.45</v>
      </c>
      <c r="AU195">
        <v>0.45</v>
      </c>
      <c r="AV195">
        <v>0.45</v>
      </c>
      <c r="AW195">
        <v>0.45</v>
      </c>
      <c r="AX195">
        <v>0.45</v>
      </c>
      <c r="AY195">
        <v>0.45</v>
      </c>
      <c r="AZ195">
        <v>0.45</v>
      </c>
    </row>
    <row r="196" spans="1:52" x14ac:dyDescent="0.2">
      <c r="A196" t="s">
        <v>193</v>
      </c>
    </row>
    <row r="197" spans="1:52" x14ac:dyDescent="0.2">
      <c r="A197">
        <v>2010</v>
      </c>
      <c r="B197">
        <v>2011</v>
      </c>
      <c r="C197">
        <v>2012</v>
      </c>
      <c r="D197">
        <v>2013</v>
      </c>
      <c r="E197">
        <v>2014</v>
      </c>
      <c r="F197">
        <v>2015</v>
      </c>
      <c r="G197">
        <v>2016</v>
      </c>
      <c r="H197">
        <v>2017</v>
      </c>
      <c r="I197">
        <v>2018</v>
      </c>
      <c r="J197">
        <v>2019</v>
      </c>
      <c r="K197">
        <v>2020</v>
      </c>
      <c r="L197">
        <v>2021</v>
      </c>
      <c r="M197">
        <v>2022</v>
      </c>
      <c r="N197">
        <v>2023</v>
      </c>
      <c r="O197">
        <v>2024</v>
      </c>
      <c r="P197">
        <v>2025</v>
      </c>
      <c r="Q197">
        <v>2026</v>
      </c>
      <c r="R197">
        <v>2027</v>
      </c>
      <c r="S197">
        <v>2028</v>
      </c>
      <c r="T197">
        <v>2029</v>
      </c>
      <c r="U197">
        <v>2030</v>
      </c>
      <c r="V197">
        <v>2031</v>
      </c>
      <c r="W197">
        <v>2032</v>
      </c>
      <c r="X197">
        <v>2033</v>
      </c>
      <c r="Y197">
        <v>2034</v>
      </c>
      <c r="Z197">
        <v>2035</v>
      </c>
      <c r="AA197">
        <v>2036</v>
      </c>
      <c r="AB197">
        <v>2037</v>
      </c>
      <c r="AC197">
        <v>2038</v>
      </c>
      <c r="AD197">
        <v>2039</v>
      </c>
      <c r="AE197">
        <v>2040</v>
      </c>
      <c r="AF197">
        <v>2041</v>
      </c>
      <c r="AG197">
        <v>2042</v>
      </c>
      <c r="AH197">
        <v>2043</v>
      </c>
      <c r="AI197">
        <v>2044</v>
      </c>
      <c r="AJ197">
        <v>2045</v>
      </c>
      <c r="AK197">
        <v>2046</v>
      </c>
      <c r="AL197">
        <v>2047</v>
      </c>
      <c r="AM197">
        <v>2048</v>
      </c>
      <c r="AN197">
        <v>2049</v>
      </c>
      <c r="AO197">
        <v>2050</v>
      </c>
      <c r="AP197">
        <v>2051</v>
      </c>
      <c r="AQ197">
        <v>2052</v>
      </c>
      <c r="AR197">
        <v>2053</v>
      </c>
      <c r="AS197">
        <v>2054</v>
      </c>
      <c r="AT197">
        <v>2055</v>
      </c>
      <c r="AU197">
        <v>2056</v>
      </c>
      <c r="AV197">
        <v>2057</v>
      </c>
      <c r="AW197">
        <v>2058</v>
      </c>
      <c r="AX197">
        <v>2059</v>
      </c>
      <c r="AY197" t="s">
        <v>164</v>
      </c>
    </row>
    <row r="198" spans="1:52" x14ac:dyDescent="0.2">
      <c r="A198" t="s">
        <v>149</v>
      </c>
      <c r="B198">
        <v>0.16</v>
      </c>
      <c r="C198">
        <v>0.16</v>
      </c>
      <c r="D198">
        <v>0.16</v>
      </c>
      <c r="E198">
        <v>0.16</v>
      </c>
      <c r="F198">
        <v>0.16</v>
      </c>
      <c r="G198">
        <v>0.16</v>
      </c>
      <c r="H198">
        <v>0.16</v>
      </c>
      <c r="I198">
        <v>0.16</v>
      </c>
      <c r="J198">
        <v>0.16</v>
      </c>
      <c r="K198">
        <v>0.16</v>
      </c>
      <c r="L198">
        <v>0.16</v>
      </c>
      <c r="M198">
        <v>0.16650000000000001</v>
      </c>
      <c r="N198">
        <v>0.17299999999999999</v>
      </c>
      <c r="O198">
        <v>0.17949999999999999</v>
      </c>
      <c r="P198">
        <v>0.186</v>
      </c>
      <c r="Q198">
        <v>0.1925</v>
      </c>
      <c r="R198">
        <v>0.19900000000000001</v>
      </c>
      <c r="S198">
        <v>0.20549999999999999</v>
      </c>
      <c r="T198">
        <v>0.21199999999999999</v>
      </c>
      <c r="U198">
        <v>0.2185</v>
      </c>
      <c r="V198">
        <v>0.22500000000000001</v>
      </c>
      <c r="W198">
        <v>0.22500000000000001</v>
      </c>
      <c r="X198">
        <v>0.22500000000000001</v>
      </c>
      <c r="Y198">
        <v>0.22500000000000001</v>
      </c>
      <c r="Z198">
        <v>0.22500000000000001</v>
      </c>
      <c r="AA198">
        <v>0.22500000000000001</v>
      </c>
      <c r="AB198">
        <v>0.22500000000000001</v>
      </c>
      <c r="AC198">
        <v>0.22500000000000001</v>
      </c>
      <c r="AD198">
        <v>0.22500000000000001</v>
      </c>
      <c r="AE198">
        <v>0.22500000000000001</v>
      </c>
      <c r="AF198">
        <v>0.22500000000000001</v>
      </c>
      <c r="AG198">
        <v>0.22500000000000001</v>
      </c>
      <c r="AH198">
        <v>0.22500000000000001</v>
      </c>
      <c r="AI198">
        <v>0.22500000000000001</v>
      </c>
      <c r="AJ198">
        <v>0.22500000000000001</v>
      </c>
      <c r="AK198">
        <v>0.22500000000000001</v>
      </c>
      <c r="AL198">
        <v>0.22500000000000001</v>
      </c>
      <c r="AM198">
        <v>0.22500000000000001</v>
      </c>
      <c r="AN198">
        <v>0.22500000000000001</v>
      </c>
      <c r="AO198">
        <v>0.22500000000000001</v>
      </c>
      <c r="AP198">
        <v>0.22500000000000001</v>
      </c>
      <c r="AQ198">
        <v>0.22500000000000001</v>
      </c>
      <c r="AR198">
        <v>0.22500000000000001</v>
      </c>
      <c r="AS198">
        <v>0.22500000000000001</v>
      </c>
      <c r="AT198">
        <v>0.22500000000000001</v>
      </c>
      <c r="AU198">
        <v>0.22500000000000001</v>
      </c>
      <c r="AV198">
        <v>0.22500000000000001</v>
      </c>
      <c r="AW198">
        <v>0.22500000000000001</v>
      </c>
      <c r="AX198">
        <v>0.22500000000000001</v>
      </c>
      <c r="AY198">
        <v>0.22500000000000001</v>
      </c>
      <c r="AZ198">
        <v>0.22500000000000001</v>
      </c>
    </row>
    <row r="199" spans="1:52" x14ac:dyDescent="0.2">
      <c r="A199" t="s">
        <v>150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</row>
    <row r="200" spans="1:52" x14ac:dyDescent="0.2">
      <c r="A200" t="s">
        <v>151</v>
      </c>
      <c r="B200">
        <v>0.14000000000000001</v>
      </c>
      <c r="C200">
        <v>0.14000000000000001</v>
      </c>
      <c r="D200">
        <v>0.14000000000000001</v>
      </c>
      <c r="E200">
        <v>0.14000000000000001</v>
      </c>
      <c r="F200">
        <v>0.14000000000000001</v>
      </c>
      <c r="G200">
        <v>0.14000000000000001</v>
      </c>
      <c r="H200">
        <v>0.14000000000000001</v>
      </c>
      <c r="I200">
        <v>0.14000000000000001</v>
      </c>
      <c r="J200">
        <v>0.14000000000000001</v>
      </c>
      <c r="K200">
        <v>0.14000000000000001</v>
      </c>
      <c r="L200">
        <v>0.14000000000000001</v>
      </c>
      <c r="M200">
        <v>0.14630000000000001</v>
      </c>
      <c r="N200">
        <v>0.15260000000000001</v>
      </c>
      <c r="O200">
        <v>0.15890000000000001</v>
      </c>
      <c r="P200">
        <v>0.16520000000000001</v>
      </c>
      <c r="Q200">
        <v>0.17150000000000001</v>
      </c>
      <c r="R200">
        <v>0.17780000000000001</v>
      </c>
      <c r="S200">
        <v>0.18410000000000001</v>
      </c>
      <c r="T200">
        <v>0.19040000000000001</v>
      </c>
      <c r="U200">
        <v>0.19670000000000001</v>
      </c>
      <c r="V200">
        <v>0.20300000000000001</v>
      </c>
      <c r="W200">
        <v>0.20300000000000001</v>
      </c>
      <c r="X200">
        <v>0.20300000000000001</v>
      </c>
      <c r="Y200">
        <v>0.20300000000000001</v>
      </c>
      <c r="Z200">
        <v>0.20300000000000001</v>
      </c>
      <c r="AA200">
        <v>0.20300000000000001</v>
      </c>
      <c r="AB200">
        <v>0.20300000000000001</v>
      </c>
      <c r="AC200">
        <v>0.20300000000000001</v>
      </c>
      <c r="AD200">
        <v>0.20300000000000001</v>
      </c>
      <c r="AE200">
        <v>0.20300000000000001</v>
      </c>
      <c r="AF200">
        <v>0.20300000000000001</v>
      </c>
      <c r="AG200">
        <v>0.20300000000000001</v>
      </c>
      <c r="AH200">
        <v>0.20300000000000001</v>
      </c>
      <c r="AI200">
        <v>0.20300000000000001</v>
      </c>
      <c r="AJ200">
        <v>0.20300000000000001</v>
      </c>
      <c r="AK200">
        <v>0.20300000000000001</v>
      </c>
      <c r="AL200">
        <v>0.20300000000000001</v>
      </c>
      <c r="AM200">
        <v>0.20300000000000001</v>
      </c>
      <c r="AN200">
        <v>0.20300000000000001</v>
      </c>
      <c r="AO200">
        <v>0.20300000000000001</v>
      </c>
      <c r="AP200">
        <v>0.20300000000000001</v>
      </c>
      <c r="AQ200">
        <v>0.20300000000000001</v>
      </c>
      <c r="AR200">
        <v>0.20300000000000001</v>
      </c>
      <c r="AS200">
        <v>0.20300000000000001</v>
      </c>
      <c r="AT200">
        <v>0.20300000000000001</v>
      </c>
      <c r="AU200">
        <v>0.20300000000000001</v>
      </c>
      <c r="AV200">
        <v>0.20300000000000001</v>
      </c>
      <c r="AW200">
        <v>0.20300000000000001</v>
      </c>
      <c r="AX200">
        <v>0.20300000000000001</v>
      </c>
      <c r="AY200">
        <v>0.20300000000000001</v>
      </c>
      <c r="AZ200">
        <v>0.20300000000000001</v>
      </c>
    </row>
    <row r="201" spans="1:52" x14ac:dyDescent="0.2">
      <c r="A201" t="s">
        <v>194</v>
      </c>
    </row>
    <row r="202" spans="1:52" x14ac:dyDescent="0.2">
      <c r="A202">
        <v>2010</v>
      </c>
      <c r="B202">
        <v>2011</v>
      </c>
      <c r="C202">
        <v>2012</v>
      </c>
      <c r="D202">
        <v>2013</v>
      </c>
      <c r="E202">
        <v>2014</v>
      </c>
      <c r="F202">
        <v>2015</v>
      </c>
      <c r="G202">
        <v>2016</v>
      </c>
      <c r="H202">
        <v>2017</v>
      </c>
      <c r="I202">
        <v>2018</v>
      </c>
      <c r="J202">
        <v>2019</v>
      </c>
      <c r="K202">
        <v>2020</v>
      </c>
      <c r="L202">
        <v>2021</v>
      </c>
      <c r="M202">
        <v>2022</v>
      </c>
      <c r="N202">
        <v>2023</v>
      </c>
      <c r="O202">
        <v>2024</v>
      </c>
      <c r="P202">
        <v>2025</v>
      </c>
      <c r="Q202">
        <v>2026</v>
      </c>
      <c r="R202">
        <v>2027</v>
      </c>
      <c r="S202">
        <v>2028</v>
      </c>
      <c r="T202">
        <v>2029</v>
      </c>
      <c r="U202">
        <v>2030</v>
      </c>
      <c r="V202">
        <v>2031</v>
      </c>
      <c r="W202">
        <v>2032</v>
      </c>
      <c r="X202">
        <v>2033</v>
      </c>
      <c r="Y202">
        <v>2034</v>
      </c>
      <c r="Z202">
        <v>2035</v>
      </c>
      <c r="AA202">
        <v>2036</v>
      </c>
      <c r="AB202">
        <v>2037</v>
      </c>
      <c r="AC202">
        <v>2038</v>
      </c>
      <c r="AD202">
        <v>2039</v>
      </c>
      <c r="AE202">
        <v>2040</v>
      </c>
      <c r="AF202">
        <v>2041</v>
      </c>
      <c r="AG202">
        <v>2042</v>
      </c>
      <c r="AH202">
        <v>2043</v>
      </c>
      <c r="AI202">
        <v>2044</v>
      </c>
      <c r="AJ202">
        <v>2045</v>
      </c>
      <c r="AK202">
        <v>2046</v>
      </c>
      <c r="AL202">
        <v>2047</v>
      </c>
      <c r="AM202">
        <v>2048</v>
      </c>
      <c r="AN202">
        <v>2049</v>
      </c>
      <c r="AO202">
        <v>2050</v>
      </c>
      <c r="AP202">
        <v>2051</v>
      </c>
      <c r="AQ202">
        <v>2052</v>
      </c>
      <c r="AR202">
        <v>2053</v>
      </c>
      <c r="AS202">
        <v>2054</v>
      </c>
      <c r="AT202">
        <v>2055</v>
      </c>
      <c r="AU202">
        <v>2056</v>
      </c>
      <c r="AV202">
        <v>2057</v>
      </c>
      <c r="AW202">
        <v>2058</v>
      </c>
      <c r="AX202">
        <v>2059</v>
      </c>
      <c r="AY202" t="s">
        <v>164</v>
      </c>
    </row>
    <row r="203" spans="1:52" x14ac:dyDescent="0.2">
      <c r="A203" t="s">
        <v>149</v>
      </c>
      <c r="B203">
        <v>0.35</v>
      </c>
      <c r="C203">
        <v>0.35</v>
      </c>
      <c r="D203">
        <v>0.35</v>
      </c>
      <c r="E203">
        <v>0.35</v>
      </c>
      <c r="F203">
        <v>0.35</v>
      </c>
      <c r="G203">
        <v>0.35</v>
      </c>
      <c r="H203">
        <v>0.35</v>
      </c>
      <c r="I203">
        <v>0.35</v>
      </c>
      <c r="J203">
        <v>0.35</v>
      </c>
      <c r="K203">
        <v>0.35</v>
      </c>
      <c r="L203">
        <v>0.35</v>
      </c>
      <c r="M203">
        <v>0.35</v>
      </c>
      <c r="N203">
        <v>0.35</v>
      </c>
      <c r="O203">
        <v>0.35</v>
      </c>
      <c r="P203">
        <v>0.35</v>
      </c>
      <c r="Q203">
        <v>0.35</v>
      </c>
      <c r="R203">
        <v>0.35</v>
      </c>
      <c r="S203">
        <v>0.35</v>
      </c>
      <c r="T203">
        <v>0.35</v>
      </c>
      <c r="U203">
        <v>0.35</v>
      </c>
      <c r="V203">
        <v>0.35</v>
      </c>
      <c r="W203">
        <v>0.35</v>
      </c>
      <c r="X203">
        <v>0.35</v>
      </c>
      <c r="Y203">
        <v>0.35</v>
      </c>
      <c r="Z203">
        <v>0.35</v>
      </c>
      <c r="AA203">
        <v>0.35</v>
      </c>
      <c r="AB203">
        <v>0.35</v>
      </c>
      <c r="AC203">
        <v>0.35</v>
      </c>
      <c r="AD203">
        <v>0.35</v>
      </c>
      <c r="AE203">
        <v>0.35</v>
      </c>
      <c r="AF203">
        <v>0.35</v>
      </c>
      <c r="AG203">
        <v>0.35</v>
      </c>
      <c r="AH203">
        <v>0.35</v>
      </c>
      <c r="AI203">
        <v>0.35</v>
      </c>
      <c r="AJ203">
        <v>0.35</v>
      </c>
      <c r="AK203">
        <v>0.35</v>
      </c>
      <c r="AL203">
        <v>0.35</v>
      </c>
      <c r="AM203">
        <v>0.35</v>
      </c>
      <c r="AN203">
        <v>0.35</v>
      </c>
      <c r="AO203">
        <v>0.35</v>
      </c>
      <c r="AP203">
        <v>0.35</v>
      </c>
      <c r="AQ203">
        <v>0.35</v>
      </c>
      <c r="AR203">
        <v>0.35</v>
      </c>
      <c r="AS203">
        <v>0.35</v>
      </c>
      <c r="AT203">
        <v>0.35</v>
      </c>
      <c r="AU203">
        <v>0.35</v>
      </c>
      <c r="AV203">
        <v>0.35</v>
      </c>
      <c r="AW203">
        <v>0.35</v>
      </c>
      <c r="AX203">
        <v>0.35</v>
      </c>
      <c r="AY203">
        <v>0.35</v>
      </c>
      <c r="AZ203">
        <v>0.35</v>
      </c>
    </row>
    <row r="204" spans="1:52" x14ac:dyDescent="0.2">
      <c r="A204" t="s">
        <v>150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2.1999999999999999E-2</v>
      </c>
      <c r="M204">
        <v>2.1999999999999999E-2</v>
      </c>
      <c r="N204">
        <v>2.1999999999999999E-2</v>
      </c>
      <c r="O204">
        <v>2.1999999999999999E-2</v>
      </c>
      <c r="P204">
        <v>2.1999999999999999E-2</v>
      </c>
      <c r="Q204">
        <v>2.1999999999999999E-2</v>
      </c>
      <c r="R204">
        <v>2.1999999999999999E-2</v>
      </c>
      <c r="S204">
        <v>2.1999999999999999E-2</v>
      </c>
      <c r="T204">
        <v>2.1999999999999999E-2</v>
      </c>
      <c r="U204">
        <v>2.1999999999999999E-2</v>
      </c>
      <c r="V204">
        <v>4.3700000000000003E-2</v>
      </c>
      <c r="W204">
        <v>4.3700000000000003E-2</v>
      </c>
      <c r="X204">
        <v>4.3700000000000003E-2</v>
      </c>
      <c r="Y204">
        <v>4.3700000000000003E-2</v>
      </c>
      <c r="Z204">
        <v>4.3700000000000003E-2</v>
      </c>
      <c r="AA204">
        <v>4.3700000000000003E-2</v>
      </c>
      <c r="AB204">
        <v>4.3700000000000003E-2</v>
      </c>
      <c r="AC204">
        <v>4.3700000000000003E-2</v>
      </c>
      <c r="AD204">
        <v>4.3700000000000003E-2</v>
      </c>
      <c r="AE204">
        <v>4.3700000000000003E-2</v>
      </c>
      <c r="AF204">
        <v>5.45E-2</v>
      </c>
      <c r="AG204">
        <v>5.45E-2</v>
      </c>
      <c r="AH204">
        <v>5.45E-2</v>
      </c>
      <c r="AI204">
        <v>5.45E-2</v>
      </c>
      <c r="AJ204">
        <v>5.45E-2</v>
      </c>
      <c r="AK204">
        <v>5.45E-2</v>
      </c>
      <c r="AL204">
        <v>5.45E-2</v>
      </c>
      <c r="AM204">
        <v>5.45E-2</v>
      </c>
      <c r="AN204">
        <v>5.45E-2</v>
      </c>
      <c r="AO204">
        <v>5.45E-2</v>
      </c>
      <c r="AP204">
        <v>6.5500000000000003E-2</v>
      </c>
      <c r="AQ204">
        <v>6.5500000000000003E-2</v>
      </c>
      <c r="AR204">
        <v>6.5500000000000003E-2</v>
      </c>
      <c r="AS204">
        <v>6.5500000000000003E-2</v>
      </c>
      <c r="AT204">
        <v>6.5500000000000003E-2</v>
      </c>
      <c r="AU204">
        <v>6.5500000000000003E-2</v>
      </c>
      <c r="AV204">
        <v>6.5500000000000003E-2</v>
      </c>
      <c r="AW204">
        <v>6.5500000000000003E-2</v>
      </c>
      <c r="AX204">
        <v>6.5500000000000003E-2</v>
      </c>
      <c r="AY204">
        <v>6.5500000000000003E-2</v>
      </c>
      <c r="AZ204">
        <v>6.5500000000000003E-2</v>
      </c>
    </row>
    <row r="205" spans="1:52" x14ac:dyDescent="0.2">
      <c r="A205" t="s">
        <v>151</v>
      </c>
      <c r="B205">
        <v>0.115</v>
      </c>
      <c r="C205">
        <v>0.115</v>
      </c>
      <c r="D205">
        <v>0.115</v>
      </c>
      <c r="E205">
        <v>0.115</v>
      </c>
      <c r="F205">
        <v>0.115</v>
      </c>
      <c r="G205">
        <v>0.115</v>
      </c>
      <c r="H205">
        <v>0.115</v>
      </c>
      <c r="I205">
        <v>0.115</v>
      </c>
      <c r="J205">
        <v>0.115</v>
      </c>
      <c r="K205">
        <v>0.115</v>
      </c>
      <c r="L205">
        <v>0.115</v>
      </c>
      <c r="M205">
        <v>0.115</v>
      </c>
      <c r="N205">
        <v>0.115</v>
      </c>
      <c r="O205">
        <v>0.115</v>
      </c>
      <c r="P205">
        <v>0.115</v>
      </c>
      <c r="Q205">
        <v>0.115</v>
      </c>
      <c r="R205">
        <v>0.115</v>
      </c>
      <c r="S205">
        <v>0.115</v>
      </c>
      <c r="T205">
        <v>0.115</v>
      </c>
      <c r="U205">
        <v>0.115</v>
      </c>
      <c r="V205">
        <v>0.115</v>
      </c>
      <c r="W205">
        <v>0.115</v>
      </c>
      <c r="X205">
        <v>0.115</v>
      </c>
      <c r="Y205">
        <v>0.115</v>
      </c>
      <c r="Z205">
        <v>0.115</v>
      </c>
      <c r="AA205">
        <v>0.115</v>
      </c>
      <c r="AB205">
        <v>0.115</v>
      </c>
      <c r="AC205">
        <v>0.115</v>
      </c>
      <c r="AD205">
        <v>0.115</v>
      </c>
      <c r="AE205">
        <v>0.115</v>
      </c>
      <c r="AF205">
        <v>0.115</v>
      </c>
      <c r="AG205">
        <v>0.115</v>
      </c>
      <c r="AH205">
        <v>0.115</v>
      </c>
      <c r="AI205">
        <v>0.115</v>
      </c>
      <c r="AJ205">
        <v>0.115</v>
      </c>
      <c r="AK205">
        <v>0.115</v>
      </c>
      <c r="AL205">
        <v>0.115</v>
      </c>
      <c r="AM205">
        <v>0.115</v>
      </c>
      <c r="AN205">
        <v>0.115</v>
      </c>
      <c r="AO205">
        <v>0.115</v>
      </c>
      <c r="AP205">
        <v>0.115</v>
      </c>
      <c r="AQ205">
        <v>0.115</v>
      </c>
      <c r="AR205">
        <v>0.115</v>
      </c>
      <c r="AS205">
        <v>0.115</v>
      </c>
      <c r="AT205">
        <v>0.115</v>
      </c>
      <c r="AU205">
        <v>0.115</v>
      </c>
      <c r="AV205">
        <v>0.115</v>
      </c>
      <c r="AW205">
        <v>0.115</v>
      </c>
      <c r="AX205">
        <v>0.115</v>
      </c>
      <c r="AY205">
        <v>0.115</v>
      </c>
      <c r="AZ205">
        <v>0.115</v>
      </c>
    </row>
    <row r="206" spans="1:52" x14ac:dyDescent="0.2">
      <c r="A206" t="s">
        <v>195</v>
      </c>
    </row>
    <row r="207" spans="1:52" x14ac:dyDescent="0.2">
      <c r="A207">
        <v>2010</v>
      </c>
      <c r="B207">
        <v>2011</v>
      </c>
      <c r="C207">
        <v>2012</v>
      </c>
      <c r="D207">
        <v>2013</v>
      </c>
      <c r="E207">
        <v>2014</v>
      </c>
      <c r="F207">
        <v>2015</v>
      </c>
      <c r="G207">
        <v>2016</v>
      </c>
      <c r="H207">
        <v>2017</v>
      </c>
      <c r="I207">
        <v>2018</v>
      </c>
      <c r="J207">
        <v>2019</v>
      </c>
      <c r="K207">
        <v>2020</v>
      </c>
      <c r="L207">
        <v>2021</v>
      </c>
      <c r="M207">
        <v>2022</v>
      </c>
      <c r="N207">
        <v>2023</v>
      </c>
      <c r="O207">
        <v>2024</v>
      </c>
      <c r="P207">
        <v>2025</v>
      </c>
      <c r="Q207">
        <v>2026</v>
      </c>
      <c r="R207">
        <v>2027</v>
      </c>
      <c r="S207">
        <v>2028</v>
      </c>
      <c r="T207">
        <v>2029</v>
      </c>
      <c r="U207">
        <v>2030</v>
      </c>
      <c r="V207">
        <v>2031</v>
      </c>
      <c r="W207">
        <v>2032</v>
      </c>
      <c r="X207">
        <v>2033</v>
      </c>
      <c r="Y207">
        <v>2034</v>
      </c>
      <c r="Z207">
        <v>2035</v>
      </c>
      <c r="AA207">
        <v>2036</v>
      </c>
      <c r="AB207">
        <v>2037</v>
      </c>
      <c r="AC207">
        <v>2038</v>
      </c>
      <c r="AD207">
        <v>2039</v>
      </c>
      <c r="AE207">
        <v>2040</v>
      </c>
      <c r="AF207">
        <v>2041</v>
      </c>
      <c r="AG207">
        <v>2042</v>
      </c>
      <c r="AH207">
        <v>2043</v>
      </c>
      <c r="AI207">
        <v>2044</v>
      </c>
      <c r="AJ207">
        <v>2045</v>
      </c>
      <c r="AK207">
        <v>2046</v>
      </c>
      <c r="AL207">
        <v>2047</v>
      </c>
      <c r="AM207">
        <v>2048</v>
      </c>
      <c r="AN207">
        <v>2049</v>
      </c>
      <c r="AO207">
        <v>2050</v>
      </c>
      <c r="AP207">
        <v>2051</v>
      </c>
      <c r="AQ207">
        <v>2052</v>
      </c>
      <c r="AR207">
        <v>2053</v>
      </c>
      <c r="AS207">
        <v>2054</v>
      </c>
      <c r="AT207">
        <v>2055</v>
      </c>
      <c r="AU207">
        <v>2056</v>
      </c>
      <c r="AV207">
        <v>2057</v>
      </c>
      <c r="AW207">
        <v>2058</v>
      </c>
      <c r="AX207">
        <v>2059</v>
      </c>
      <c r="AY207" t="s">
        <v>164</v>
      </c>
    </row>
    <row r="208" spans="1:52" x14ac:dyDescent="0.2">
      <c r="A208" t="s">
        <v>149</v>
      </c>
      <c r="B208">
        <v>0.4</v>
      </c>
      <c r="C208">
        <v>0.4</v>
      </c>
      <c r="D208">
        <v>0.4</v>
      </c>
      <c r="E208">
        <v>0.4</v>
      </c>
      <c r="F208">
        <v>0.4</v>
      </c>
      <c r="G208">
        <v>0.4</v>
      </c>
      <c r="H208">
        <v>0.4</v>
      </c>
      <c r="I208">
        <v>0.4</v>
      </c>
      <c r="J208">
        <v>0.4</v>
      </c>
      <c r="K208">
        <v>0.4</v>
      </c>
      <c r="L208">
        <v>0.4</v>
      </c>
      <c r="M208">
        <v>0.4</v>
      </c>
      <c r="N208">
        <v>0.4</v>
      </c>
      <c r="O208">
        <v>0.4</v>
      </c>
      <c r="P208">
        <v>0.4</v>
      </c>
      <c r="Q208">
        <v>0.4</v>
      </c>
      <c r="R208">
        <v>0.4</v>
      </c>
      <c r="S208">
        <v>0.4</v>
      </c>
      <c r="T208">
        <v>0.4</v>
      </c>
      <c r="U208">
        <v>0.4</v>
      </c>
      <c r="V208">
        <v>0.4</v>
      </c>
      <c r="W208">
        <v>0.4</v>
      </c>
      <c r="X208">
        <v>0.4</v>
      </c>
      <c r="Y208">
        <v>0.4</v>
      </c>
      <c r="Z208">
        <v>0.4</v>
      </c>
      <c r="AA208">
        <v>0.4</v>
      </c>
      <c r="AB208">
        <v>0.4</v>
      </c>
      <c r="AC208">
        <v>0.4</v>
      </c>
      <c r="AD208">
        <v>0.4</v>
      </c>
      <c r="AE208">
        <v>0.4</v>
      </c>
      <c r="AF208">
        <v>0.4</v>
      </c>
      <c r="AG208">
        <v>0.4</v>
      </c>
      <c r="AH208">
        <v>0.4</v>
      </c>
      <c r="AI208">
        <v>0.4</v>
      </c>
      <c r="AJ208">
        <v>0.4</v>
      </c>
      <c r="AK208">
        <v>0.4</v>
      </c>
      <c r="AL208">
        <v>0.4</v>
      </c>
      <c r="AM208">
        <v>0.4</v>
      </c>
      <c r="AN208">
        <v>0.4</v>
      </c>
      <c r="AO208">
        <v>0.4</v>
      </c>
      <c r="AP208">
        <v>0.4</v>
      </c>
      <c r="AQ208">
        <v>0.4</v>
      </c>
      <c r="AR208">
        <v>0.4</v>
      </c>
      <c r="AS208">
        <v>0.4</v>
      </c>
      <c r="AT208">
        <v>0.4</v>
      </c>
      <c r="AU208">
        <v>0.4</v>
      </c>
      <c r="AV208">
        <v>0.4</v>
      </c>
      <c r="AW208">
        <v>0.4</v>
      </c>
      <c r="AX208">
        <v>0.4</v>
      </c>
      <c r="AY208">
        <v>0.4</v>
      </c>
      <c r="AZ208">
        <v>0.4</v>
      </c>
    </row>
    <row r="209" spans="1:52" x14ac:dyDescent="0.2">
      <c r="A209" t="s">
        <v>150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2.1999999999999999E-2</v>
      </c>
      <c r="M209">
        <v>2.1999999999999999E-2</v>
      </c>
      <c r="N209">
        <v>2.1999999999999999E-2</v>
      </c>
      <c r="O209">
        <v>2.1999999999999999E-2</v>
      </c>
      <c r="P209">
        <v>2.1999999999999999E-2</v>
      </c>
      <c r="Q209">
        <v>2.1999999999999999E-2</v>
      </c>
      <c r="R209">
        <v>2.1999999999999999E-2</v>
      </c>
      <c r="S209">
        <v>2.1999999999999999E-2</v>
      </c>
      <c r="T209">
        <v>2.1999999999999999E-2</v>
      </c>
      <c r="U209">
        <v>2.1999999999999999E-2</v>
      </c>
      <c r="V209">
        <v>2.1999999999999999E-2</v>
      </c>
      <c r="W209">
        <v>2.1999999999999999E-2</v>
      </c>
      <c r="X209">
        <v>2.1999999999999999E-2</v>
      </c>
      <c r="Y209">
        <v>2.1999999999999999E-2</v>
      </c>
      <c r="Z209">
        <v>2.1999999999999999E-2</v>
      </c>
      <c r="AA209">
        <v>2.1999999999999999E-2</v>
      </c>
      <c r="AB209">
        <v>2.1999999999999999E-2</v>
      </c>
      <c r="AC209">
        <v>2.1999999999999999E-2</v>
      </c>
      <c r="AD209">
        <v>2.1999999999999999E-2</v>
      </c>
      <c r="AE209">
        <v>2.1999999999999999E-2</v>
      </c>
      <c r="AF209">
        <v>3.2899999999999999E-2</v>
      </c>
      <c r="AG209">
        <v>3.2899999999999999E-2</v>
      </c>
      <c r="AH209">
        <v>3.2899999999999999E-2</v>
      </c>
      <c r="AI209">
        <v>3.2899999999999999E-2</v>
      </c>
      <c r="AJ209">
        <v>3.2899999999999999E-2</v>
      </c>
      <c r="AK209">
        <v>3.2899999999999999E-2</v>
      </c>
      <c r="AL209">
        <v>3.2899999999999999E-2</v>
      </c>
      <c r="AM209">
        <v>3.2899999999999999E-2</v>
      </c>
      <c r="AN209">
        <v>3.2899999999999999E-2</v>
      </c>
      <c r="AO209">
        <v>3.2899999999999999E-2</v>
      </c>
      <c r="AP209">
        <v>4.3700000000000003E-2</v>
      </c>
      <c r="AQ209">
        <v>4.3700000000000003E-2</v>
      </c>
      <c r="AR209">
        <v>4.3700000000000003E-2</v>
      </c>
      <c r="AS209">
        <v>4.3700000000000003E-2</v>
      </c>
      <c r="AT209">
        <v>4.3700000000000003E-2</v>
      </c>
      <c r="AU209">
        <v>4.3700000000000003E-2</v>
      </c>
      <c r="AV209">
        <v>4.3700000000000003E-2</v>
      </c>
      <c r="AW209">
        <v>4.3700000000000003E-2</v>
      </c>
      <c r="AX209">
        <v>4.3700000000000003E-2</v>
      </c>
      <c r="AY209">
        <v>4.3700000000000003E-2</v>
      </c>
      <c r="AZ209">
        <v>4.3700000000000003E-2</v>
      </c>
    </row>
    <row r="210" spans="1:52" x14ac:dyDescent="0.2">
      <c r="A210" t="s">
        <v>151</v>
      </c>
      <c r="B210">
        <v>0.08</v>
      </c>
      <c r="C210">
        <v>0.08</v>
      </c>
      <c r="D210">
        <v>0.08</v>
      </c>
      <c r="E210">
        <v>0.08</v>
      </c>
      <c r="F210">
        <v>0.08</v>
      </c>
      <c r="G210">
        <v>0.08</v>
      </c>
      <c r="H210">
        <v>0.08</v>
      </c>
      <c r="I210">
        <v>0.08</v>
      </c>
      <c r="J210">
        <v>0.08</v>
      </c>
      <c r="K210">
        <v>0.08</v>
      </c>
      <c r="L210">
        <v>0.08</v>
      </c>
      <c r="M210">
        <v>0.08</v>
      </c>
      <c r="N210">
        <v>0.08</v>
      </c>
      <c r="O210">
        <v>0.08</v>
      </c>
      <c r="P210">
        <v>0.08</v>
      </c>
      <c r="Q210">
        <v>0.08</v>
      </c>
      <c r="R210">
        <v>0.08</v>
      </c>
      <c r="S210">
        <v>0.08</v>
      </c>
      <c r="T210">
        <v>0.08</v>
      </c>
      <c r="U210">
        <v>0.08</v>
      </c>
      <c r="V210">
        <v>0.08</v>
      </c>
      <c r="W210">
        <v>0.08</v>
      </c>
      <c r="X210">
        <v>0.08</v>
      </c>
      <c r="Y210">
        <v>0.08</v>
      </c>
      <c r="Z210">
        <v>0.08</v>
      </c>
      <c r="AA210">
        <v>0.08</v>
      </c>
      <c r="AB210">
        <v>0.08</v>
      </c>
      <c r="AC210">
        <v>0.08</v>
      </c>
      <c r="AD210">
        <v>0.08</v>
      </c>
      <c r="AE210">
        <v>0.08</v>
      </c>
      <c r="AF210">
        <v>0.08</v>
      </c>
      <c r="AG210">
        <v>0.08</v>
      </c>
      <c r="AH210">
        <v>0.08</v>
      </c>
      <c r="AI210">
        <v>0.08</v>
      </c>
      <c r="AJ210">
        <v>0.08</v>
      </c>
      <c r="AK210">
        <v>0.08</v>
      </c>
      <c r="AL210">
        <v>0.08</v>
      </c>
      <c r="AM210">
        <v>0.08</v>
      </c>
      <c r="AN210">
        <v>0.08</v>
      </c>
      <c r="AO210">
        <v>0.08</v>
      </c>
      <c r="AP210">
        <v>0.08</v>
      </c>
      <c r="AQ210">
        <v>0.08</v>
      </c>
      <c r="AR210">
        <v>0.08</v>
      </c>
      <c r="AS210">
        <v>0.08</v>
      </c>
      <c r="AT210">
        <v>0.08</v>
      </c>
      <c r="AU210">
        <v>0.08</v>
      </c>
      <c r="AV210">
        <v>0.08</v>
      </c>
      <c r="AW210">
        <v>0.08</v>
      </c>
      <c r="AX210">
        <v>0.08</v>
      </c>
      <c r="AY210">
        <v>0.08</v>
      </c>
      <c r="AZ210">
        <v>0.08</v>
      </c>
    </row>
    <row r="211" spans="1:52" x14ac:dyDescent="0.2">
      <c r="A211" t="s">
        <v>196</v>
      </c>
    </row>
    <row r="212" spans="1:52" x14ac:dyDescent="0.2">
      <c r="A212">
        <v>2010</v>
      </c>
      <c r="B212">
        <v>2011</v>
      </c>
      <c r="C212">
        <v>2012</v>
      </c>
      <c r="D212">
        <v>2013</v>
      </c>
      <c r="E212">
        <v>2014</v>
      </c>
      <c r="F212">
        <v>2015</v>
      </c>
      <c r="G212">
        <v>2016</v>
      </c>
      <c r="H212">
        <v>2017</v>
      </c>
      <c r="I212">
        <v>2018</v>
      </c>
      <c r="J212">
        <v>2019</v>
      </c>
      <c r="K212">
        <v>2020</v>
      </c>
      <c r="L212">
        <v>2021</v>
      </c>
      <c r="M212">
        <v>2022</v>
      </c>
      <c r="N212">
        <v>2023</v>
      </c>
      <c r="O212">
        <v>2024</v>
      </c>
      <c r="P212">
        <v>2025</v>
      </c>
      <c r="Q212">
        <v>2026</v>
      </c>
      <c r="R212">
        <v>2027</v>
      </c>
      <c r="S212">
        <v>2028</v>
      </c>
      <c r="T212">
        <v>2029</v>
      </c>
      <c r="U212">
        <v>2030</v>
      </c>
      <c r="V212">
        <v>2031</v>
      </c>
      <c r="W212">
        <v>2032</v>
      </c>
      <c r="X212">
        <v>2033</v>
      </c>
      <c r="Y212">
        <v>2034</v>
      </c>
      <c r="Z212">
        <v>2035</v>
      </c>
      <c r="AA212">
        <v>2036</v>
      </c>
      <c r="AB212">
        <v>2037</v>
      </c>
      <c r="AC212">
        <v>2038</v>
      </c>
      <c r="AD212">
        <v>2039</v>
      </c>
      <c r="AE212">
        <v>2040</v>
      </c>
      <c r="AF212">
        <v>2041</v>
      </c>
      <c r="AG212">
        <v>2042</v>
      </c>
      <c r="AH212">
        <v>2043</v>
      </c>
      <c r="AI212">
        <v>2044</v>
      </c>
      <c r="AJ212">
        <v>2045</v>
      </c>
      <c r="AK212">
        <v>2046</v>
      </c>
      <c r="AL212">
        <v>2047</v>
      </c>
      <c r="AM212">
        <v>2048</v>
      </c>
      <c r="AN212">
        <v>2049</v>
      </c>
      <c r="AO212">
        <v>2050</v>
      </c>
      <c r="AP212">
        <v>2051</v>
      </c>
      <c r="AQ212">
        <v>2052</v>
      </c>
      <c r="AR212">
        <v>2053</v>
      </c>
      <c r="AS212">
        <v>2054</v>
      </c>
      <c r="AT212">
        <v>2055</v>
      </c>
      <c r="AU212">
        <v>2056</v>
      </c>
      <c r="AV212">
        <v>2057</v>
      </c>
      <c r="AW212">
        <v>2058</v>
      </c>
      <c r="AX212">
        <v>2059</v>
      </c>
      <c r="AY212" t="s">
        <v>164</v>
      </c>
    </row>
    <row r="213" spans="1:52" x14ac:dyDescent="0.2">
      <c r="A213" t="s">
        <v>149</v>
      </c>
      <c r="B213">
        <v>0.36</v>
      </c>
      <c r="C213">
        <v>0.36299999999999999</v>
      </c>
      <c r="D213">
        <v>0.36599999999999999</v>
      </c>
      <c r="E213">
        <v>0.36899999999999999</v>
      </c>
      <c r="F213">
        <v>0.372</v>
      </c>
      <c r="G213">
        <v>0.375</v>
      </c>
      <c r="H213">
        <v>0.378</v>
      </c>
      <c r="I213">
        <v>0.38100000000000001</v>
      </c>
      <c r="J213">
        <v>0.38400000000000001</v>
      </c>
      <c r="K213">
        <v>0.38700000000000001</v>
      </c>
      <c r="L213">
        <v>0.39</v>
      </c>
      <c r="M213">
        <v>0.39100000000000001</v>
      </c>
      <c r="N213">
        <v>0.39200000000000002</v>
      </c>
      <c r="O213">
        <v>0.39300000000000002</v>
      </c>
      <c r="P213">
        <v>0.39400000000000002</v>
      </c>
      <c r="Q213">
        <v>0.39500000000000002</v>
      </c>
      <c r="R213">
        <v>0.39600000000000002</v>
      </c>
      <c r="S213">
        <v>0.39700000000000002</v>
      </c>
      <c r="T213">
        <v>0.39800000000000002</v>
      </c>
      <c r="U213">
        <v>0.39900000000000002</v>
      </c>
      <c r="V213">
        <v>0.4</v>
      </c>
      <c r="W213">
        <v>0.40100000000000002</v>
      </c>
      <c r="X213">
        <v>0.40200000000000002</v>
      </c>
      <c r="Y213">
        <v>0.40300000000000002</v>
      </c>
      <c r="Z213">
        <v>0.40400000000000003</v>
      </c>
      <c r="AA213">
        <v>0.40500000000000003</v>
      </c>
      <c r="AB213">
        <v>0.40600000000000003</v>
      </c>
      <c r="AC213">
        <v>0.40699999999999997</v>
      </c>
      <c r="AD213">
        <v>0.40799999999999997</v>
      </c>
      <c r="AE213">
        <v>0.40899999999999997</v>
      </c>
      <c r="AF213">
        <v>0.41</v>
      </c>
      <c r="AG213">
        <v>0.41099999999999998</v>
      </c>
      <c r="AH213">
        <v>0.41199999999999998</v>
      </c>
      <c r="AI213">
        <v>0.41299999999999998</v>
      </c>
      <c r="AJ213">
        <v>0.41399999999999998</v>
      </c>
      <c r="AK213">
        <v>0.41499999999999998</v>
      </c>
      <c r="AL213">
        <v>0.41599999999999998</v>
      </c>
      <c r="AM213">
        <v>0.41699999999999998</v>
      </c>
      <c r="AN213">
        <v>0.41799999999999998</v>
      </c>
      <c r="AO213">
        <v>0.41899999999999998</v>
      </c>
      <c r="AP213">
        <v>0.42</v>
      </c>
      <c r="AQ213">
        <v>0.42</v>
      </c>
      <c r="AR213">
        <v>0.42</v>
      </c>
      <c r="AS213">
        <v>0.42</v>
      </c>
      <c r="AT213">
        <v>0.42</v>
      </c>
      <c r="AU213">
        <v>0.42</v>
      </c>
      <c r="AV213">
        <v>0.42</v>
      </c>
      <c r="AW213">
        <v>0.42</v>
      </c>
      <c r="AX213">
        <v>0.42</v>
      </c>
      <c r="AY213">
        <v>0.42</v>
      </c>
      <c r="AZ213">
        <v>0.42</v>
      </c>
    </row>
    <row r="214" spans="1:52" x14ac:dyDescent="0.2">
      <c r="A214" t="s">
        <v>150</v>
      </c>
      <c r="B214">
        <v>0.36</v>
      </c>
      <c r="C214">
        <v>0.36299999999999999</v>
      </c>
      <c r="D214">
        <v>0.36599999999999999</v>
      </c>
      <c r="E214">
        <v>0.36899999999999999</v>
      </c>
      <c r="F214">
        <v>0.372</v>
      </c>
      <c r="G214">
        <v>0.375</v>
      </c>
      <c r="H214">
        <v>0.378</v>
      </c>
      <c r="I214">
        <v>0.38100000000000001</v>
      </c>
      <c r="J214">
        <v>0.38400000000000001</v>
      </c>
      <c r="K214">
        <v>0.38700000000000001</v>
      </c>
      <c r="L214">
        <v>0.39</v>
      </c>
      <c r="M214">
        <v>0.39100000000000001</v>
      </c>
      <c r="N214">
        <v>0.39200000000000002</v>
      </c>
      <c r="O214">
        <v>0.39300000000000002</v>
      </c>
      <c r="P214">
        <v>0.39400000000000002</v>
      </c>
      <c r="Q214">
        <v>0.39500000000000002</v>
      </c>
      <c r="R214">
        <v>0.39600000000000002</v>
      </c>
      <c r="S214">
        <v>0.39700000000000002</v>
      </c>
      <c r="T214">
        <v>0.39800000000000002</v>
      </c>
      <c r="U214">
        <v>0.39900000000000002</v>
      </c>
      <c r="V214">
        <v>0.4</v>
      </c>
      <c r="W214">
        <v>0.40100000000000002</v>
      </c>
      <c r="X214">
        <v>0.40200000000000002</v>
      </c>
      <c r="Y214">
        <v>0.40300000000000002</v>
      </c>
      <c r="Z214">
        <v>0.40400000000000003</v>
      </c>
      <c r="AA214">
        <v>0.40500000000000003</v>
      </c>
      <c r="AB214">
        <v>0.40600000000000003</v>
      </c>
      <c r="AC214">
        <v>0.40699999999999997</v>
      </c>
      <c r="AD214">
        <v>0.40799999999999997</v>
      </c>
      <c r="AE214">
        <v>0.40899999999999997</v>
      </c>
      <c r="AF214">
        <v>0.41</v>
      </c>
      <c r="AG214">
        <v>0.41099999999999998</v>
      </c>
      <c r="AH214">
        <v>0.41199999999999998</v>
      </c>
      <c r="AI214">
        <v>0.41299999999999998</v>
      </c>
      <c r="AJ214">
        <v>0.41399999999999998</v>
      </c>
      <c r="AK214">
        <v>0.41499999999999998</v>
      </c>
      <c r="AL214">
        <v>0.41599999999999998</v>
      </c>
      <c r="AM214">
        <v>0.41699999999999998</v>
      </c>
      <c r="AN214">
        <v>0.41799999999999998</v>
      </c>
      <c r="AO214">
        <v>0.41899999999999998</v>
      </c>
      <c r="AP214">
        <v>0.42</v>
      </c>
      <c r="AQ214">
        <v>0.42</v>
      </c>
      <c r="AR214">
        <v>0.42</v>
      </c>
      <c r="AS214">
        <v>0.42</v>
      </c>
      <c r="AT214">
        <v>0.42</v>
      </c>
      <c r="AU214">
        <v>0.42</v>
      </c>
      <c r="AV214">
        <v>0.42</v>
      </c>
      <c r="AW214">
        <v>0.42</v>
      </c>
      <c r="AX214">
        <v>0.42</v>
      </c>
      <c r="AY214">
        <v>0.42</v>
      </c>
      <c r="AZ214">
        <v>0.42</v>
      </c>
    </row>
    <row r="215" spans="1:52" x14ac:dyDescent="0.2">
      <c r="A215" t="s">
        <v>151</v>
      </c>
      <c r="B215">
        <v>0.36</v>
      </c>
      <c r="C215">
        <v>0.36299999999999999</v>
      </c>
      <c r="D215">
        <v>0.36599999999999999</v>
      </c>
      <c r="E215">
        <v>0.36899999999999999</v>
      </c>
      <c r="F215">
        <v>0.372</v>
      </c>
      <c r="G215">
        <v>0.375</v>
      </c>
      <c r="H215">
        <v>0.378</v>
      </c>
      <c r="I215">
        <v>0.38100000000000001</v>
      </c>
      <c r="J215">
        <v>0.38400000000000001</v>
      </c>
      <c r="K215">
        <v>0.38700000000000001</v>
      </c>
      <c r="L215">
        <v>0.39</v>
      </c>
      <c r="M215">
        <v>0.39100000000000001</v>
      </c>
      <c r="N215">
        <v>0.39200000000000002</v>
      </c>
      <c r="O215">
        <v>0.39300000000000002</v>
      </c>
      <c r="P215">
        <v>0.39400000000000002</v>
      </c>
      <c r="Q215">
        <v>0.39500000000000002</v>
      </c>
      <c r="R215">
        <v>0.39600000000000002</v>
      </c>
      <c r="S215">
        <v>0.39700000000000002</v>
      </c>
      <c r="T215">
        <v>0.39800000000000002</v>
      </c>
      <c r="U215">
        <v>0.39900000000000002</v>
      </c>
      <c r="V215">
        <v>0.4</v>
      </c>
      <c r="W215">
        <v>0.40100000000000002</v>
      </c>
      <c r="X215">
        <v>0.40200000000000002</v>
      </c>
      <c r="Y215">
        <v>0.40300000000000002</v>
      </c>
      <c r="Z215">
        <v>0.40400000000000003</v>
      </c>
      <c r="AA215">
        <v>0.40500000000000003</v>
      </c>
      <c r="AB215">
        <v>0.40600000000000003</v>
      </c>
      <c r="AC215">
        <v>0.40699999999999997</v>
      </c>
      <c r="AD215">
        <v>0.40799999999999997</v>
      </c>
      <c r="AE215">
        <v>0.40899999999999997</v>
      </c>
      <c r="AF215">
        <v>0.41</v>
      </c>
      <c r="AG215">
        <v>0.41099999999999998</v>
      </c>
      <c r="AH215">
        <v>0.41199999999999998</v>
      </c>
      <c r="AI215">
        <v>0.41299999999999998</v>
      </c>
      <c r="AJ215">
        <v>0.41399999999999998</v>
      </c>
      <c r="AK215">
        <v>0.41499999999999998</v>
      </c>
      <c r="AL215">
        <v>0.41599999999999998</v>
      </c>
      <c r="AM215">
        <v>0.41699999999999998</v>
      </c>
      <c r="AN215">
        <v>0.41799999999999998</v>
      </c>
      <c r="AO215">
        <v>0.41899999999999998</v>
      </c>
      <c r="AP215">
        <v>0.42</v>
      </c>
      <c r="AQ215">
        <v>0.42</v>
      </c>
      <c r="AR215">
        <v>0.42</v>
      </c>
      <c r="AS215">
        <v>0.42</v>
      </c>
      <c r="AT215">
        <v>0.42</v>
      </c>
      <c r="AU215">
        <v>0.42</v>
      </c>
      <c r="AV215">
        <v>0.42</v>
      </c>
      <c r="AW215">
        <v>0.42</v>
      </c>
      <c r="AX215">
        <v>0.42</v>
      </c>
      <c r="AY215">
        <v>0.42</v>
      </c>
      <c r="AZ215">
        <v>0.42</v>
      </c>
    </row>
    <row r="216" spans="1:52" x14ac:dyDescent="0.2">
      <c r="A216" t="s">
        <v>197</v>
      </c>
    </row>
    <row r="217" spans="1:52" x14ac:dyDescent="0.2">
      <c r="A217">
        <v>2010</v>
      </c>
      <c r="B217">
        <v>2011</v>
      </c>
      <c r="C217">
        <v>2012</v>
      </c>
      <c r="D217">
        <v>2013</v>
      </c>
      <c r="E217">
        <v>2014</v>
      </c>
      <c r="F217">
        <v>2015</v>
      </c>
      <c r="G217">
        <v>2016</v>
      </c>
      <c r="H217">
        <v>2017</v>
      </c>
      <c r="I217">
        <v>2018</v>
      </c>
      <c r="J217">
        <v>2019</v>
      </c>
      <c r="K217">
        <v>2020</v>
      </c>
      <c r="L217">
        <v>2021</v>
      </c>
      <c r="M217">
        <v>2022</v>
      </c>
      <c r="N217">
        <v>2023</v>
      </c>
      <c r="O217">
        <v>2024</v>
      </c>
      <c r="P217">
        <v>2025</v>
      </c>
      <c r="Q217">
        <v>2026</v>
      </c>
      <c r="R217">
        <v>2027</v>
      </c>
      <c r="S217">
        <v>2028</v>
      </c>
      <c r="T217">
        <v>2029</v>
      </c>
      <c r="U217">
        <v>2030</v>
      </c>
      <c r="V217">
        <v>2031</v>
      </c>
      <c r="W217">
        <v>2032</v>
      </c>
      <c r="X217">
        <v>2033</v>
      </c>
      <c r="Y217">
        <v>2034</v>
      </c>
      <c r="Z217">
        <v>2035</v>
      </c>
      <c r="AA217">
        <v>2036</v>
      </c>
      <c r="AB217">
        <v>2037</v>
      </c>
      <c r="AC217">
        <v>2038</v>
      </c>
      <c r="AD217">
        <v>2039</v>
      </c>
      <c r="AE217">
        <v>2040</v>
      </c>
      <c r="AF217">
        <v>2041</v>
      </c>
      <c r="AG217">
        <v>2042</v>
      </c>
      <c r="AH217">
        <v>2043</v>
      </c>
      <c r="AI217">
        <v>2044</v>
      </c>
      <c r="AJ217">
        <v>2045</v>
      </c>
      <c r="AK217">
        <v>2046</v>
      </c>
      <c r="AL217">
        <v>2047</v>
      </c>
      <c r="AM217">
        <v>2048</v>
      </c>
      <c r="AN217">
        <v>2049</v>
      </c>
      <c r="AO217">
        <v>2050</v>
      </c>
      <c r="AP217">
        <v>2051</v>
      </c>
      <c r="AQ217">
        <v>2052</v>
      </c>
      <c r="AR217">
        <v>2053</v>
      </c>
      <c r="AS217">
        <v>2054</v>
      </c>
      <c r="AT217">
        <v>2055</v>
      </c>
      <c r="AU217">
        <v>2056</v>
      </c>
      <c r="AV217">
        <v>2057</v>
      </c>
      <c r="AW217">
        <v>2058</v>
      </c>
      <c r="AX217">
        <v>2059</v>
      </c>
      <c r="AY217" t="s">
        <v>164</v>
      </c>
    </row>
    <row r="218" spans="1:52" x14ac:dyDescent="0.2">
      <c r="A218" t="s">
        <v>149</v>
      </c>
      <c r="B218">
        <v>0.26</v>
      </c>
      <c r="C218">
        <v>0.26200000000000001</v>
      </c>
      <c r="D218">
        <v>0.26400000000000001</v>
      </c>
      <c r="E218">
        <v>0.26600000000000001</v>
      </c>
      <c r="F218">
        <v>0.26800000000000002</v>
      </c>
      <c r="G218">
        <v>0.27</v>
      </c>
      <c r="H218">
        <v>0.27200000000000002</v>
      </c>
      <c r="I218">
        <v>0.27400000000000002</v>
      </c>
      <c r="J218">
        <v>0.27600000000000002</v>
      </c>
      <c r="K218">
        <v>0.27800000000000002</v>
      </c>
      <c r="L218">
        <v>0.28000000000000003</v>
      </c>
      <c r="M218">
        <v>0.28100000000000003</v>
      </c>
      <c r="N218">
        <v>0.28199999999999997</v>
      </c>
      <c r="O218">
        <v>0.28299999999999997</v>
      </c>
      <c r="P218">
        <v>0.28399999999999997</v>
      </c>
      <c r="Q218">
        <v>0.28499999999999998</v>
      </c>
      <c r="R218">
        <v>0.28599999999999998</v>
      </c>
      <c r="S218">
        <v>0.28699999999999998</v>
      </c>
      <c r="T218">
        <v>0.28799999999999998</v>
      </c>
      <c r="U218">
        <v>0.28899999999999998</v>
      </c>
      <c r="V218">
        <v>0.28999999999999998</v>
      </c>
      <c r="W218">
        <v>0.29099999999999998</v>
      </c>
      <c r="X218">
        <v>0.29199999999999998</v>
      </c>
      <c r="Y218">
        <v>0.29299999999999998</v>
      </c>
      <c r="Z218">
        <v>0.29399999999999998</v>
      </c>
      <c r="AA218">
        <v>0.29499999999999998</v>
      </c>
      <c r="AB218">
        <v>0.29599999999999999</v>
      </c>
      <c r="AC218">
        <v>0.29699999999999999</v>
      </c>
      <c r="AD218">
        <v>0.29799999999999999</v>
      </c>
      <c r="AE218">
        <v>0.29899999999999999</v>
      </c>
      <c r="AF218">
        <v>0.3</v>
      </c>
      <c r="AG218">
        <v>0.30099999999999999</v>
      </c>
      <c r="AH218">
        <v>0.30199999999999999</v>
      </c>
      <c r="AI218">
        <v>0.30299999999999999</v>
      </c>
      <c r="AJ218">
        <v>0.30399999999999999</v>
      </c>
      <c r="AK218">
        <v>0.30499999999999999</v>
      </c>
      <c r="AL218">
        <v>0.30599999999999999</v>
      </c>
      <c r="AM218">
        <v>0.307</v>
      </c>
      <c r="AN218">
        <v>0.308</v>
      </c>
      <c r="AO218">
        <v>0.309</v>
      </c>
      <c r="AP218">
        <v>0.31</v>
      </c>
      <c r="AQ218">
        <v>0.31</v>
      </c>
      <c r="AR218">
        <v>0.31</v>
      </c>
      <c r="AS218">
        <v>0.31</v>
      </c>
      <c r="AT218">
        <v>0.31</v>
      </c>
      <c r="AU218">
        <v>0.31</v>
      </c>
      <c r="AV218">
        <v>0.31</v>
      </c>
      <c r="AW218">
        <v>0.31</v>
      </c>
      <c r="AX218">
        <v>0.31</v>
      </c>
      <c r="AY218">
        <v>0.31</v>
      </c>
      <c r="AZ218">
        <v>0.31</v>
      </c>
    </row>
    <row r="219" spans="1:52" x14ac:dyDescent="0.2">
      <c r="A219" t="s">
        <v>150</v>
      </c>
      <c r="B219">
        <v>0.26</v>
      </c>
      <c r="C219">
        <v>0.26200000000000001</v>
      </c>
      <c r="D219">
        <v>0.26400000000000001</v>
      </c>
      <c r="E219">
        <v>0.26600000000000001</v>
      </c>
      <c r="F219">
        <v>0.26800000000000002</v>
      </c>
      <c r="G219">
        <v>0.27</v>
      </c>
      <c r="H219">
        <v>0.27200000000000002</v>
      </c>
      <c r="I219">
        <v>0.27400000000000002</v>
      </c>
      <c r="J219">
        <v>0.27600000000000002</v>
      </c>
      <c r="K219">
        <v>0.27800000000000002</v>
      </c>
      <c r="L219">
        <v>0.28000000000000003</v>
      </c>
      <c r="M219">
        <v>0.28100000000000003</v>
      </c>
      <c r="N219">
        <v>0.28199999999999997</v>
      </c>
      <c r="O219">
        <v>0.28299999999999997</v>
      </c>
      <c r="P219">
        <v>0.28399999999999997</v>
      </c>
      <c r="Q219">
        <v>0.28499999999999998</v>
      </c>
      <c r="R219">
        <v>0.28599999999999998</v>
      </c>
      <c r="S219">
        <v>0.28699999999999998</v>
      </c>
      <c r="T219">
        <v>0.28799999999999998</v>
      </c>
      <c r="U219">
        <v>0.28899999999999998</v>
      </c>
      <c r="V219">
        <v>0.28999999999999998</v>
      </c>
      <c r="W219">
        <v>0.29099999999999998</v>
      </c>
      <c r="X219">
        <v>0.29199999999999998</v>
      </c>
      <c r="Y219">
        <v>0.29299999999999998</v>
      </c>
      <c r="Z219">
        <v>0.29399999999999998</v>
      </c>
      <c r="AA219">
        <v>0.29499999999999998</v>
      </c>
      <c r="AB219">
        <v>0.29599999999999999</v>
      </c>
      <c r="AC219">
        <v>0.29699999999999999</v>
      </c>
      <c r="AD219">
        <v>0.29799999999999999</v>
      </c>
      <c r="AE219">
        <v>0.29899999999999999</v>
      </c>
      <c r="AF219">
        <v>0.3</v>
      </c>
      <c r="AG219">
        <v>0.30099999999999999</v>
      </c>
      <c r="AH219">
        <v>0.30199999999999999</v>
      </c>
      <c r="AI219">
        <v>0.30299999999999999</v>
      </c>
      <c r="AJ219">
        <v>0.30399999999999999</v>
      </c>
      <c r="AK219">
        <v>0.30499999999999999</v>
      </c>
      <c r="AL219">
        <v>0.30599999999999999</v>
      </c>
      <c r="AM219">
        <v>0.307</v>
      </c>
      <c r="AN219">
        <v>0.308</v>
      </c>
      <c r="AO219">
        <v>0.309</v>
      </c>
      <c r="AP219">
        <v>0.31</v>
      </c>
      <c r="AQ219">
        <v>0.31</v>
      </c>
      <c r="AR219">
        <v>0.31</v>
      </c>
      <c r="AS219">
        <v>0.31</v>
      </c>
      <c r="AT219">
        <v>0.31</v>
      </c>
      <c r="AU219">
        <v>0.31</v>
      </c>
      <c r="AV219">
        <v>0.31</v>
      </c>
      <c r="AW219">
        <v>0.31</v>
      </c>
      <c r="AX219">
        <v>0.31</v>
      </c>
      <c r="AY219">
        <v>0.31</v>
      </c>
      <c r="AZ219">
        <v>0.31</v>
      </c>
    </row>
    <row r="220" spans="1:52" x14ac:dyDescent="0.2">
      <c r="A220" t="s">
        <v>151</v>
      </c>
      <c r="B220">
        <v>0.26</v>
      </c>
      <c r="C220">
        <v>0.26200000000000001</v>
      </c>
      <c r="D220">
        <v>0.26400000000000001</v>
      </c>
      <c r="E220">
        <v>0.26600000000000001</v>
      </c>
      <c r="F220">
        <v>0.26800000000000002</v>
      </c>
      <c r="G220">
        <v>0.27</v>
      </c>
      <c r="H220">
        <v>0.27200000000000002</v>
      </c>
      <c r="I220">
        <v>0.27400000000000002</v>
      </c>
      <c r="J220">
        <v>0.27600000000000002</v>
      </c>
      <c r="K220">
        <v>0.27800000000000002</v>
      </c>
      <c r="L220">
        <v>0.28000000000000003</v>
      </c>
      <c r="M220">
        <v>0.28100000000000003</v>
      </c>
      <c r="N220">
        <v>0.28199999999999997</v>
      </c>
      <c r="O220">
        <v>0.28299999999999997</v>
      </c>
      <c r="P220">
        <v>0.28399999999999997</v>
      </c>
      <c r="Q220">
        <v>0.28499999999999998</v>
      </c>
      <c r="R220">
        <v>0.28599999999999998</v>
      </c>
      <c r="S220">
        <v>0.28699999999999998</v>
      </c>
      <c r="T220">
        <v>0.28799999999999998</v>
      </c>
      <c r="U220">
        <v>0.28899999999999998</v>
      </c>
      <c r="V220">
        <v>0.28999999999999998</v>
      </c>
      <c r="W220">
        <v>0.29099999999999998</v>
      </c>
      <c r="X220">
        <v>0.29199999999999998</v>
      </c>
      <c r="Y220">
        <v>0.29299999999999998</v>
      </c>
      <c r="Z220">
        <v>0.29399999999999998</v>
      </c>
      <c r="AA220">
        <v>0.29499999999999998</v>
      </c>
      <c r="AB220">
        <v>0.29599999999999999</v>
      </c>
      <c r="AC220">
        <v>0.29699999999999999</v>
      </c>
      <c r="AD220">
        <v>0.29799999999999999</v>
      </c>
      <c r="AE220">
        <v>0.29899999999999999</v>
      </c>
      <c r="AF220">
        <v>0.3</v>
      </c>
      <c r="AG220">
        <v>0.30099999999999999</v>
      </c>
      <c r="AH220">
        <v>0.30199999999999999</v>
      </c>
      <c r="AI220">
        <v>0.30299999999999999</v>
      </c>
      <c r="AJ220">
        <v>0.30399999999999999</v>
      </c>
      <c r="AK220">
        <v>0.30499999999999999</v>
      </c>
      <c r="AL220">
        <v>0.30599999999999999</v>
      </c>
      <c r="AM220">
        <v>0.307</v>
      </c>
      <c r="AN220">
        <v>0.308</v>
      </c>
      <c r="AO220">
        <v>0.309</v>
      </c>
      <c r="AP220">
        <v>0.31</v>
      </c>
      <c r="AQ220">
        <v>0.31</v>
      </c>
      <c r="AR220">
        <v>0.31</v>
      </c>
      <c r="AS220">
        <v>0.31</v>
      </c>
      <c r="AT220">
        <v>0.31</v>
      </c>
      <c r="AU220">
        <v>0.31</v>
      </c>
      <c r="AV220">
        <v>0.31</v>
      </c>
      <c r="AW220">
        <v>0.31</v>
      </c>
      <c r="AX220">
        <v>0.31</v>
      </c>
      <c r="AY220">
        <v>0.31</v>
      </c>
      <c r="AZ220">
        <v>0.31</v>
      </c>
    </row>
    <row r="221" spans="1:52" x14ac:dyDescent="0.2">
      <c r="A221" t="s">
        <v>8</v>
      </c>
    </row>
    <row r="223" spans="1:52" x14ac:dyDescent="0.2">
      <c r="A223" t="s">
        <v>160</v>
      </c>
      <c r="B223" t="s">
        <v>198</v>
      </c>
      <c r="C223" t="s">
        <v>162</v>
      </c>
      <c r="D223">
        <v>0</v>
      </c>
      <c r="E223" t="s">
        <v>7</v>
      </c>
    </row>
    <row r="224" spans="1:52" x14ac:dyDescent="0.2">
      <c r="A224" t="s">
        <v>8</v>
      </c>
    </row>
    <row r="226" spans="1:91" x14ac:dyDescent="0.2">
      <c r="A226" t="s">
        <v>160</v>
      </c>
      <c r="B226" t="s">
        <v>199</v>
      </c>
      <c r="C226" t="s">
        <v>162</v>
      </c>
      <c r="D226">
        <v>1</v>
      </c>
      <c r="E226" t="s">
        <v>200</v>
      </c>
    </row>
    <row r="227" spans="1:91" x14ac:dyDescent="0.2">
      <c r="A227" t="s">
        <v>58</v>
      </c>
      <c r="B227" t="s">
        <v>59</v>
      </c>
      <c r="C227" t="s">
        <v>60</v>
      </c>
      <c r="D227" t="s">
        <v>61</v>
      </c>
      <c r="E227" t="s">
        <v>62</v>
      </c>
      <c r="F227" t="s">
        <v>63</v>
      </c>
      <c r="G227" t="s">
        <v>64</v>
      </c>
      <c r="H227" t="s">
        <v>65</v>
      </c>
      <c r="I227" t="s">
        <v>66</v>
      </c>
      <c r="J227" t="s">
        <v>67</v>
      </c>
      <c r="K227" t="s">
        <v>68</v>
      </c>
      <c r="L227" t="s">
        <v>69</v>
      </c>
      <c r="M227" t="s">
        <v>70</v>
      </c>
      <c r="N227" t="s">
        <v>71</v>
      </c>
      <c r="O227" t="s">
        <v>72</v>
      </c>
      <c r="P227" t="s">
        <v>73</v>
      </c>
      <c r="Q227" t="s">
        <v>74</v>
      </c>
      <c r="R227" t="s">
        <v>75</v>
      </c>
      <c r="S227" t="s">
        <v>76</v>
      </c>
      <c r="T227" t="s">
        <v>77</v>
      </c>
      <c r="U227" t="s">
        <v>78</v>
      </c>
      <c r="V227" t="s">
        <v>79</v>
      </c>
      <c r="W227" t="s">
        <v>80</v>
      </c>
      <c r="X227" t="s">
        <v>81</v>
      </c>
      <c r="Y227" t="s">
        <v>82</v>
      </c>
      <c r="Z227" t="s">
        <v>83</v>
      </c>
      <c r="AA227" t="s">
        <v>84</v>
      </c>
      <c r="AB227" t="s">
        <v>85</v>
      </c>
      <c r="AC227" t="s">
        <v>86</v>
      </c>
      <c r="AD227" t="s">
        <v>87</v>
      </c>
      <c r="AE227" t="s">
        <v>88</v>
      </c>
      <c r="AF227" t="s">
        <v>89</v>
      </c>
      <c r="AG227" t="s">
        <v>90</v>
      </c>
      <c r="AH227" t="s">
        <v>91</v>
      </c>
      <c r="AI227" t="s">
        <v>92</v>
      </c>
      <c r="AJ227" t="s">
        <v>93</v>
      </c>
      <c r="AK227" t="s">
        <v>94</v>
      </c>
      <c r="AL227" t="s">
        <v>95</v>
      </c>
      <c r="AM227" t="s">
        <v>96</v>
      </c>
      <c r="AN227" t="s">
        <v>97</v>
      </c>
      <c r="AO227" t="s">
        <v>98</v>
      </c>
      <c r="AP227" t="s">
        <v>99</v>
      </c>
      <c r="AQ227" t="s">
        <v>100</v>
      </c>
      <c r="AR227" t="s">
        <v>101</v>
      </c>
      <c r="AS227" t="s">
        <v>102</v>
      </c>
      <c r="AT227" t="s">
        <v>103</v>
      </c>
      <c r="AU227" t="s">
        <v>104</v>
      </c>
      <c r="AV227" t="s">
        <v>105</v>
      </c>
      <c r="AW227" t="s">
        <v>106</v>
      </c>
      <c r="AX227" t="s">
        <v>107</v>
      </c>
      <c r="AY227" t="s">
        <v>108</v>
      </c>
      <c r="AZ227" t="s">
        <v>109</v>
      </c>
      <c r="BA227" t="s">
        <v>110</v>
      </c>
      <c r="BB227" t="s">
        <v>111</v>
      </c>
      <c r="BC227" t="s">
        <v>112</v>
      </c>
      <c r="BD227" t="s">
        <v>113</v>
      </c>
      <c r="BE227" t="s">
        <v>114</v>
      </c>
      <c r="BF227" t="s">
        <v>115</v>
      </c>
      <c r="BG227" t="s">
        <v>116</v>
      </c>
      <c r="BH227" t="s">
        <v>117</v>
      </c>
      <c r="BI227" t="s">
        <v>118</v>
      </c>
      <c r="BJ227" t="s">
        <v>119</v>
      </c>
      <c r="BK227" t="s">
        <v>120</v>
      </c>
      <c r="BL227" t="s">
        <v>121</v>
      </c>
      <c r="BM227" t="s">
        <v>122</v>
      </c>
      <c r="BN227" t="s">
        <v>123</v>
      </c>
      <c r="BO227" t="s">
        <v>124</v>
      </c>
      <c r="BP227" t="s">
        <v>125</v>
      </c>
      <c r="BQ227" t="s">
        <v>126</v>
      </c>
      <c r="BR227" t="s">
        <v>127</v>
      </c>
      <c r="BS227" t="s">
        <v>128</v>
      </c>
      <c r="BT227" t="s">
        <v>129</v>
      </c>
      <c r="BU227" t="s">
        <v>130</v>
      </c>
      <c r="BV227" t="s">
        <v>131</v>
      </c>
      <c r="BW227" t="s">
        <v>132</v>
      </c>
      <c r="BX227" t="s">
        <v>133</v>
      </c>
      <c r="BY227" t="s">
        <v>134</v>
      </c>
      <c r="BZ227" t="s">
        <v>135</v>
      </c>
      <c r="CA227" t="s">
        <v>136</v>
      </c>
      <c r="CB227" t="s">
        <v>137</v>
      </c>
      <c r="CC227" t="s">
        <v>138</v>
      </c>
      <c r="CD227" t="s">
        <v>139</v>
      </c>
      <c r="CE227" t="s">
        <v>140</v>
      </c>
      <c r="CF227" t="s">
        <v>141</v>
      </c>
      <c r="CG227" t="s">
        <v>142</v>
      </c>
      <c r="CH227" t="s">
        <v>143</v>
      </c>
      <c r="CI227" t="s">
        <v>144</v>
      </c>
      <c r="CJ227" t="s">
        <v>145</v>
      </c>
      <c r="CK227" t="s">
        <v>146</v>
      </c>
      <c r="CL227" t="s">
        <v>201</v>
      </c>
    </row>
    <row r="228" spans="1:91" x14ac:dyDescent="0.2">
      <c r="A228" t="s">
        <v>55</v>
      </c>
      <c r="B228">
        <v>1</v>
      </c>
      <c r="C228">
        <v>31.536000000000001</v>
      </c>
      <c r="D228">
        <v>1</v>
      </c>
      <c r="E228">
        <v>31.536000000000001</v>
      </c>
      <c r="F228">
        <v>31.536000000000001</v>
      </c>
      <c r="G228">
        <v>31.536000000000001</v>
      </c>
      <c r="H228">
        <v>31.536000000000001</v>
      </c>
      <c r="I228">
        <v>31.536000000000001</v>
      </c>
      <c r="J228">
        <v>1</v>
      </c>
      <c r="K228">
        <v>31.536000000000001</v>
      </c>
      <c r="L228">
        <v>1</v>
      </c>
      <c r="M228">
        <v>31.536000000000001</v>
      </c>
      <c r="N228">
        <v>31.536000000000001</v>
      </c>
      <c r="O228">
        <v>31.536000000000001</v>
      </c>
      <c r="P228">
        <v>31.536000000000001</v>
      </c>
      <c r="Q228">
        <v>1</v>
      </c>
      <c r="R228">
        <v>31.536000000000001</v>
      </c>
      <c r="S228">
        <v>31.536000000000001</v>
      </c>
      <c r="T228">
        <v>1</v>
      </c>
      <c r="U228">
        <v>1</v>
      </c>
      <c r="V228">
        <v>1</v>
      </c>
      <c r="W228">
        <v>1</v>
      </c>
      <c r="X228">
        <v>31.536000000000001</v>
      </c>
      <c r="Y228">
        <v>31.536000000000001</v>
      </c>
      <c r="Z228">
        <v>31.536000000000001</v>
      </c>
      <c r="AA228">
        <v>31.536000000000001</v>
      </c>
      <c r="AB228">
        <v>1</v>
      </c>
      <c r="AC228">
        <v>1</v>
      </c>
      <c r="AD228">
        <v>1</v>
      </c>
      <c r="AE228">
        <v>31.536000000000001</v>
      </c>
      <c r="AF228">
        <v>31.536000000000001</v>
      </c>
      <c r="AG228">
        <v>1</v>
      </c>
      <c r="AH228">
        <v>31.536000000000001</v>
      </c>
      <c r="AI228">
        <v>31.536000000000001</v>
      </c>
      <c r="AJ228">
        <v>31.536000000000001</v>
      </c>
      <c r="AK228">
        <v>1</v>
      </c>
      <c r="AL228">
        <v>1</v>
      </c>
      <c r="AM228">
        <v>1</v>
      </c>
      <c r="AN228">
        <v>31.536000000000001</v>
      </c>
      <c r="AO228">
        <v>31.536000000000001</v>
      </c>
      <c r="AP228">
        <v>31.536000000000001</v>
      </c>
      <c r="AQ228">
        <v>31.536000000000001</v>
      </c>
      <c r="AR228">
        <v>31.536000000000001</v>
      </c>
      <c r="AS228">
        <v>31.536000000000001</v>
      </c>
      <c r="AT228">
        <v>31.536000000000001</v>
      </c>
      <c r="AU228">
        <v>31.536000000000001</v>
      </c>
      <c r="AV228">
        <v>1</v>
      </c>
      <c r="AW228">
        <v>1</v>
      </c>
      <c r="AX228">
        <v>31.536000000000001</v>
      </c>
      <c r="AY228">
        <v>31.536000000000001</v>
      </c>
      <c r="AZ228">
        <v>1</v>
      </c>
      <c r="BA228">
        <v>31.536000000000001</v>
      </c>
      <c r="BB228">
        <v>1</v>
      </c>
      <c r="BC228">
        <v>31.536000000000001</v>
      </c>
      <c r="BD228">
        <v>31.536000000000001</v>
      </c>
      <c r="BE228">
        <v>31.536000000000001</v>
      </c>
      <c r="BF228">
        <v>31.536000000000001</v>
      </c>
      <c r="BG228">
        <v>31.536000000000001</v>
      </c>
      <c r="BH228">
        <v>31.536000000000001</v>
      </c>
      <c r="BI228">
        <v>1</v>
      </c>
      <c r="BJ228">
        <v>1</v>
      </c>
      <c r="BK228">
        <v>1</v>
      </c>
      <c r="BL228">
        <v>1</v>
      </c>
      <c r="BM228">
        <v>1</v>
      </c>
      <c r="BN228">
        <v>1</v>
      </c>
      <c r="BO228">
        <v>1</v>
      </c>
      <c r="BP228">
        <v>1</v>
      </c>
      <c r="BQ228">
        <v>1</v>
      </c>
      <c r="BR228">
        <v>1</v>
      </c>
      <c r="BS228">
        <v>1</v>
      </c>
      <c r="BT228">
        <v>1</v>
      </c>
      <c r="BU228">
        <v>1</v>
      </c>
      <c r="BV228">
        <v>1</v>
      </c>
      <c r="BW228">
        <v>1</v>
      </c>
      <c r="BX228">
        <v>1</v>
      </c>
      <c r="BY228">
        <v>1</v>
      </c>
      <c r="BZ228">
        <v>1</v>
      </c>
      <c r="CA228">
        <v>1</v>
      </c>
      <c r="CB228">
        <v>1</v>
      </c>
      <c r="CC228">
        <v>1</v>
      </c>
      <c r="CD228">
        <v>1</v>
      </c>
      <c r="CE228">
        <v>1</v>
      </c>
      <c r="CF228">
        <v>1</v>
      </c>
      <c r="CG228">
        <v>1</v>
      </c>
      <c r="CH228">
        <v>1</v>
      </c>
      <c r="CI228">
        <v>1</v>
      </c>
      <c r="CJ228">
        <v>1</v>
      </c>
      <c r="CK228">
        <v>1</v>
      </c>
      <c r="CL228">
        <v>1</v>
      </c>
      <c r="CM228">
        <v>1</v>
      </c>
    </row>
    <row r="229" spans="1:91" x14ac:dyDescent="0.2">
      <c r="A229" t="s">
        <v>8</v>
      </c>
    </row>
    <row r="231" spans="1:91" x14ac:dyDescent="0.2">
      <c r="A231" t="s">
        <v>160</v>
      </c>
      <c r="B231" t="s">
        <v>202</v>
      </c>
      <c r="C231" t="s">
        <v>162</v>
      </c>
      <c r="D231">
        <v>1E-4</v>
      </c>
      <c r="E231" t="s">
        <v>7</v>
      </c>
    </row>
    <row r="232" spans="1:91" x14ac:dyDescent="0.2">
      <c r="A232" t="s">
        <v>163</v>
      </c>
    </row>
    <row r="233" spans="1:91" x14ac:dyDescent="0.2">
      <c r="A233">
        <v>2010</v>
      </c>
      <c r="B233">
        <v>2011</v>
      </c>
      <c r="C233">
        <v>2012</v>
      </c>
      <c r="D233">
        <v>2013</v>
      </c>
      <c r="E233">
        <v>2014</v>
      </c>
      <c r="F233">
        <v>2015</v>
      </c>
      <c r="G233">
        <v>2016</v>
      </c>
      <c r="H233">
        <v>2017</v>
      </c>
      <c r="I233">
        <v>2018</v>
      </c>
      <c r="J233">
        <v>2019</v>
      </c>
      <c r="K233">
        <v>2020</v>
      </c>
      <c r="L233">
        <v>2021</v>
      </c>
      <c r="M233">
        <v>2022</v>
      </c>
      <c r="N233">
        <v>2023</v>
      </c>
      <c r="O233">
        <v>2024</v>
      </c>
      <c r="P233">
        <v>2025</v>
      </c>
      <c r="Q233">
        <v>2026</v>
      </c>
      <c r="R233">
        <v>2027</v>
      </c>
      <c r="S233">
        <v>2028</v>
      </c>
      <c r="T233">
        <v>2029</v>
      </c>
      <c r="U233">
        <v>2030</v>
      </c>
      <c r="V233">
        <v>2031</v>
      </c>
      <c r="W233">
        <v>2032</v>
      </c>
      <c r="X233">
        <v>2033</v>
      </c>
      <c r="Y233">
        <v>2034</v>
      </c>
      <c r="Z233">
        <v>2035</v>
      </c>
      <c r="AA233">
        <v>2036</v>
      </c>
      <c r="AB233">
        <v>2037</v>
      </c>
      <c r="AC233">
        <v>2038</v>
      </c>
      <c r="AD233">
        <v>2039</v>
      </c>
      <c r="AE233">
        <v>2040</v>
      </c>
      <c r="AF233">
        <v>2041</v>
      </c>
      <c r="AG233">
        <v>2042</v>
      </c>
      <c r="AH233">
        <v>2043</v>
      </c>
      <c r="AI233">
        <v>2044</v>
      </c>
      <c r="AJ233">
        <v>2045</v>
      </c>
      <c r="AK233">
        <v>2046</v>
      </c>
      <c r="AL233">
        <v>2047</v>
      </c>
      <c r="AM233">
        <v>2048</v>
      </c>
      <c r="AN233">
        <v>2049</v>
      </c>
      <c r="AO233">
        <v>2050</v>
      </c>
      <c r="AP233">
        <v>2051</v>
      </c>
      <c r="AQ233">
        <v>2052</v>
      </c>
      <c r="AR233">
        <v>2053</v>
      </c>
      <c r="AS233">
        <v>2054</v>
      </c>
      <c r="AT233">
        <v>2055</v>
      </c>
      <c r="AU233">
        <v>2056</v>
      </c>
      <c r="AV233">
        <v>2057</v>
      </c>
      <c r="AW233">
        <v>2058</v>
      </c>
      <c r="AX233">
        <v>2059</v>
      </c>
      <c r="AY233" t="s">
        <v>164</v>
      </c>
    </row>
    <row r="234" spans="1:91" x14ac:dyDescent="0.2">
      <c r="A234" t="s">
        <v>58</v>
      </c>
      <c r="B234">
        <v>126.0403</v>
      </c>
      <c r="C234">
        <v>127.1309</v>
      </c>
      <c r="D234">
        <v>128.22149999999999</v>
      </c>
      <c r="E234">
        <v>129.31219999999999</v>
      </c>
      <c r="F234">
        <v>130.40280000000001</v>
      </c>
      <c r="G234">
        <v>131.49340000000001</v>
      </c>
      <c r="H234">
        <v>132.584</v>
      </c>
      <c r="I234">
        <v>133.6746</v>
      </c>
      <c r="J234">
        <v>134.76519999999999</v>
      </c>
      <c r="K234">
        <v>135.85589999999999</v>
      </c>
      <c r="L234">
        <v>136.94649999999999</v>
      </c>
      <c r="M234">
        <v>138.03710000000001</v>
      </c>
      <c r="N234">
        <v>139.1277</v>
      </c>
      <c r="O234">
        <v>140.2183</v>
      </c>
      <c r="P234">
        <v>141.30889999999999</v>
      </c>
      <c r="Q234">
        <v>142.39959999999999</v>
      </c>
      <c r="R234">
        <v>143.49019999999999</v>
      </c>
      <c r="S234">
        <v>144.58080000000001</v>
      </c>
      <c r="T234">
        <v>145.67140000000001</v>
      </c>
      <c r="U234">
        <v>146.762</v>
      </c>
      <c r="V234">
        <v>147.8527</v>
      </c>
      <c r="W234">
        <v>148.94329999999999</v>
      </c>
      <c r="X234">
        <v>150.03389999999999</v>
      </c>
      <c r="Y234">
        <v>151.12450000000001</v>
      </c>
      <c r="Z234">
        <v>152.21510000000001</v>
      </c>
      <c r="AA234">
        <v>153.3057</v>
      </c>
      <c r="AB234">
        <v>154.3964</v>
      </c>
      <c r="AC234">
        <v>155.48699999999999</v>
      </c>
      <c r="AD234">
        <v>156.57759999999999</v>
      </c>
      <c r="AE234">
        <v>157.66820000000001</v>
      </c>
      <c r="AF234">
        <v>158.75880000000001</v>
      </c>
      <c r="AG234">
        <v>159.8494</v>
      </c>
      <c r="AH234">
        <v>160.9401</v>
      </c>
      <c r="AI234">
        <v>162.0307</v>
      </c>
      <c r="AJ234">
        <v>163.12129999999999</v>
      </c>
      <c r="AK234">
        <v>164.21190000000001</v>
      </c>
      <c r="AL234">
        <v>165.30250000000001</v>
      </c>
      <c r="AM234">
        <v>166.3931</v>
      </c>
      <c r="AN234">
        <v>167.4838</v>
      </c>
      <c r="AO234">
        <v>168.5744</v>
      </c>
      <c r="AP234">
        <v>169.66499999999999</v>
      </c>
      <c r="AQ234">
        <v>169.66499999999999</v>
      </c>
      <c r="AR234">
        <v>169.66499999999999</v>
      </c>
      <c r="AS234">
        <v>169.66499999999999</v>
      </c>
      <c r="AT234">
        <v>169.66499999999999</v>
      </c>
      <c r="AU234">
        <v>169.66499999999999</v>
      </c>
      <c r="AV234">
        <v>169.66499999999999</v>
      </c>
      <c r="AW234">
        <v>169.66499999999999</v>
      </c>
      <c r="AX234">
        <v>169.66499999999999</v>
      </c>
      <c r="AY234">
        <v>169.66499999999999</v>
      </c>
      <c r="AZ234">
        <v>169.66499999999999</v>
      </c>
    </row>
    <row r="235" spans="1:91" x14ac:dyDescent="0.2">
      <c r="A235" t="s">
        <v>59</v>
      </c>
      <c r="B235">
        <v>99999</v>
      </c>
      <c r="C235">
        <v>99999</v>
      </c>
      <c r="D235">
        <v>99999</v>
      </c>
      <c r="E235">
        <v>99999</v>
      </c>
      <c r="F235">
        <v>99999</v>
      </c>
      <c r="G235">
        <v>99999</v>
      </c>
      <c r="H235">
        <v>99999</v>
      </c>
      <c r="I235">
        <v>99999</v>
      </c>
      <c r="J235">
        <v>99999</v>
      </c>
      <c r="K235">
        <v>99999</v>
      </c>
      <c r="L235">
        <v>99999</v>
      </c>
      <c r="M235">
        <v>99999</v>
      </c>
      <c r="N235">
        <v>99999</v>
      </c>
      <c r="O235">
        <v>99999</v>
      </c>
      <c r="P235">
        <v>99999</v>
      </c>
      <c r="Q235">
        <v>99999</v>
      </c>
      <c r="R235">
        <v>99999</v>
      </c>
      <c r="S235">
        <v>99999</v>
      </c>
      <c r="T235">
        <v>99999</v>
      </c>
      <c r="U235">
        <v>99999</v>
      </c>
      <c r="V235">
        <v>99999</v>
      </c>
      <c r="W235">
        <v>99999</v>
      </c>
      <c r="X235">
        <v>99999</v>
      </c>
      <c r="Y235">
        <v>99999</v>
      </c>
      <c r="Z235">
        <v>99999</v>
      </c>
      <c r="AA235">
        <v>99999</v>
      </c>
      <c r="AB235">
        <v>99999</v>
      </c>
      <c r="AC235">
        <v>99999</v>
      </c>
      <c r="AD235">
        <v>99999</v>
      </c>
      <c r="AE235">
        <v>99999</v>
      </c>
      <c r="AF235">
        <v>99999</v>
      </c>
      <c r="AG235">
        <v>99999</v>
      </c>
      <c r="AH235">
        <v>99999</v>
      </c>
      <c r="AI235">
        <v>99999</v>
      </c>
      <c r="AJ235">
        <v>99999</v>
      </c>
      <c r="AK235">
        <v>99999</v>
      </c>
      <c r="AL235">
        <v>99999</v>
      </c>
      <c r="AM235">
        <v>99999</v>
      </c>
      <c r="AN235">
        <v>99999</v>
      </c>
      <c r="AO235">
        <v>99999</v>
      </c>
      <c r="AP235">
        <v>99999</v>
      </c>
      <c r="AQ235">
        <v>99999</v>
      </c>
      <c r="AR235">
        <v>99999</v>
      </c>
      <c r="AS235">
        <v>99999</v>
      </c>
      <c r="AT235">
        <v>99999</v>
      </c>
      <c r="AU235">
        <v>99999</v>
      </c>
      <c r="AV235">
        <v>99999</v>
      </c>
      <c r="AW235">
        <v>99999</v>
      </c>
      <c r="AX235">
        <v>99999</v>
      </c>
      <c r="AY235">
        <v>99999</v>
      </c>
      <c r="AZ235">
        <v>99999</v>
      </c>
    </row>
    <row r="236" spans="1:91" x14ac:dyDescent="0.2">
      <c r="A236" t="s">
        <v>60</v>
      </c>
      <c r="B236">
        <v>92.461100000000002</v>
      </c>
      <c r="C236">
        <v>92.461100000000002</v>
      </c>
      <c r="D236">
        <v>92.461100000000002</v>
      </c>
      <c r="E236">
        <v>92.461100000000002</v>
      </c>
      <c r="F236">
        <v>92.461100000000002</v>
      </c>
      <c r="G236">
        <v>92.461100000000002</v>
      </c>
      <c r="H236">
        <v>92.461100000000002</v>
      </c>
      <c r="I236">
        <v>92.461100000000002</v>
      </c>
      <c r="J236">
        <v>92.461100000000002</v>
      </c>
      <c r="K236">
        <v>92.461100000000002</v>
      </c>
      <c r="L236">
        <v>92.461100000000002</v>
      </c>
      <c r="M236">
        <v>92.461100000000002</v>
      </c>
      <c r="N236">
        <v>92.461100000000002</v>
      </c>
      <c r="O236">
        <v>92.461100000000002</v>
      </c>
      <c r="P236">
        <v>92.461100000000002</v>
      </c>
      <c r="Q236">
        <v>92.461100000000002</v>
      </c>
      <c r="R236">
        <v>92.461100000000002</v>
      </c>
      <c r="S236">
        <v>92.461100000000002</v>
      </c>
      <c r="T236">
        <v>92.461100000000002</v>
      </c>
      <c r="U236">
        <v>92.461100000000002</v>
      </c>
      <c r="V236">
        <v>92.461100000000002</v>
      </c>
      <c r="W236">
        <v>92.461100000000002</v>
      </c>
      <c r="X236">
        <v>92.461100000000002</v>
      </c>
      <c r="Y236">
        <v>92.461100000000002</v>
      </c>
      <c r="Z236">
        <v>92.461100000000002</v>
      </c>
      <c r="AA236">
        <v>92.461100000000002</v>
      </c>
      <c r="AB236">
        <v>92.461100000000002</v>
      </c>
      <c r="AC236">
        <v>92.461100000000002</v>
      </c>
      <c r="AD236">
        <v>92.461100000000002</v>
      </c>
      <c r="AE236">
        <v>92.461100000000002</v>
      </c>
      <c r="AF236">
        <v>92.461100000000002</v>
      </c>
      <c r="AG236">
        <v>92.461100000000002</v>
      </c>
      <c r="AH236">
        <v>92.461100000000002</v>
      </c>
      <c r="AI236">
        <v>92.461100000000002</v>
      </c>
      <c r="AJ236">
        <v>92.461100000000002</v>
      </c>
      <c r="AK236">
        <v>92.461100000000002</v>
      </c>
      <c r="AL236">
        <v>92.461100000000002</v>
      </c>
      <c r="AM236">
        <v>92.461100000000002</v>
      </c>
      <c r="AN236">
        <v>92.461100000000002</v>
      </c>
      <c r="AO236">
        <v>92.461100000000002</v>
      </c>
      <c r="AP236">
        <v>92.461100000000002</v>
      </c>
      <c r="AQ236">
        <v>92.461100000000002</v>
      </c>
      <c r="AR236">
        <v>92.461100000000002</v>
      </c>
      <c r="AS236">
        <v>92.461100000000002</v>
      </c>
      <c r="AT236">
        <v>92.461100000000002</v>
      </c>
      <c r="AU236">
        <v>92.461100000000002</v>
      </c>
      <c r="AV236">
        <v>92.461100000000002</v>
      </c>
      <c r="AW236">
        <v>92.461100000000002</v>
      </c>
      <c r="AX236">
        <v>92.461100000000002</v>
      </c>
      <c r="AY236">
        <v>92.461100000000002</v>
      </c>
      <c r="AZ236">
        <v>92.461100000000002</v>
      </c>
    </row>
    <row r="237" spans="1:91" x14ac:dyDescent="0.2">
      <c r="A237" t="s">
        <v>61</v>
      </c>
      <c r="B237">
        <v>774.8</v>
      </c>
      <c r="C237">
        <v>774.8</v>
      </c>
      <c r="D237">
        <v>774.8</v>
      </c>
      <c r="E237">
        <v>774.8</v>
      </c>
      <c r="F237">
        <v>774.8</v>
      </c>
      <c r="G237">
        <v>774.8</v>
      </c>
      <c r="H237">
        <v>774.8</v>
      </c>
      <c r="I237">
        <v>774.8</v>
      </c>
      <c r="J237">
        <v>774.8</v>
      </c>
      <c r="K237">
        <v>774.8</v>
      </c>
      <c r="L237">
        <v>774.8</v>
      </c>
      <c r="M237">
        <v>774.8</v>
      </c>
      <c r="N237">
        <v>774.8</v>
      </c>
      <c r="O237">
        <v>774.8</v>
      </c>
      <c r="P237">
        <v>774.8</v>
      </c>
      <c r="Q237">
        <v>774.8</v>
      </c>
      <c r="R237">
        <v>774.8</v>
      </c>
      <c r="S237">
        <v>774.8</v>
      </c>
      <c r="T237">
        <v>774.8</v>
      </c>
      <c r="U237">
        <v>774.8</v>
      </c>
      <c r="V237">
        <v>774.8</v>
      </c>
      <c r="W237">
        <v>774.8</v>
      </c>
      <c r="X237">
        <v>774.8</v>
      </c>
      <c r="Y237">
        <v>774.8</v>
      </c>
      <c r="Z237">
        <v>774.8</v>
      </c>
      <c r="AA237">
        <v>774.8</v>
      </c>
      <c r="AB237">
        <v>774.8</v>
      </c>
      <c r="AC237">
        <v>774.8</v>
      </c>
      <c r="AD237">
        <v>774.8</v>
      </c>
      <c r="AE237">
        <v>774.8</v>
      </c>
      <c r="AF237">
        <v>774.8</v>
      </c>
      <c r="AG237">
        <v>774.8</v>
      </c>
      <c r="AH237">
        <v>774.8</v>
      </c>
      <c r="AI237">
        <v>774.8</v>
      </c>
      <c r="AJ237">
        <v>774.8</v>
      </c>
      <c r="AK237">
        <v>774.8</v>
      </c>
      <c r="AL237">
        <v>774.8</v>
      </c>
      <c r="AM237">
        <v>774.8</v>
      </c>
      <c r="AN237">
        <v>774.8</v>
      </c>
      <c r="AO237">
        <v>774.8</v>
      </c>
      <c r="AP237">
        <v>774.8</v>
      </c>
      <c r="AQ237">
        <v>774.8</v>
      </c>
      <c r="AR237">
        <v>774.8</v>
      </c>
      <c r="AS237">
        <v>774.8</v>
      </c>
      <c r="AT237">
        <v>774.8</v>
      </c>
      <c r="AU237">
        <v>774.8</v>
      </c>
      <c r="AV237">
        <v>774.8</v>
      </c>
      <c r="AW237">
        <v>774.8</v>
      </c>
      <c r="AX237">
        <v>774.8</v>
      </c>
      <c r="AY237">
        <v>774.8</v>
      </c>
      <c r="AZ237">
        <v>774.8</v>
      </c>
    </row>
    <row r="238" spans="1:91" x14ac:dyDescent="0.2">
      <c r="A238" t="s">
        <v>62</v>
      </c>
      <c r="B238">
        <v>774.8</v>
      </c>
      <c r="C238">
        <v>774.8</v>
      </c>
      <c r="D238">
        <v>774.8</v>
      </c>
      <c r="E238">
        <v>774.8</v>
      </c>
      <c r="F238">
        <v>774.8</v>
      </c>
      <c r="G238">
        <v>774.8</v>
      </c>
      <c r="H238">
        <v>774.8</v>
      </c>
      <c r="I238">
        <v>774.8</v>
      </c>
      <c r="J238">
        <v>774.8</v>
      </c>
      <c r="K238">
        <v>774.8</v>
      </c>
      <c r="L238">
        <v>774.8</v>
      </c>
      <c r="M238">
        <v>774.8</v>
      </c>
      <c r="N238">
        <v>774.8</v>
      </c>
      <c r="O238">
        <v>774.8</v>
      </c>
      <c r="P238">
        <v>774.8</v>
      </c>
      <c r="Q238">
        <v>774.8</v>
      </c>
      <c r="R238">
        <v>774.8</v>
      </c>
      <c r="S238">
        <v>774.8</v>
      </c>
      <c r="T238">
        <v>774.8</v>
      </c>
      <c r="U238">
        <v>774.8</v>
      </c>
      <c r="V238">
        <v>774.8</v>
      </c>
      <c r="W238">
        <v>774.8</v>
      </c>
      <c r="X238">
        <v>774.8</v>
      </c>
      <c r="Y238">
        <v>774.8</v>
      </c>
      <c r="Z238">
        <v>774.8</v>
      </c>
      <c r="AA238">
        <v>774.8</v>
      </c>
      <c r="AB238">
        <v>774.8</v>
      </c>
      <c r="AC238">
        <v>774.8</v>
      </c>
      <c r="AD238">
        <v>774.8</v>
      </c>
      <c r="AE238">
        <v>774.8</v>
      </c>
      <c r="AF238">
        <v>774.8</v>
      </c>
      <c r="AG238">
        <v>774.8</v>
      </c>
      <c r="AH238">
        <v>774.8</v>
      </c>
      <c r="AI238">
        <v>774.8</v>
      </c>
      <c r="AJ238">
        <v>774.8</v>
      </c>
      <c r="AK238">
        <v>774.8</v>
      </c>
      <c r="AL238">
        <v>774.8</v>
      </c>
      <c r="AM238">
        <v>774.8</v>
      </c>
      <c r="AN238">
        <v>774.8</v>
      </c>
      <c r="AO238">
        <v>774.8</v>
      </c>
      <c r="AP238">
        <v>774.8</v>
      </c>
      <c r="AQ238">
        <v>774.8</v>
      </c>
      <c r="AR238">
        <v>774.8</v>
      </c>
      <c r="AS238">
        <v>774.8</v>
      </c>
      <c r="AT238">
        <v>774.8</v>
      </c>
      <c r="AU238">
        <v>774.8</v>
      </c>
      <c r="AV238">
        <v>774.8</v>
      </c>
      <c r="AW238">
        <v>774.8</v>
      </c>
      <c r="AX238">
        <v>774.8</v>
      </c>
      <c r="AY238">
        <v>774.8</v>
      </c>
      <c r="AZ238">
        <v>774.8</v>
      </c>
    </row>
    <row r="239" spans="1:91" x14ac:dyDescent="0.2">
      <c r="A239" t="s">
        <v>63</v>
      </c>
      <c r="B239">
        <v>4437.5625</v>
      </c>
      <c r="C239">
        <v>4437.5625</v>
      </c>
      <c r="D239">
        <v>4437.5625</v>
      </c>
      <c r="E239">
        <v>4437.5625</v>
      </c>
      <c r="F239">
        <v>4437.5625</v>
      </c>
      <c r="G239">
        <v>4437.5625</v>
      </c>
      <c r="H239">
        <v>4437.5625</v>
      </c>
      <c r="I239">
        <v>4437.5625</v>
      </c>
      <c r="J239">
        <v>4437.5625</v>
      </c>
      <c r="K239">
        <v>4437.5625</v>
      </c>
      <c r="L239">
        <v>4437.5625</v>
      </c>
      <c r="M239">
        <v>4437.5625</v>
      </c>
      <c r="N239">
        <v>4437.5625</v>
      </c>
      <c r="O239">
        <v>4437.5625</v>
      </c>
      <c r="P239">
        <v>4437.5625</v>
      </c>
      <c r="Q239">
        <v>4437.5625</v>
      </c>
      <c r="R239">
        <v>4437.5625</v>
      </c>
      <c r="S239">
        <v>4437.5625</v>
      </c>
      <c r="T239">
        <v>4437.5625</v>
      </c>
      <c r="U239">
        <v>4437.5625</v>
      </c>
      <c r="V239">
        <v>4437.5625</v>
      </c>
      <c r="W239">
        <v>4437.5625</v>
      </c>
      <c r="X239">
        <v>4437.5625</v>
      </c>
      <c r="Y239">
        <v>4437.5625</v>
      </c>
      <c r="Z239">
        <v>4437.5625</v>
      </c>
      <c r="AA239">
        <v>4437.5625</v>
      </c>
      <c r="AB239">
        <v>4437.5625</v>
      </c>
      <c r="AC239">
        <v>4437.5625</v>
      </c>
      <c r="AD239">
        <v>4437.5625</v>
      </c>
      <c r="AE239">
        <v>4437.5625</v>
      </c>
      <c r="AF239">
        <v>4437.5625</v>
      </c>
      <c r="AG239">
        <v>4437.5625</v>
      </c>
      <c r="AH239">
        <v>4437.5625</v>
      </c>
      <c r="AI239">
        <v>4437.5625</v>
      </c>
      <c r="AJ239">
        <v>4437.5625</v>
      </c>
      <c r="AK239">
        <v>4437.5625</v>
      </c>
      <c r="AL239">
        <v>4437.5625</v>
      </c>
      <c r="AM239">
        <v>4437.5625</v>
      </c>
      <c r="AN239">
        <v>4437.5625</v>
      </c>
      <c r="AO239">
        <v>4437.5625</v>
      </c>
      <c r="AP239">
        <v>4437.5625</v>
      </c>
      <c r="AQ239">
        <v>4437.5625</v>
      </c>
      <c r="AR239">
        <v>4437.5625</v>
      </c>
      <c r="AS239">
        <v>4437.5625</v>
      </c>
      <c r="AT239">
        <v>4437.5625</v>
      </c>
      <c r="AU239">
        <v>4437.5625</v>
      </c>
      <c r="AV239">
        <v>4437.5625</v>
      </c>
      <c r="AW239">
        <v>4437.5625</v>
      </c>
      <c r="AX239">
        <v>4437.5625</v>
      </c>
      <c r="AY239">
        <v>4437.5625</v>
      </c>
      <c r="AZ239">
        <v>4437.5625</v>
      </c>
    </row>
    <row r="240" spans="1:91" x14ac:dyDescent="0.2">
      <c r="A240" t="s">
        <v>64</v>
      </c>
      <c r="B240">
        <v>910</v>
      </c>
      <c r="C240">
        <v>910</v>
      </c>
      <c r="D240">
        <v>910</v>
      </c>
      <c r="E240">
        <v>910</v>
      </c>
      <c r="F240">
        <v>910</v>
      </c>
      <c r="G240">
        <v>910</v>
      </c>
      <c r="H240">
        <v>910</v>
      </c>
      <c r="I240">
        <v>910</v>
      </c>
      <c r="J240">
        <v>910</v>
      </c>
      <c r="K240">
        <v>910</v>
      </c>
      <c r="L240">
        <v>910</v>
      </c>
      <c r="M240">
        <v>910</v>
      </c>
      <c r="N240">
        <v>910</v>
      </c>
      <c r="O240">
        <v>910</v>
      </c>
      <c r="P240">
        <v>910</v>
      </c>
      <c r="Q240">
        <v>910</v>
      </c>
      <c r="R240">
        <v>910</v>
      </c>
      <c r="S240">
        <v>910</v>
      </c>
      <c r="T240">
        <v>910</v>
      </c>
      <c r="U240">
        <v>910</v>
      </c>
      <c r="V240">
        <v>910</v>
      </c>
      <c r="W240">
        <v>910</v>
      </c>
      <c r="X240">
        <v>910</v>
      </c>
      <c r="Y240">
        <v>910</v>
      </c>
      <c r="Z240">
        <v>910</v>
      </c>
      <c r="AA240">
        <v>910</v>
      </c>
      <c r="AB240">
        <v>910</v>
      </c>
      <c r="AC240">
        <v>910</v>
      </c>
      <c r="AD240">
        <v>910</v>
      </c>
      <c r="AE240">
        <v>910</v>
      </c>
      <c r="AF240">
        <v>910</v>
      </c>
      <c r="AG240">
        <v>910</v>
      </c>
      <c r="AH240">
        <v>910</v>
      </c>
      <c r="AI240">
        <v>910</v>
      </c>
      <c r="AJ240">
        <v>910</v>
      </c>
      <c r="AK240">
        <v>910</v>
      </c>
      <c r="AL240">
        <v>910</v>
      </c>
      <c r="AM240">
        <v>910</v>
      </c>
      <c r="AN240">
        <v>910</v>
      </c>
      <c r="AO240">
        <v>910</v>
      </c>
      <c r="AP240">
        <v>910</v>
      </c>
      <c r="AQ240">
        <v>910</v>
      </c>
      <c r="AR240">
        <v>910</v>
      </c>
      <c r="AS240">
        <v>910</v>
      </c>
      <c r="AT240">
        <v>910</v>
      </c>
      <c r="AU240">
        <v>910</v>
      </c>
      <c r="AV240">
        <v>910</v>
      </c>
      <c r="AW240">
        <v>910</v>
      </c>
      <c r="AX240">
        <v>910</v>
      </c>
      <c r="AY240">
        <v>910</v>
      </c>
      <c r="AZ240">
        <v>910</v>
      </c>
    </row>
    <row r="241" spans="1:52" x14ac:dyDescent="0.2">
      <c r="A241" t="s">
        <v>65</v>
      </c>
      <c r="B241">
        <v>3077.9407999999999</v>
      </c>
      <c r="C241">
        <v>3077.9407999999999</v>
      </c>
      <c r="D241">
        <v>3077.9407999999999</v>
      </c>
      <c r="E241">
        <v>3077.9407999999999</v>
      </c>
      <c r="F241">
        <v>3077.9407999999999</v>
      </c>
      <c r="G241">
        <v>3077.9407999999999</v>
      </c>
      <c r="H241">
        <v>3035.2467999999999</v>
      </c>
      <c r="I241">
        <v>2992.5527999999999</v>
      </c>
      <c r="J241">
        <v>2949.8588</v>
      </c>
      <c r="K241">
        <v>2907.1648</v>
      </c>
      <c r="L241">
        <v>2864.4708000000001</v>
      </c>
      <c r="M241">
        <v>2858.5133999999998</v>
      </c>
      <c r="N241">
        <v>2852.5560999999998</v>
      </c>
      <c r="O241">
        <v>2846.5988000000002</v>
      </c>
      <c r="P241">
        <v>2840.6415000000002</v>
      </c>
      <c r="Q241">
        <v>2834.6842000000001</v>
      </c>
      <c r="R241">
        <v>2828.7269000000001</v>
      </c>
      <c r="S241">
        <v>2822.7696000000001</v>
      </c>
      <c r="T241">
        <v>2816.8123000000001</v>
      </c>
      <c r="U241">
        <v>2810.855</v>
      </c>
      <c r="V241">
        <v>2804.8977</v>
      </c>
      <c r="W241">
        <v>2804.8977</v>
      </c>
      <c r="X241">
        <v>2804.8977</v>
      </c>
      <c r="Y241">
        <v>2804.8977</v>
      </c>
      <c r="Z241">
        <v>2804.8977</v>
      </c>
      <c r="AA241">
        <v>2804.8977</v>
      </c>
      <c r="AB241">
        <v>2804.8977</v>
      </c>
      <c r="AC241">
        <v>2804.8977</v>
      </c>
      <c r="AD241">
        <v>2804.8977</v>
      </c>
      <c r="AE241">
        <v>2804.8977</v>
      </c>
      <c r="AF241">
        <v>2804.8977</v>
      </c>
      <c r="AG241">
        <v>2804.8977</v>
      </c>
      <c r="AH241">
        <v>2804.8977</v>
      </c>
      <c r="AI241">
        <v>2804.8977</v>
      </c>
      <c r="AJ241">
        <v>2804.8977</v>
      </c>
      <c r="AK241">
        <v>2804.8977</v>
      </c>
      <c r="AL241">
        <v>2804.8977</v>
      </c>
      <c r="AM241">
        <v>2804.8977</v>
      </c>
      <c r="AN241">
        <v>2804.8977</v>
      </c>
      <c r="AO241">
        <v>2804.8977</v>
      </c>
      <c r="AP241">
        <v>2804.8977</v>
      </c>
      <c r="AQ241">
        <v>2804.8977</v>
      </c>
      <c r="AR241">
        <v>2804.8977</v>
      </c>
      <c r="AS241">
        <v>2804.8977</v>
      </c>
      <c r="AT241">
        <v>2804.8977</v>
      </c>
      <c r="AU241">
        <v>2804.8977</v>
      </c>
      <c r="AV241">
        <v>2804.8977</v>
      </c>
      <c r="AW241">
        <v>2804.8977</v>
      </c>
      <c r="AX241">
        <v>2804.8977</v>
      </c>
      <c r="AY241">
        <v>2804.8977</v>
      </c>
      <c r="AZ241">
        <v>2804.8977</v>
      </c>
    </row>
    <row r="242" spans="1:52" x14ac:dyDescent="0.2">
      <c r="A242" t="s">
        <v>66</v>
      </c>
      <c r="B242">
        <v>89.697000000000003</v>
      </c>
      <c r="C242">
        <v>89.697000000000003</v>
      </c>
      <c r="D242">
        <v>89.697000000000003</v>
      </c>
      <c r="E242">
        <v>88.202100000000002</v>
      </c>
      <c r="F242">
        <v>86.707099999999997</v>
      </c>
      <c r="G242">
        <v>85.212100000000007</v>
      </c>
      <c r="H242">
        <v>83.717200000000005</v>
      </c>
      <c r="I242">
        <v>82.222300000000004</v>
      </c>
      <c r="J242">
        <v>80.7273</v>
      </c>
      <c r="K242">
        <v>79.232399999999998</v>
      </c>
      <c r="L242">
        <v>77.737399999999994</v>
      </c>
      <c r="M242">
        <v>76.242500000000007</v>
      </c>
      <c r="N242">
        <v>74.747500000000002</v>
      </c>
      <c r="O242">
        <v>73.252600000000001</v>
      </c>
      <c r="P242">
        <v>71.757599999999996</v>
      </c>
      <c r="Q242">
        <v>70.262600000000006</v>
      </c>
      <c r="R242">
        <v>68.767700000000005</v>
      </c>
      <c r="S242">
        <v>67.272800000000004</v>
      </c>
      <c r="T242">
        <v>65.777799999999999</v>
      </c>
      <c r="U242">
        <v>64.282899999999998</v>
      </c>
      <c r="V242">
        <v>62.7879</v>
      </c>
      <c r="W242">
        <v>62.7879</v>
      </c>
      <c r="X242">
        <v>62.7879</v>
      </c>
      <c r="Y242">
        <v>62.7879</v>
      </c>
      <c r="Z242">
        <v>62.7879</v>
      </c>
      <c r="AA242">
        <v>62.7879</v>
      </c>
      <c r="AB242">
        <v>62.7879</v>
      </c>
      <c r="AC242">
        <v>62.7879</v>
      </c>
      <c r="AD242">
        <v>62.7879</v>
      </c>
      <c r="AE242">
        <v>62.7879</v>
      </c>
      <c r="AF242">
        <v>62.7879</v>
      </c>
      <c r="AG242">
        <v>62.7879</v>
      </c>
      <c r="AH242">
        <v>62.7879</v>
      </c>
      <c r="AI242">
        <v>62.7879</v>
      </c>
      <c r="AJ242">
        <v>62.7879</v>
      </c>
      <c r="AK242">
        <v>62.7879</v>
      </c>
      <c r="AL242">
        <v>62.7879</v>
      </c>
      <c r="AM242">
        <v>62.7879</v>
      </c>
      <c r="AN242">
        <v>62.7879</v>
      </c>
      <c r="AO242">
        <v>62.7879</v>
      </c>
      <c r="AP242">
        <v>62.7879</v>
      </c>
      <c r="AQ242">
        <v>62.7879</v>
      </c>
      <c r="AR242">
        <v>62.7879</v>
      </c>
      <c r="AS242">
        <v>62.7879</v>
      </c>
      <c r="AT242">
        <v>62.7879</v>
      </c>
      <c r="AU242">
        <v>62.7879</v>
      </c>
      <c r="AV242">
        <v>62.7879</v>
      </c>
      <c r="AW242">
        <v>62.7879</v>
      </c>
      <c r="AX242">
        <v>62.7879</v>
      </c>
      <c r="AY242">
        <v>62.7879</v>
      </c>
      <c r="AZ242">
        <v>62.7879</v>
      </c>
    </row>
    <row r="243" spans="1:52" x14ac:dyDescent="0.2">
      <c r="A243" t="s">
        <v>67</v>
      </c>
      <c r="B243">
        <v>2756.25</v>
      </c>
      <c r="C243">
        <v>2741.0906</v>
      </c>
      <c r="D243">
        <v>2725.9313000000002</v>
      </c>
      <c r="E243">
        <v>2710.7719000000002</v>
      </c>
      <c r="F243">
        <v>2695.6125000000002</v>
      </c>
      <c r="G243">
        <v>2680.4531999999999</v>
      </c>
      <c r="H243">
        <v>2665.2937999999999</v>
      </c>
      <c r="I243">
        <v>2650.1343999999999</v>
      </c>
      <c r="J243">
        <v>2634.9749999999999</v>
      </c>
      <c r="K243">
        <v>2619.8157000000001</v>
      </c>
      <c r="L243">
        <v>2604.6563000000001</v>
      </c>
      <c r="M243">
        <v>2589.4969000000001</v>
      </c>
      <c r="N243">
        <v>2574.3375000000001</v>
      </c>
      <c r="O243">
        <v>2559.1781999999998</v>
      </c>
      <c r="P243">
        <v>2544.0187999999998</v>
      </c>
      <c r="Q243">
        <v>2528.8593999999998</v>
      </c>
      <c r="R243">
        <v>2513.6999999999998</v>
      </c>
      <c r="S243">
        <v>2498.5405999999998</v>
      </c>
      <c r="T243">
        <v>2483.3813</v>
      </c>
      <c r="U243">
        <v>2468.2219</v>
      </c>
      <c r="V243">
        <v>2453.0625</v>
      </c>
      <c r="W243">
        <v>2437.9031</v>
      </c>
      <c r="X243">
        <v>2422.7438000000002</v>
      </c>
      <c r="Y243">
        <v>2407.5844000000002</v>
      </c>
      <c r="Z243">
        <v>2392.4250000000002</v>
      </c>
      <c r="AA243">
        <v>2377.2656000000002</v>
      </c>
      <c r="AB243">
        <v>2362.1062999999999</v>
      </c>
      <c r="AC243">
        <v>2346.9468999999999</v>
      </c>
      <c r="AD243">
        <v>2331.7874999999999</v>
      </c>
      <c r="AE243">
        <v>2316.6280999999999</v>
      </c>
      <c r="AF243">
        <v>2301.4688000000001</v>
      </c>
      <c r="AG243">
        <v>2286.3094000000001</v>
      </c>
      <c r="AH243">
        <v>2271.15</v>
      </c>
      <c r="AI243">
        <v>2255.9906000000001</v>
      </c>
      <c r="AJ243">
        <v>2240.8312999999998</v>
      </c>
      <c r="AK243">
        <v>2225.6718999999998</v>
      </c>
      <c r="AL243">
        <v>2210.5124999999998</v>
      </c>
      <c r="AM243">
        <v>2195.3530999999998</v>
      </c>
      <c r="AN243">
        <v>2180.1938</v>
      </c>
      <c r="AO243">
        <v>2165.0344</v>
      </c>
      <c r="AP243">
        <v>2149.875</v>
      </c>
      <c r="AQ243">
        <v>2149.875</v>
      </c>
      <c r="AR243">
        <v>2149.875</v>
      </c>
      <c r="AS243">
        <v>2149.875</v>
      </c>
      <c r="AT243">
        <v>2149.875</v>
      </c>
      <c r="AU243">
        <v>2149.875</v>
      </c>
      <c r="AV243">
        <v>2149.875</v>
      </c>
      <c r="AW243">
        <v>2149.875</v>
      </c>
      <c r="AX243">
        <v>2149.875</v>
      </c>
      <c r="AY243">
        <v>2149.875</v>
      </c>
      <c r="AZ243">
        <v>2149.875</v>
      </c>
    </row>
    <row r="244" spans="1:52" x14ac:dyDescent="0.2">
      <c r="A244" t="s">
        <v>69</v>
      </c>
      <c r="B244">
        <v>149.5</v>
      </c>
      <c r="C244">
        <v>149.5</v>
      </c>
      <c r="D244">
        <v>149.5</v>
      </c>
      <c r="E244">
        <v>149.5</v>
      </c>
      <c r="F244">
        <v>149.5</v>
      </c>
      <c r="G244">
        <v>149.5</v>
      </c>
      <c r="H244">
        <v>149.5</v>
      </c>
      <c r="I244">
        <v>149.5</v>
      </c>
      <c r="J244">
        <v>149.5</v>
      </c>
      <c r="K244">
        <v>149.5</v>
      </c>
      <c r="L244">
        <v>149.5</v>
      </c>
      <c r="M244">
        <v>149.5</v>
      </c>
      <c r="N244">
        <v>149.5</v>
      </c>
      <c r="O244">
        <v>149.5</v>
      </c>
      <c r="P244">
        <v>149.5</v>
      </c>
      <c r="Q244">
        <v>149.5</v>
      </c>
      <c r="R244">
        <v>149.5</v>
      </c>
      <c r="S244">
        <v>149.5</v>
      </c>
      <c r="T244">
        <v>149.5</v>
      </c>
      <c r="U244">
        <v>149.5</v>
      </c>
      <c r="V244">
        <v>149.5</v>
      </c>
      <c r="W244">
        <v>149.5</v>
      </c>
      <c r="X244">
        <v>149.5</v>
      </c>
      <c r="Y244">
        <v>149.5</v>
      </c>
      <c r="Z244">
        <v>149.5</v>
      </c>
      <c r="AA244">
        <v>149.5</v>
      </c>
      <c r="AB244">
        <v>149.5</v>
      </c>
      <c r="AC244">
        <v>149.5</v>
      </c>
      <c r="AD244">
        <v>149.5</v>
      </c>
      <c r="AE244">
        <v>149.5</v>
      </c>
      <c r="AF244">
        <v>149.5</v>
      </c>
      <c r="AG244">
        <v>149.5</v>
      </c>
      <c r="AH244">
        <v>149.5</v>
      </c>
      <c r="AI244">
        <v>149.5</v>
      </c>
      <c r="AJ244">
        <v>149.5</v>
      </c>
      <c r="AK244">
        <v>149.5</v>
      </c>
      <c r="AL244">
        <v>149.5</v>
      </c>
      <c r="AM244">
        <v>149.5</v>
      </c>
      <c r="AN244">
        <v>149.5</v>
      </c>
      <c r="AO244">
        <v>149.5</v>
      </c>
      <c r="AP244">
        <v>149.5</v>
      </c>
      <c r="AQ244">
        <v>149.5</v>
      </c>
      <c r="AR244">
        <v>149.5</v>
      </c>
      <c r="AS244">
        <v>149.5</v>
      </c>
      <c r="AT244">
        <v>149.5</v>
      </c>
      <c r="AU244">
        <v>149.5</v>
      </c>
      <c r="AV244">
        <v>149.5</v>
      </c>
      <c r="AW244">
        <v>149.5</v>
      </c>
      <c r="AX244">
        <v>149.5</v>
      </c>
      <c r="AY244">
        <v>149.5</v>
      </c>
      <c r="AZ244">
        <v>149.5</v>
      </c>
    </row>
    <row r="245" spans="1:52" x14ac:dyDescent="0.2">
      <c r="A245" t="s">
        <v>70</v>
      </c>
      <c r="B245">
        <v>3250</v>
      </c>
      <c r="C245">
        <v>3225</v>
      </c>
      <c r="D245">
        <v>3200</v>
      </c>
      <c r="E245">
        <v>3175</v>
      </c>
      <c r="F245">
        <v>3150</v>
      </c>
      <c r="G245">
        <v>3125</v>
      </c>
      <c r="H245">
        <v>3100</v>
      </c>
      <c r="I245">
        <v>3075</v>
      </c>
      <c r="J245">
        <v>3050</v>
      </c>
      <c r="K245">
        <v>3025</v>
      </c>
      <c r="L245">
        <v>3000</v>
      </c>
      <c r="M245">
        <v>2985</v>
      </c>
      <c r="N245">
        <v>2970</v>
      </c>
      <c r="O245">
        <v>2955</v>
      </c>
      <c r="P245">
        <v>2940</v>
      </c>
      <c r="Q245">
        <v>2925</v>
      </c>
      <c r="R245">
        <v>2910</v>
      </c>
      <c r="S245">
        <v>2895</v>
      </c>
      <c r="T245">
        <v>2880</v>
      </c>
      <c r="U245">
        <v>2865</v>
      </c>
      <c r="V245">
        <v>2850</v>
      </c>
      <c r="W245">
        <v>2850</v>
      </c>
      <c r="X245">
        <v>2850</v>
      </c>
      <c r="Y245">
        <v>2850</v>
      </c>
      <c r="Z245">
        <v>2850</v>
      </c>
      <c r="AA245">
        <v>2850</v>
      </c>
      <c r="AB245">
        <v>2850</v>
      </c>
      <c r="AC245">
        <v>2850</v>
      </c>
      <c r="AD245">
        <v>2850</v>
      </c>
      <c r="AE245">
        <v>2850</v>
      </c>
      <c r="AF245">
        <v>2850</v>
      </c>
      <c r="AG245">
        <v>2850</v>
      </c>
      <c r="AH245">
        <v>2850</v>
      </c>
      <c r="AI245">
        <v>2850</v>
      </c>
      <c r="AJ245">
        <v>2850</v>
      </c>
      <c r="AK245">
        <v>2850</v>
      </c>
      <c r="AL245">
        <v>2850</v>
      </c>
      <c r="AM245">
        <v>2850</v>
      </c>
      <c r="AN245">
        <v>2850</v>
      </c>
      <c r="AO245">
        <v>2850</v>
      </c>
      <c r="AP245">
        <v>2850</v>
      </c>
      <c r="AQ245">
        <v>2850</v>
      </c>
      <c r="AR245">
        <v>2850</v>
      </c>
      <c r="AS245">
        <v>2850</v>
      </c>
      <c r="AT245">
        <v>2850</v>
      </c>
      <c r="AU245">
        <v>2850</v>
      </c>
      <c r="AV245">
        <v>2850</v>
      </c>
      <c r="AW245">
        <v>2850</v>
      </c>
      <c r="AX245">
        <v>2850</v>
      </c>
      <c r="AY245">
        <v>2850</v>
      </c>
      <c r="AZ245">
        <v>2850</v>
      </c>
    </row>
    <row r="246" spans="1:52" x14ac:dyDescent="0.2">
      <c r="A246" t="s">
        <v>71</v>
      </c>
      <c r="B246">
        <v>156</v>
      </c>
      <c r="C246">
        <v>156</v>
      </c>
      <c r="D246">
        <v>156</v>
      </c>
      <c r="E246">
        <v>156</v>
      </c>
      <c r="F246">
        <v>156</v>
      </c>
      <c r="G246">
        <v>156</v>
      </c>
      <c r="H246">
        <v>156</v>
      </c>
      <c r="I246">
        <v>156</v>
      </c>
      <c r="J246">
        <v>156</v>
      </c>
      <c r="K246">
        <v>156</v>
      </c>
      <c r="L246">
        <v>156</v>
      </c>
      <c r="M246">
        <v>156</v>
      </c>
      <c r="N246">
        <v>156</v>
      </c>
      <c r="O246">
        <v>156</v>
      </c>
      <c r="P246">
        <v>156</v>
      </c>
      <c r="Q246">
        <v>156</v>
      </c>
      <c r="R246">
        <v>156</v>
      </c>
      <c r="S246">
        <v>156</v>
      </c>
      <c r="T246">
        <v>156</v>
      </c>
      <c r="U246">
        <v>156</v>
      </c>
      <c r="V246">
        <v>156</v>
      </c>
      <c r="W246">
        <v>156</v>
      </c>
      <c r="X246">
        <v>156</v>
      </c>
      <c r="Y246">
        <v>156</v>
      </c>
      <c r="Z246">
        <v>156</v>
      </c>
      <c r="AA246">
        <v>156</v>
      </c>
      <c r="AB246">
        <v>156</v>
      </c>
      <c r="AC246">
        <v>156</v>
      </c>
      <c r="AD246">
        <v>156</v>
      </c>
      <c r="AE246">
        <v>156</v>
      </c>
      <c r="AF246">
        <v>156</v>
      </c>
      <c r="AG246">
        <v>156</v>
      </c>
      <c r="AH246">
        <v>156</v>
      </c>
      <c r="AI246">
        <v>156</v>
      </c>
      <c r="AJ246">
        <v>156</v>
      </c>
      <c r="AK246">
        <v>156</v>
      </c>
      <c r="AL246">
        <v>156</v>
      </c>
      <c r="AM246">
        <v>156</v>
      </c>
      <c r="AN246">
        <v>156</v>
      </c>
      <c r="AO246">
        <v>156</v>
      </c>
      <c r="AP246">
        <v>156</v>
      </c>
      <c r="AQ246">
        <v>156</v>
      </c>
      <c r="AR246">
        <v>156</v>
      </c>
      <c r="AS246">
        <v>156</v>
      </c>
      <c r="AT246">
        <v>156</v>
      </c>
      <c r="AU246">
        <v>156</v>
      </c>
      <c r="AV246">
        <v>156</v>
      </c>
      <c r="AW246">
        <v>156</v>
      </c>
      <c r="AX246">
        <v>156</v>
      </c>
      <c r="AY246">
        <v>156</v>
      </c>
      <c r="AZ246">
        <v>156</v>
      </c>
    </row>
    <row r="247" spans="1:52" x14ac:dyDescent="0.2">
      <c r="A247" t="s">
        <v>72</v>
      </c>
      <c r="B247">
        <v>4497.3730999999998</v>
      </c>
      <c r="C247">
        <v>4387.9775</v>
      </c>
      <c r="D247">
        <v>4278.5820000000003</v>
      </c>
      <c r="E247">
        <v>4169.1863999999996</v>
      </c>
      <c r="F247">
        <v>4059.7909</v>
      </c>
      <c r="G247">
        <v>3950.3953000000001</v>
      </c>
      <c r="H247">
        <v>3840.9996999999998</v>
      </c>
      <c r="I247">
        <v>3731.6042000000002</v>
      </c>
      <c r="J247">
        <v>3622.2085999999999</v>
      </c>
      <c r="K247">
        <v>3512.8130999999998</v>
      </c>
      <c r="L247">
        <v>3403.4175</v>
      </c>
      <c r="M247">
        <v>3330.4870999999998</v>
      </c>
      <c r="N247">
        <v>3257.5567999999998</v>
      </c>
      <c r="O247">
        <v>3184.6264000000001</v>
      </c>
      <c r="P247">
        <v>3111.6959999999999</v>
      </c>
      <c r="Q247">
        <v>3038.7656999999999</v>
      </c>
      <c r="R247">
        <v>2965.8353000000002</v>
      </c>
      <c r="S247">
        <v>2892.9049</v>
      </c>
      <c r="T247">
        <v>2819.9744999999998</v>
      </c>
      <c r="U247">
        <v>2747.0441999999998</v>
      </c>
      <c r="V247">
        <v>2674.1138000000001</v>
      </c>
      <c r="W247">
        <v>2674.1138000000001</v>
      </c>
      <c r="X247">
        <v>2674.1138000000001</v>
      </c>
      <c r="Y247">
        <v>2674.1138000000001</v>
      </c>
      <c r="Z247">
        <v>2674.1138000000001</v>
      </c>
      <c r="AA247">
        <v>2674.1138000000001</v>
      </c>
      <c r="AB247">
        <v>2674.1138000000001</v>
      </c>
      <c r="AC247">
        <v>2674.1138000000001</v>
      </c>
      <c r="AD247">
        <v>2674.1138000000001</v>
      </c>
      <c r="AE247">
        <v>2674.1138000000001</v>
      </c>
      <c r="AF247">
        <v>2674.1138000000001</v>
      </c>
      <c r="AG247">
        <v>2674.1138000000001</v>
      </c>
      <c r="AH247">
        <v>2674.1138000000001</v>
      </c>
      <c r="AI247">
        <v>2674.1138000000001</v>
      </c>
      <c r="AJ247">
        <v>2674.1138000000001</v>
      </c>
      <c r="AK247">
        <v>2674.1138000000001</v>
      </c>
      <c r="AL247">
        <v>2674.1138000000001</v>
      </c>
      <c r="AM247">
        <v>2674.1138000000001</v>
      </c>
      <c r="AN247">
        <v>2674.1138000000001</v>
      </c>
      <c r="AO247">
        <v>2674.1138000000001</v>
      </c>
      <c r="AP247">
        <v>2674.1138000000001</v>
      </c>
      <c r="AQ247">
        <v>2674.1138000000001</v>
      </c>
      <c r="AR247">
        <v>2674.1138000000001</v>
      </c>
      <c r="AS247">
        <v>2674.1138000000001</v>
      </c>
      <c r="AT247">
        <v>2674.1138000000001</v>
      </c>
      <c r="AU247">
        <v>2674.1138000000001</v>
      </c>
      <c r="AV247">
        <v>2674.1138000000001</v>
      </c>
      <c r="AW247">
        <v>2674.1138000000001</v>
      </c>
      <c r="AX247">
        <v>2674.1138000000001</v>
      </c>
      <c r="AY247">
        <v>2674.1138000000001</v>
      </c>
      <c r="AZ247">
        <v>2674.1138000000001</v>
      </c>
    </row>
    <row r="248" spans="1:52" x14ac:dyDescent="0.2">
      <c r="A248" t="s">
        <v>73</v>
      </c>
      <c r="B248">
        <v>19.2</v>
      </c>
      <c r="C248">
        <v>19.13</v>
      </c>
      <c r="D248">
        <v>19.059999999999999</v>
      </c>
      <c r="E248">
        <v>18.989999999999998</v>
      </c>
      <c r="F248">
        <v>18.920000000000002</v>
      </c>
      <c r="G248">
        <v>18.850000000000001</v>
      </c>
      <c r="H248">
        <v>18.78</v>
      </c>
      <c r="I248">
        <v>18.71</v>
      </c>
      <c r="J248">
        <v>18.64</v>
      </c>
      <c r="K248">
        <v>18.57</v>
      </c>
      <c r="L248">
        <v>18.5</v>
      </c>
      <c r="M248">
        <v>18.065000000000001</v>
      </c>
      <c r="N248">
        <v>17.63</v>
      </c>
      <c r="O248">
        <v>17.195</v>
      </c>
      <c r="P248">
        <v>16.760000000000002</v>
      </c>
      <c r="Q248">
        <v>16.324999999999999</v>
      </c>
      <c r="R248">
        <v>15.89</v>
      </c>
      <c r="S248">
        <v>15.455</v>
      </c>
      <c r="T248">
        <v>15.02</v>
      </c>
      <c r="U248">
        <v>14.585000000000001</v>
      </c>
      <c r="V248">
        <v>14.15</v>
      </c>
      <c r="W248">
        <v>13.98</v>
      </c>
      <c r="X248">
        <v>13.81</v>
      </c>
      <c r="Y248">
        <v>13.64</v>
      </c>
      <c r="Z248">
        <v>13.47</v>
      </c>
      <c r="AA248">
        <v>13.3</v>
      </c>
      <c r="AB248">
        <v>13.13</v>
      </c>
      <c r="AC248">
        <v>12.96</v>
      </c>
      <c r="AD248">
        <v>12.79</v>
      </c>
      <c r="AE248">
        <v>12.62</v>
      </c>
      <c r="AF248">
        <v>12.45</v>
      </c>
      <c r="AG248">
        <v>12.28</v>
      </c>
      <c r="AH248">
        <v>12.11</v>
      </c>
      <c r="AI248">
        <v>11.94</v>
      </c>
      <c r="AJ248">
        <v>11.77</v>
      </c>
      <c r="AK248">
        <v>11.6</v>
      </c>
      <c r="AL248">
        <v>11.43</v>
      </c>
      <c r="AM248">
        <v>11.26</v>
      </c>
      <c r="AN248">
        <v>11.09</v>
      </c>
      <c r="AO248">
        <v>10.92</v>
      </c>
      <c r="AP248">
        <v>10.75</v>
      </c>
      <c r="AQ248">
        <v>10.75</v>
      </c>
      <c r="AR248">
        <v>10.75</v>
      </c>
      <c r="AS248">
        <v>10.75</v>
      </c>
      <c r="AT248">
        <v>10.75</v>
      </c>
      <c r="AU248">
        <v>10.75</v>
      </c>
      <c r="AV248">
        <v>10.75</v>
      </c>
      <c r="AW248">
        <v>10.75</v>
      </c>
      <c r="AX248">
        <v>10.75</v>
      </c>
      <c r="AY248">
        <v>10.75</v>
      </c>
      <c r="AZ248">
        <v>10.75</v>
      </c>
    </row>
    <row r="249" spans="1:52" x14ac:dyDescent="0.2">
      <c r="A249" t="s">
        <v>74</v>
      </c>
      <c r="B249">
        <v>2795.6644000000001</v>
      </c>
      <c r="C249">
        <v>2795.6644000000001</v>
      </c>
      <c r="D249">
        <v>2795.6644000000001</v>
      </c>
      <c r="E249">
        <v>2795.6644000000001</v>
      </c>
      <c r="F249">
        <v>2795.6644000000001</v>
      </c>
      <c r="G249">
        <v>2795.6644000000001</v>
      </c>
      <c r="H249">
        <v>2795.6644000000001</v>
      </c>
      <c r="I249">
        <v>2795.6644000000001</v>
      </c>
      <c r="J249">
        <v>2795.6644000000001</v>
      </c>
      <c r="K249">
        <v>2795.6644000000001</v>
      </c>
      <c r="L249">
        <v>2795.6644000000001</v>
      </c>
      <c r="M249">
        <v>2795.6644000000001</v>
      </c>
      <c r="N249">
        <v>2795.6644000000001</v>
      </c>
      <c r="O249">
        <v>2795.6644000000001</v>
      </c>
      <c r="P249">
        <v>2795.6644000000001</v>
      </c>
      <c r="Q249">
        <v>2795.6644000000001</v>
      </c>
      <c r="R249">
        <v>2795.6644000000001</v>
      </c>
      <c r="S249">
        <v>2795.6644000000001</v>
      </c>
      <c r="T249">
        <v>2795.6644000000001</v>
      </c>
      <c r="U249">
        <v>2795.6644000000001</v>
      </c>
      <c r="V249">
        <v>2795.6644000000001</v>
      </c>
      <c r="W249">
        <v>2795.6644000000001</v>
      </c>
      <c r="X249">
        <v>2795.6644000000001</v>
      </c>
      <c r="Y249">
        <v>2795.6644000000001</v>
      </c>
      <c r="Z249">
        <v>2795.6644000000001</v>
      </c>
      <c r="AA249">
        <v>2795.6644000000001</v>
      </c>
      <c r="AB249">
        <v>2795.6644000000001</v>
      </c>
      <c r="AC249">
        <v>2795.6644000000001</v>
      </c>
      <c r="AD249">
        <v>2795.6644000000001</v>
      </c>
      <c r="AE249">
        <v>2795.6644000000001</v>
      </c>
      <c r="AF249">
        <v>2795.6644000000001</v>
      </c>
      <c r="AG249">
        <v>2795.6644000000001</v>
      </c>
      <c r="AH249">
        <v>2795.6644000000001</v>
      </c>
      <c r="AI249">
        <v>2795.6644000000001</v>
      </c>
      <c r="AJ249">
        <v>2795.6644000000001</v>
      </c>
      <c r="AK249">
        <v>2795.6644000000001</v>
      </c>
      <c r="AL249">
        <v>2795.6644000000001</v>
      </c>
      <c r="AM249">
        <v>2795.6644000000001</v>
      </c>
      <c r="AN249">
        <v>2795.6644000000001</v>
      </c>
      <c r="AO249">
        <v>2795.6644000000001</v>
      </c>
      <c r="AP249">
        <v>2795.6644000000001</v>
      </c>
      <c r="AQ249">
        <v>2795.6644000000001</v>
      </c>
      <c r="AR249">
        <v>2795.6644000000001</v>
      </c>
      <c r="AS249">
        <v>2795.6644000000001</v>
      </c>
      <c r="AT249">
        <v>2795.6644000000001</v>
      </c>
      <c r="AU249">
        <v>2795.6644000000001</v>
      </c>
      <c r="AV249">
        <v>2795.6644000000001</v>
      </c>
      <c r="AW249">
        <v>2795.6644000000001</v>
      </c>
      <c r="AX249">
        <v>2795.6644000000001</v>
      </c>
      <c r="AY249">
        <v>2795.6644000000001</v>
      </c>
      <c r="AZ249">
        <v>2795.6644000000001</v>
      </c>
    </row>
    <row r="250" spans="1:52" x14ac:dyDescent="0.2">
      <c r="A250" t="s">
        <v>75</v>
      </c>
      <c r="B250">
        <v>2978.6523999999999</v>
      </c>
      <c r="C250">
        <v>2978.6523999999999</v>
      </c>
      <c r="D250">
        <v>2978.6523999999999</v>
      </c>
      <c r="E250">
        <v>2978.6523999999999</v>
      </c>
      <c r="F250">
        <v>2978.6523999999999</v>
      </c>
      <c r="G250">
        <v>2978.6523999999999</v>
      </c>
      <c r="H250">
        <v>2919.0794000000001</v>
      </c>
      <c r="I250">
        <v>2859.5063</v>
      </c>
      <c r="J250">
        <v>2799.9333000000001</v>
      </c>
      <c r="K250">
        <v>2740.3602000000001</v>
      </c>
      <c r="L250">
        <v>2680.7872000000002</v>
      </c>
      <c r="M250">
        <v>2665.8939</v>
      </c>
      <c r="N250">
        <v>2651.0007000000001</v>
      </c>
      <c r="O250">
        <v>2636.1073999999999</v>
      </c>
      <c r="P250">
        <v>2621.2141000000001</v>
      </c>
      <c r="Q250">
        <v>2606.3209000000002</v>
      </c>
      <c r="R250">
        <v>2591.4276</v>
      </c>
      <c r="S250">
        <v>2576.5344</v>
      </c>
      <c r="T250">
        <v>2561.6410999999998</v>
      </c>
      <c r="U250">
        <v>2546.7478000000001</v>
      </c>
      <c r="V250">
        <v>2531.8546000000001</v>
      </c>
      <c r="W250">
        <v>2531.8546000000001</v>
      </c>
      <c r="X250">
        <v>2531.8546000000001</v>
      </c>
      <c r="Y250">
        <v>2531.8546000000001</v>
      </c>
      <c r="Z250">
        <v>2531.8546000000001</v>
      </c>
      <c r="AA250">
        <v>2531.8546000000001</v>
      </c>
      <c r="AB250">
        <v>2531.8546000000001</v>
      </c>
      <c r="AC250">
        <v>2531.8546000000001</v>
      </c>
      <c r="AD250">
        <v>2531.8546000000001</v>
      </c>
      <c r="AE250">
        <v>2531.8546000000001</v>
      </c>
      <c r="AF250">
        <v>2531.8546000000001</v>
      </c>
      <c r="AG250">
        <v>2531.8546000000001</v>
      </c>
      <c r="AH250">
        <v>2531.8546000000001</v>
      </c>
      <c r="AI250">
        <v>2531.8546000000001</v>
      </c>
      <c r="AJ250">
        <v>2531.8546000000001</v>
      </c>
      <c r="AK250">
        <v>2531.8546000000001</v>
      </c>
      <c r="AL250">
        <v>2531.8546000000001</v>
      </c>
      <c r="AM250">
        <v>2531.8546000000001</v>
      </c>
      <c r="AN250">
        <v>2531.8546000000001</v>
      </c>
      <c r="AO250">
        <v>2531.8546000000001</v>
      </c>
      <c r="AP250">
        <v>2531.8546000000001</v>
      </c>
      <c r="AQ250">
        <v>2531.8546000000001</v>
      </c>
      <c r="AR250">
        <v>2531.8546000000001</v>
      </c>
      <c r="AS250">
        <v>2531.8546000000001</v>
      </c>
      <c r="AT250">
        <v>2531.8546000000001</v>
      </c>
      <c r="AU250">
        <v>2531.8546000000001</v>
      </c>
      <c r="AV250">
        <v>2531.8546000000001</v>
      </c>
      <c r="AW250">
        <v>2531.8546000000001</v>
      </c>
      <c r="AX250">
        <v>2531.8546000000001</v>
      </c>
      <c r="AY250">
        <v>2531.8546000000001</v>
      </c>
      <c r="AZ250">
        <v>2531.8546000000001</v>
      </c>
    </row>
    <row r="251" spans="1:52" x14ac:dyDescent="0.2">
      <c r="A251" t="s">
        <v>76</v>
      </c>
      <c r="B251">
        <v>13.5</v>
      </c>
      <c r="C251">
        <v>13.4</v>
      </c>
      <c r="D251">
        <v>13.3</v>
      </c>
      <c r="E251">
        <v>13.2</v>
      </c>
      <c r="F251">
        <v>13.1</v>
      </c>
      <c r="G251">
        <v>13</v>
      </c>
      <c r="H251">
        <v>12.9</v>
      </c>
      <c r="I251">
        <v>12.8</v>
      </c>
      <c r="J251">
        <v>12.7</v>
      </c>
      <c r="K251">
        <v>12.6</v>
      </c>
      <c r="L251">
        <v>12.5</v>
      </c>
      <c r="M251">
        <v>12.45</v>
      </c>
      <c r="N251">
        <v>12.4</v>
      </c>
      <c r="O251">
        <v>12.35</v>
      </c>
      <c r="P251">
        <v>12.3</v>
      </c>
      <c r="Q251">
        <v>12.25</v>
      </c>
      <c r="R251">
        <v>12.2</v>
      </c>
      <c r="S251">
        <v>12.15</v>
      </c>
      <c r="T251">
        <v>12.1</v>
      </c>
      <c r="U251">
        <v>12.05</v>
      </c>
      <c r="V251">
        <v>12</v>
      </c>
      <c r="W251">
        <v>11.975</v>
      </c>
      <c r="X251">
        <v>11.95</v>
      </c>
      <c r="Y251">
        <v>11.925000000000001</v>
      </c>
      <c r="Z251">
        <v>11.9</v>
      </c>
      <c r="AA251">
        <v>11.875</v>
      </c>
      <c r="AB251">
        <v>11.85</v>
      </c>
      <c r="AC251">
        <v>11.824999999999999</v>
      </c>
      <c r="AD251">
        <v>11.8</v>
      </c>
      <c r="AE251">
        <v>11.775</v>
      </c>
      <c r="AF251">
        <v>11.75</v>
      </c>
      <c r="AG251">
        <v>11.75</v>
      </c>
      <c r="AH251">
        <v>11.75</v>
      </c>
      <c r="AI251">
        <v>11.75</v>
      </c>
      <c r="AJ251">
        <v>11.75</v>
      </c>
      <c r="AK251">
        <v>11.75</v>
      </c>
      <c r="AL251">
        <v>11.75</v>
      </c>
      <c r="AM251">
        <v>11.75</v>
      </c>
      <c r="AN251">
        <v>11.75</v>
      </c>
      <c r="AO251">
        <v>11.75</v>
      </c>
      <c r="AP251">
        <v>11.75</v>
      </c>
      <c r="AQ251">
        <v>11.75</v>
      </c>
      <c r="AR251">
        <v>11.75</v>
      </c>
      <c r="AS251">
        <v>11.75</v>
      </c>
      <c r="AT251">
        <v>11.75</v>
      </c>
      <c r="AU251">
        <v>11.75</v>
      </c>
      <c r="AV251">
        <v>11.75</v>
      </c>
      <c r="AW251">
        <v>11.75</v>
      </c>
      <c r="AX251">
        <v>11.75</v>
      </c>
      <c r="AY251">
        <v>11.75</v>
      </c>
      <c r="AZ251">
        <v>11.75</v>
      </c>
    </row>
    <row r="252" spans="1:52" x14ac:dyDescent="0.2">
      <c r="A252" t="s">
        <v>77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</row>
    <row r="253" spans="1:52" x14ac:dyDescent="0.2">
      <c r="A253" t="s">
        <v>78</v>
      </c>
      <c r="B253">
        <v>208.0333</v>
      </c>
      <c r="C253">
        <v>208.0333</v>
      </c>
      <c r="D253">
        <v>208.0333</v>
      </c>
      <c r="E253">
        <v>208.0333</v>
      </c>
      <c r="F253">
        <v>208.0333</v>
      </c>
      <c r="G253">
        <v>208.0333</v>
      </c>
      <c r="H253">
        <v>208.0333</v>
      </c>
      <c r="I253">
        <v>208.0333</v>
      </c>
      <c r="J253">
        <v>208.0333</v>
      </c>
      <c r="K253">
        <v>208.0333</v>
      </c>
      <c r="L253">
        <v>208.0333</v>
      </c>
      <c r="M253">
        <v>208.0333</v>
      </c>
      <c r="N253">
        <v>208.0333</v>
      </c>
      <c r="O253">
        <v>208.0333</v>
      </c>
      <c r="P253">
        <v>208.0333</v>
      </c>
      <c r="Q253">
        <v>208.0333</v>
      </c>
      <c r="R253">
        <v>208.0333</v>
      </c>
      <c r="S253">
        <v>208.0333</v>
      </c>
      <c r="T253">
        <v>208.0333</v>
      </c>
      <c r="U253">
        <v>208.0333</v>
      </c>
      <c r="V253">
        <v>208.0333</v>
      </c>
      <c r="W253">
        <v>208.0333</v>
      </c>
      <c r="X253">
        <v>208.0333</v>
      </c>
      <c r="Y253">
        <v>208.0333</v>
      </c>
      <c r="Z253">
        <v>208.0333</v>
      </c>
      <c r="AA253">
        <v>208.0333</v>
      </c>
      <c r="AB253">
        <v>208.0333</v>
      </c>
      <c r="AC253">
        <v>208.0333</v>
      </c>
      <c r="AD253">
        <v>208.0333</v>
      </c>
      <c r="AE253">
        <v>208.0333</v>
      </c>
      <c r="AF253">
        <v>208.0333</v>
      </c>
      <c r="AG253">
        <v>208.0333</v>
      </c>
      <c r="AH253">
        <v>208.0333</v>
      </c>
      <c r="AI253">
        <v>208.0333</v>
      </c>
      <c r="AJ253">
        <v>208.0333</v>
      </c>
      <c r="AK253">
        <v>208.0333</v>
      </c>
      <c r="AL253">
        <v>208.0333</v>
      </c>
      <c r="AM253">
        <v>208.0333</v>
      </c>
      <c r="AN253">
        <v>208.0333</v>
      </c>
      <c r="AO253">
        <v>208.0333</v>
      </c>
      <c r="AP253">
        <v>208.0333</v>
      </c>
      <c r="AQ253">
        <v>208.0333</v>
      </c>
      <c r="AR253">
        <v>208.0333</v>
      </c>
      <c r="AS253">
        <v>208.0333</v>
      </c>
      <c r="AT253">
        <v>208.0333</v>
      </c>
      <c r="AU253">
        <v>208.0333</v>
      </c>
      <c r="AV253">
        <v>208.0333</v>
      </c>
      <c r="AW253">
        <v>208.0333</v>
      </c>
      <c r="AX253">
        <v>208.0333</v>
      </c>
      <c r="AY253">
        <v>208.0333</v>
      </c>
      <c r="AZ253">
        <v>208.0333</v>
      </c>
    </row>
    <row r="254" spans="1:52" x14ac:dyDescent="0.2">
      <c r="A254" t="s">
        <v>79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</row>
    <row r="255" spans="1:52" x14ac:dyDescent="0.2">
      <c r="A255" t="s">
        <v>80</v>
      </c>
      <c r="B255">
        <v>4630.5</v>
      </c>
      <c r="C255">
        <v>4572.6188000000002</v>
      </c>
      <c r="D255">
        <v>4514.7375000000002</v>
      </c>
      <c r="E255">
        <v>4456.8563000000004</v>
      </c>
      <c r="F255">
        <v>4398.9750000000004</v>
      </c>
      <c r="G255">
        <v>4341.0937999999996</v>
      </c>
      <c r="H255">
        <v>4283.2124999999996</v>
      </c>
      <c r="I255">
        <v>4225.3312999999998</v>
      </c>
      <c r="J255">
        <v>4167.45</v>
      </c>
      <c r="K255">
        <v>4109.5688</v>
      </c>
      <c r="L255">
        <v>4051.6875</v>
      </c>
      <c r="M255">
        <v>4005.3825000000002</v>
      </c>
      <c r="N255">
        <v>3959.0774999999999</v>
      </c>
      <c r="O255">
        <v>3912.7725</v>
      </c>
      <c r="P255">
        <v>3866.4675000000002</v>
      </c>
      <c r="Q255">
        <v>3820.1624999999999</v>
      </c>
      <c r="R255">
        <v>3773.8575000000001</v>
      </c>
      <c r="S255">
        <v>3727.5524999999998</v>
      </c>
      <c r="T255">
        <v>3681.2474999999999</v>
      </c>
      <c r="U255">
        <v>3634.9425000000001</v>
      </c>
      <c r="V255">
        <v>3588.6374999999998</v>
      </c>
      <c r="W255">
        <v>3588.6374999999998</v>
      </c>
      <c r="X255">
        <v>3588.6374999999998</v>
      </c>
      <c r="Y255">
        <v>3588.6374999999998</v>
      </c>
      <c r="Z255">
        <v>3588.6374999999998</v>
      </c>
      <c r="AA255">
        <v>3588.6374999999998</v>
      </c>
      <c r="AB255">
        <v>3588.6374999999998</v>
      </c>
      <c r="AC255">
        <v>3588.6374999999998</v>
      </c>
      <c r="AD255">
        <v>3588.6374999999998</v>
      </c>
      <c r="AE255">
        <v>3588.6374999999998</v>
      </c>
      <c r="AF255">
        <v>3588.6374999999998</v>
      </c>
      <c r="AG255">
        <v>3588.6374999999998</v>
      </c>
      <c r="AH255">
        <v>3588.6374999999998</v>
      </c>
      <c r="AI255">
        <v>3588.6374999999998</v>
      </c>
      <c r="AJ255">
        <v>3588.6374999999998</v>
      </c>
      <c r="AK255">
        <v>3588.6374999999998</v>
      </c>
      <c r="AL255">
        <v>3588.6374999999998</v>
      </c>
      <c r="AM255">
        <v>3588.6374999999998</v>
      </c>
      <c r="AN255">
        <v>3588.6374999999998</v>
      </c>
      <c r="AO255">
        <v>3588.6374999999998</v>
      </c>
      <c r="AP255">
        <v>3588.6374999999998</v>
      </c>
      <c r="AQ255">
        <v>3588.6374999999998</v>
      </c>
      <c r="AR255">
        <v>3588.6374999999998</v>
      </c>
      <c r="AS255">
        <v>3588.6374999999998</v>
      </c>
      <c r="AT255">
        <v>3588.6374999999998</v>
      </c>
      <c r="AU255">
        <v>3588.6374999999998</v>
      </c>
      <c r="AV255">
        <v>3588.6374999999998</v>
      </c>
      <c r="AW255">
        <v>3588.6374999999998</v>
      </c>
      <c r="AX255">
        <v>3588.6374999999998</v>
      </c>
      <c r="AY255">
        <v>3588.6374999999998</v>
      </c>
      <c r="AZ255">
        <v>3588.6374999999998</v>
      </c>
    </row>
    <row r="256" spans="1:52" x14ac:dyDescent="0.2">
      <c r="A256" t="s">
        <v>81</v>
      </c>
      <c r="B256">
        <v>2470</v>
      </c>
      <c r="C256">
        <v>2470</v>
      </c>
      <c r="D256">
        <v>2470</v>
      </c>
      <c r="E256">
        <v>2470</v>
      </c>
      <c r="F256">
        <v>2470</v>
      </c>
      <c r="G256">
        <v>2470</v>
      </c>
      <c r="H256">
        <v>2470</v>
      </c>
      <c r="I256">
        <v>2470</v>
      </c>
      <c r="J256">
        <v>2470</v>
      </c>
      <c r="K256">
        <v>2470</v>
      </c>
      <c r="L256">
        <v>2470</v>
      </c>
      <c r="M256">
        <v>2470</v>
      </c>
      <c r="N256">
        <v>2470</v>
      </c>
      <c r="O256">
        <v>2470</v>
      </c>
      <c r="P256">
        <v>2470</v>
      </c>
      <c r="Q256">
        <v>2470</v>
      </c>
      <c r="R256">
        <v>2470</v>
      </c>
      <c r="S256">
        <v>2470</v>
      </c>
      <c r="T256">
        <v>2470</v>
      </c>
      <c r="U256">
        <v>2470</v>
      </c>
      <c r="V256">
        <v>2470</v>
      </c>
      <c r="W256">
        <v>2470</v>
      </c>
      <c r="X256">
        <v>2470</v>
      </c>
      <c r="Y256">
        <v>2470</v>
      </c>
      <c r="Z256">
        <v>2470</v>
      </c>
      <c r="AA256">
        <v>2470</v>
      </c>
      <c r="AB256">
        <v>2470</v>
      </c>
      <c r="AC256">
        <v>2470</v>
      </c>
      <c r="AD256">
        <v>2470</v>
      </c>
      <c r="AE256">
        <v>2470</v>
      </c>
      <c r="AF256">
        <v>2470</v>
      </c>
      <c r="AG256">
        <v>2470</v>
      </c>
      <c r="AH256">
        <v>2470</v>
      </c>
      <c r="AI256">
        <v>2470</v>
      </c>
      <c r="AJ256">
        <v>2470</v>
      </c>
      <c r="AK256">
        <v>2470</v>
      </c>
      <c r="AL256">
        <v>2470</v>
      </c>
      <c r="AM256">
        <v>2470</v>
      </c>
      <c r="AN256">
        <v>2470</v>
      </c>
      <c r="AO256">
        <v>2470</v>
      </c>
      <c r="AP256">
        <v>2470</v>
      </c>
      <c r="AQ256">
        <v>2470</v>
      </c>
      <c r="AR256">
        <v>2470</v>
      </c>
      <c r="AS256">
        <v>2470</v>
      </c>
      <c r="AT256">
        <v>2470</v>
      </c>
      <c r="AU256">
        <v>2470</v>
      </c>
      <c r="AV256">
        <v>2470</v>
      </c>
      <c r="AW256">
        <v>2470</v>
      </c>
      <c r="AX256">
        <v>2470</v>
      </c>
      <c r="AY256">
        <v>2470</v>
      </c>
      <c r="AZ256">
        <v>2470</v>
      </c>
    </row>
    <row r="257" spans="1:52" x14ac:dyDescent="0.2">
      <c r="A257" t="s">
        <v>82</v>
      </c>
      <c r="B257">
        <v>1477.35</v>
      </c>
      <c r="C257">
        <v>1477.35</v>
      </c>
      <c r="D257">
        <v>1477.35</v>
      </c>
      <c r="E257">
        <v>1477.35</v>
      </c>
      <c r="F257">
        <v>1477.35</v>
      </c>
      <c r="G257">
        <v>1477.35</v>
      </c>
      <c r="H257">
        <v>1477.35</v>
      </c>
      <c r="I257">
        <v>1477.35</v>
      </c>
      <c r="J257">
        <v>1477.35</v>
      </c>
      <c r="K257">
        <v>1477.35</v>
      </c>
      <c r="L257">
        <v>1477.35</v>
      </c>
      <c r="M257">
        <v>1477.35</v>
      </c>
      <c r="N257">
        <v>1477.35</v>
      </c>
      <c r="O257">
        <v>1477.35</v>
      </c>
      <c r="P257">
        <v>1477.35</v>
      </c>
      <c r="Q257">
        <v>1477.35</v>
      </c>
      <c r="R257">
        <v>1477.35</v>
      </c>
      <c r="S257">
        <v>1477.35</v>
      </c>
      <c r="T257">
        <v>1477.35</v>
      </c>
      <c r="U257">
        <v>1477.35</v>
      </c>
      <c r="V257">
        <v>1477.35</v>
      </c>
      <c r="W257">
        <v>1477.35</v>
      </c>
      <c r="X257">
        <v>1477.35</v>
      </c>
      <c r="Y257">
        <v>1477.35</v>
      </c>
      <c r="Z257">
        <v>1477.35</v>
      </c>
      <c r="AA257">
        <v>1477.35</v>
      </c>
      <c r="AB257">
        <v>1477.35</v>
      </c>
      <c r="AC257">
        <v>1477.35</v>
      </c>
      <c r="AD257">
        <v>1477.35</v>
      </c>
      <c r="AE257">
        <v>1477.35</v>
      </c>
      <c r="AF257">
        <v>1477.35</v>
      </c>
      <c r="AG257">
        <v>1477.35</v>
      </c>
      <c r="AH257">
        <v>1477.35</v>
      </c>
      <c r="AI257">
        <v>1477.35</v>
      </c>
      <c r="AJ257">
        <v>1477.35</v>
      </c>
      <c r="AK257">
        <v>1477.35</v>
      </c>
      <c r="AL257">
        <v>1477.35</v>
      </c>
      <c r="AM257">
        <v>1477.35</v>
      </c>
      <c r="AN257">
        <v>1477.35</v>
      </c>
      <c r="AO257">
        <v>1477.35</v>
      </c>
      <c r="AP257">
        <v>1477.35</v>
      </c>
      <c r="AQ257">
        <v>1477.35</v>
      </c>
      <c r="AR257">
        <v>1477.35</v>
      </c>
      <c r="AS257">
        <v>1477.35</v>
      </c>
      <c r="AT257">
        <v>1477.35</v>
      </c>
      <c r="AU257">
        <v>1477.35</v>
      </c>
      <c r="AV257">
        <v>1477.35</v>
      </c>
      <c r="AW257">
        <v>1477.35</v>
      </c>
      <c r="AX257">
        <v>1477.35</v>
      </c>
      <c r="AY257">
        <v>1477.35</v>
      </c>
      <c r="AZ257">
        <v>1477.35</v>
      </c>
    </row>
    <row r="258" spans="1:52" x14ac:dyDescent="0.2">
      <c r="A258" t="s">
        <v>83</v>
      </c>
      <c r="B258">
        <v>1000</v>
      </c>
      <c r="C258">
        <v>995</v>
      </c>
      <c r="D258">
        <v>990</v>
      </c>
      <c r="E258">
        <v>985</v>
      </c>
      <c r="F258">
        <v>980</v>
      </c>
      <c r="G258">
        <v>975</v>
      </c>
      <c r="H258">
        <v>970</v>
      </c>
      <c r="I258">
        <v>965</v>
      </c>
      <c r="J258">
        <v>960</v>
      </c>
      <c r="K258">
        <v>955</v>
      </c>
      <c r="L258">
        <v>950</v>
      </c>
      <c r="M258">
        <v>945</v>
      </c>
      <c r="N258">
        <v>940</v>
      </c>
      <c r="O258">
        <v>935</v>
      </c>
      <c r="P258">
        <v>930</v>
      </c>
      <c r="Q258">
        <v>925</v>
      </c>
      <c r="R258">
        <v>920</v>
      </c>
      <c r="S258">
        <v>915</v>
      </c>
      <c r="T258">
        <v>910</v>
      </c>
      <c r="U258">
        <v>905</v>
      </c>
      <c r="V258">
        <v>900</v>
      </c>
      <c r="W258">
        <v>900</v>
      </c>
      <c r="X258">
        <v>900</v>
      </c>
      <c r="Y258">
        <v>900</v>
      </c>
      <c r="Z258">
        <v>900</v>
      </c>
      <c r="AA258">
        <v>900</v>
      </c>
      <c r="AB258">
        <v>900</v>
      </c>
      <c r="AC258">
        <v>900</v>
      </c>
      <c r="AD258">
        <v>900</v>
      </c>
      <c r="AE258">
        <v>900</v>
      </c>
      <c r="AF258">
        <v>900</v>
      </c>
      <c r="AG258">
        <v>900</v>
      </c>
      <c r="AH258">
        <v>900</v>
      </c>
      <c r="AI258">
        <v>900</v>
      </c>
      <c r="AJ258">
        <v>900</v>
      </c>
      <c r="AK258">
        <v>900</v>
      </c>
      <c r="AL258">
        <v>900</v>
      </c>
      <c r="AM258">
        <v>900</v>
      </c>
      <c r="AN258">
        <v>900</v>
      </c>
      <c r="AO258">
        <v>900</v>
      </c>
      <c r="AP258">
        <v>900</v>
      </c>
      <c r="AQ258">
        <v>900</v>
      </c>
      <c r="AR258">
        <v>900</v>
      </c>
      <c r="AS258">
        <v>900</v>
      </c>
      <c r="AT258">
        <v>900</v>
      </c>
      <c r="AU258">
        <v>900</v>
      </c>
      <c r="AV258">
        <v>900</v>
      </c>
      <c r="AW258">
        <v>900</v>
      </c>
      <c r="AX258">
        <v>900</v>
      </c>
      <c r="AY258">
        <v>900</v>
      </c>
      <c r="AZ258">
        <v>900</v>
      </c>
    </row>
    <row r="259" spans="1:52" x14ac:dyDescent="0.2">
      <c r="A259" t="s">
        <v>85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</row>
    <row r="260" spans="1:52" x14ac:dyDescent="0.2">
      <c r="A260" t="s">
        <v>86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</row>
    <row r="261" spans="1:52" x14ac:dyDescent="0.2">
      <c r="A261" t="s">
        <v>87</v>
      </c>
      <c r="B261">
        <v>3038.7656000000002</v>
      </c>
      <c r="C261">
        <v>3038.7656000000002</v>
      </c>
      <c r="D261">
        <v>3038.7656000000002</v>
      </c>
      <c r="E261">
        <v>3038.7656000000002</v>
      </c>
      <c r="F261">
        <v>3038.7656000000002</v>
      </c>
      <c r="G261">
        <v>3038.7656000000002</v>
      </c>
      <c r="H261">
        <v>3038.7656000000002</v>
      </c>
      <c r="I261">
        <v>3038.7656000000002</v>
      </c>
      <c r="J261">
        <v>3038.7656000000002</v>
      </c>
      <c r="K261">
        <v>3038.7656000000002</v>
      </c>
      <c r="L261">
        <v>3038.7656000000002</v>
      </c>
      <c r="M261">
        <v>3038.7656000000002</v>
      </c>
      <c r="N261">
        <v>3038.7656000000002</v>
      </c>
      <c r="O261">
        <v>3038.7656000000002</v>
      </c>
      <c r="P261">
        <v>3038.7656000000002</v>
      </c>
      <c r="Q261">
        <v>3038.7656000000002</v>
      </c>
      <c r="R261">
        <v>3038.7656000000002</v>
      </c>
      <c r="S261">
        <v>3038.7656000000002</v>
      </c>
      <c r="T261">
        <v>3038.7656000000002</v>
      </c>
      <c r="U261">
        <v>3038.7656000000002</v>
      </c>
      <c r="V261">
        <v>3038.7656000000002</v>
      </c>
      <c r="W261">
        <v>3038.7656000000002</v>
      </c>
      <c r="X261">
        <v>3038.7656000000002</v>
      </c>
      <c r="Y261">
        <v>3038.7656000000002</v>
      </c>
      <c r="Z261">
        <v>3038.7656000000002</v>
      </c>
      <c r="AA261">
        <v>3038.7656000000002</v>
      </c>
      <c r="AB261">
        <v>3038.7656000000002</v>
      </c>
      <c r="AC261">
        <v>3038.7656000000002</v>
      </c>
      <c r="AD261">
        <v>3038.7656000000002</v>
      </c>
      <c r="AE261">
        <v>3038.7656000000002</v>
      </c>
      <c r="AF261">
        <v>3038.7656000000002</v>
      </c>
      <c r="AG261">
        <v>3038.7656000000002</v>
      </c>
      <c r="AH261">
        <v>3038.7656000000002</v>
      </c>
      <c r="AI261">
        <v>3038.7656000000002</v>
      </c>
      <c r="AJ261">
        <v>3038.7656000000002</v>
      </c>
      <c r="AK261">
        <v>3038.7656000000002</v>
      </c>
      <c r="AL261">
        <v>3038.7656000000002</v>
      </c>
      <c r="AM261">
        <v>3038.7656000000002</v>
      </c>
      <c r="AN261">
        <v>3038.7656000000002</v>
      </c>
      <c r="AO261">
        <v>3038.7656000000002</v>
      </c>
      <c r="AP261">
        <v>3038.7656000000002</v>
      </c>
      <c r="AQ261">
        <v>3038.7656000000002</v>
      </c>
      <c r="AR261">
        <v>3038.7656000000002</v>
      </c>
      <c r="AS261">
        <v>3038.7656000000002</v>
      </c>
      <c r="AT261">
        <v>3038.7656000000002</v>
      </c>
      <c r="AU261">
        <v>3038.7656000000002</v>
      </c>
      <c r="AV261">
        <v>3038.7656000000002</v>
      </c>
      <c r="AW261">
        <v>3038.7656000000002</v>
      </c>
      <c r="AX261">
        <v>3038.7656000000002</v>
      </c>
      <c r="AY261">
        <v>3038.7656000000002</v>
      </c>
      <c r="AZ261">
        <v>3038.7656000000002</v>
      </c>
    </row>
    <row r="262" spans="1:52" x14ac:dyDescent="0.2">
      <c r="A262" t="s">
        <v>88</v>
      </c>
      <c r="B262">
        <v>6019.65</v>
      </c>
      <c r="C262">
        <v>6019.65</v>
      </c>
      <c r="D262">
        <v>6019.65</v>
      </c>
      <c r="E262">
        <v>6019.65</v>
      </c>
      <c r="F262">
        <v>6019.65</v>
      </c>
      <c r="G262">
        <v>6019.65</v>
      </c>
      <c r="H262">
        <v>6019.65</v>
      </c>
      <c r="I262">
        <v>6019.65</v>
      </c>
      <c r="J262">
        <v>6019.65</v>
      </c>
      <c r="K262">
        <v>6019.65</v>
      </c>
      <c r="L262">
        <v>6019.65</v>
      </c>
      <c r="M262">
        <v>6019.65</v>
      </c>
      <c r="N262">
        <v>6019.65</v>
      </c>
      <c r="O262">
        <v>6019.65</v>
      </c>
      <c r="P262">
        <v>6019.65</v>
      </c>
      <c r="Q262">
        <v>6019.65</v>
      </c>
      <c r="R262">
        <v>6019.65</v>
      </c>
      <c r="S262">
        <v>6019.65</v>
      </c>
      <c r="T262">
        <v>6019.65</v>
      </c>
      <c r="U262">
        <v>6019.65</v>
      </c>
      <c r="V262">
        <v>6019.65</v>
      </c>
      <c r="W262">
        <v>6019.65</v>
      </c>
      <c r="X262">
        <v>6019.65</v>
      </c>
      <c r="Y262">
        <v>6019.65</v>
      </c>
      <c r="Z262">
        <v>6019.65</v>
      </c>
      <c r="AA262">
        <v>6019.65</v>
      </c>
      <c r="AB262">
        <v>6019.65</v>
      </c>
      <c r="AC262">
        <v>6019.65</v>
      </c>
      <c r="AD262">
        <v>6019.65</v>
      </c>
      <c r="AE262">
        <v>6019.65</v>
      </c>
      <c r="AF262">
        <v>6019.65</v>
      </c>
      <c r="AG262">
        <v>6019.65</v>
      </c>
      <c r="AH262">
        <v>6019.65</v>
      </c>
      <c r="AI262">
        <v>6019.65</v>
      </c>
      <c r="AJ262">
        <v>6019.65</v>
      </c>
      <c r="AK262">
        <v>6019.65</v>
      </c>
      <c r="AL262">
        <v>6019.65</v>
      </c>
      <c r="AM262">
        <v>6019.65</v>
      </c>
      <c r="AN262">
        <v>6019.65</v>
      </c>
      <c r="AO262">
        <v>6019.65</v>
      </c>
      <c r="AP262">
        <v>6019.65</v>
      </c>
      <c r="AQ262">
        <v>6019.65</v>
      </c>
      <c r="AR262">
        <v>6019.65</v>
      </c>
      <c r="AS262">
        <v>6019.65</v>
      </c>
      <c r="AT262">
        <v>6019.65</v>
      </c>
      <c r="AU262">
        <v>6019.65</v>
      </c>
      <c r="AV262">
        <v>6019.65</v>
      </c>
      <c r="AW262">
        <v>6019.65</v>
      </c>
      <c r="AX262">
        <v>6019.65</v>
      </c>
      <c r="AY262">
        <v>6019.65</v>
      </c>
      <c r="AZ262">
        <v>6019.65</v>
      </c>
    </row>
    <row r="263" spans="1:52" x14ac:dyDescent="0.2">
      <c r="A263" t="s">
        <v>90</v>
      </c>
      <c r="B263">
        <v>162.5</v>
      </c>
      <c r="C263">
        <v>162.5</v>
      </c>
      <c r="D263">
        <v>162.5</v>
      </c>
      <c r="E263">
        <v>162.5</v>
      </c>
      <c r="F263">
        <v>162.5</v>
      </c>
      <c r="G263">
        <v>162.5</v>
      </c>
      <c r="H263">
        <v>162.5</v>
      </c>
      <c r="I263">
        <v>162.5</v>
      </c>
      <c r="J263">
        <v>162.5</v>
      </c>
      <c r="K263">
        <v>162.5</v>
      </c>
      <c r="L263">
        <v>162.5</v>
      </c>
      <c r="M263">
        <v>162.5</v>
      </c>
      <c r="N263">
        <v>162.5</v>
      </c>
      <c r="O263">
        <v>162.5</v>
      </c>
      <c r="P263">
        <v>162.5</v>
      </c>
      <c r="Q263">
        <v>162.5</v>
      </c>
      <c r="R263">
        <v>162.5</v>
      </c>
      <c r="S263">
        <v>162.5</v>
      </c>
      <c r="T263">
        <v>162.5</v>
      </c>
      <c r="U263">
        <v>162.5</v>
      </c>
      <c r="V263">
        <v>162.5</v>
      </c>
      <c r="W263">
        <v>162.5</v>
      </c>
      <c r="X263">
        <v>162.5</v>
      </c>
      <c r="Y263">
        <v>162.5</v>
      </c>
      <c r="Z263">
        <v>162.5</v>
      </c>
      <c r="AA263">
        <v>162.5</v>
      </c>
      <c r="AB263">
        <v>162.5</v>
      </c>
      <c r="AC263">
        <v>162.5</v>
      </c>
      <c r="AD263">
        <v>162.5</v>
      </c>
      <c r="AE263">
        <v>162.5</v>
      </c>
      <c r="AF263">
        <v>162.5</v>
      </c>
      <c r="AG263">
        <v>162.5</v>
      </c>
      <c r="AH263">
        <v>162.5</v>
      </c>
      <c r="AI263">
        <v>162.5</v>
      </c>
      <c r="AJ263">
        <v>162.5</v>
      </c>
      <c r="AK263">
        <v>162.5</v>
      </c>
      <c r="AL263">
        <v>162.5</v>
      </c>
      <c r="AM263">
        <v>162.5</v>
      </c>
      <c r="AN263">
        <v>162.5</v>
      </c>
      <c r="AO263">
        <v>162.5</v>
      </c>
      <c r="AP263">
        <v>162.5</v>
      </c>
      <c r="AQ263">
        <v>162.5</v>
      </c>
      <c r="AR263">
        <v>162.5</v>
      </c>
      <c r="AS263">
        <v>162.5</v>
      </c>
      <c r="AT263">
        <v>162.5</v>
      </c>
      <c r="AU263">
        <v>162.5</v>
      </c>
      <c r="AV263">
        <v>162.5</v>
      </c>
      <c r="AW263">
        <v>162.5</v>
      </c>
      <c r="AX263">
        <v>162.5</v>
      </c>
      <c r="AY263">
        <v>162.5</v>
      </c>
      <c r="AZ263">
        <v>162.5</v>
      </c>
    </row>
    <row r="264" spans="1:52" x14ac:dyDescent="0.2">
      <c r="A264" t="s">
        <v>91</v>
      </c>
      <c r="B264">
        <v>175.5</v>
      </c>
      <c r="C264">
        <v>175.5</v>
      </c>
      <c r="D264">
        <v>175.5</v>
      </c>
      <c r="E264">
        <v>175.5</v>
      </c>
      <c r="F264">
        <v>175.5</v>
      </c>
      <c r="G264">
        <v>175.5</v>
      </c>
      <c r="H264">
        <v>175.5</v>
      </c>
      <c r="I264">
        <v>175.5</v>
      </c>
      <c r="J264">
        <v>175.5</v>
      </c>
      <c r="K264">
        <v>175.5</v>
      </c>
      <c r="L264">
        <v>175.5</v>
      </c>
      <c r="M264">
        <v>175.5</v>
      </c>
      <c r="N264">
        <v>175.5</v>
      </c>
      <c r="O264">
        <v>175.5</v>
      </c>
      <c r="P264">
        <v>175.5</v>
      </c>
      <c r="Q264">
        <v>175.5</v>
      </c>
      <c r="R264">
        <v>175.5</v>
      </c>
      <c r="S264">
        <v>175.5</v>
      </c>
      <c r="T264">
        <v>175.5</v>
      </c>
      <c r="U264">
        <v>175.5</v>
      </c>
      <c r="V264">
        <v>175.5</v>
      </c>
      <c r="W264">
        <v>175.5</v>
      </c>
      <c r="X264">
        <v>175.5</v>
      </c>
      <c r="Y264">
        <v>175.5</v>
      </c>
      <c r="Z264">
        <v>175.5</v>
      </c>
      <c r="AA264">
        <v>175.5</v>
      </c>
      <c r="AB264">
        <v>175.5</v>
      </c>
      <c r="AC264">
        <v>175.5</v>
      </c>
      <c r="AD264">
        <v>175.5</v>
      </c>
      <c r="AE264">
        <v>175.5</v>
      </c>
      <c r="AF264">
        <v>175.5</v>
      </c>
      <c r="AG264">
        <v>175.5</v>
      </c>
      <c r="AH264">
        <v>175.5</v>
      </c>
      <c r="AI264">
        <v>175.5</v>
      </c>
      <c r="AJ264">
        <v>175.5</v>
      </c>
      <c r="AK264">
        <v>175.5</v>
      </c>
      <c r="AL264">
        <v>175.5</v>
      </c>
      <c r="AM264">
        <v>175.5</v>
      </c>
      <c r="AN264">
        <v>175.5</v>
      </c>
      <c r="AO264">
        <v>175.5</v>
      </c>
      <c r="AP264">
        <v>175.5</v>
      </c>
      <c r="AQ264">
        <v>175.5</v>
      </c>
      <c r="AR264">
        <v>175.5</v>
      </c>
      <c r="AS264">
        <v>175.5</v>
      </c>
      <c r="AT264">
        <v>175.5</v>
      </c>
      <c r="AU264">
        <v>175.5</v>
      </c>
      <c r="AV264">
        <v>175.5</v>
      </c>
      <c r="AW264">
        <v>175.5</v>
      </c>
      <c r="AX264">
        <v>175.5</v>
      </c>
      <c r="AY264">
        <v>175.5</v>
      </c>
      <c r="AZ264">
        <v>175.5</v>
      </c>
    </row>
    <row r="265" spans="1:52" x14ac:dyDescent="0.2">
      <c r="A265" t="s">
        <v>92</v>
      </c>
      <c r="B265">
        <v>1157.625</v>
      </c>
      <c r="C265">
        <v>1157.625</v>
      </c>
      <c r="D265">
        <v>1157.625</v>
      </c>
      <c r="E265">
        <v>1157.625</v>
      </c>
      <c r="F265">
        <v>1157.625</v>
      </c>
      <c r="G265">
        <v>1157.625</v>
      </c>
      <c r="H265">
        <v>1157.625</v>
      </c>
      <c r="I265">
        <v>1157.625</v>
      </c>
      <c r="J265">
        <v>1157.625</v>
      </c>
      <c r="K265">
        <v>1157.625</v>
      </c>
      <c r="L265">
        <v>1157.625</v>
      </c>
      <c r="M265">
        <v>1157.625</v>
      </c>
      <c r="N265">
        <v>1157.625</v>
      </c>
      <c r="O265">
        <v>1157.625</v>
      </c>
      <c r="P265">
        <v>1157.625</v>
      </c>
      <c r="Q265">
        <v>1157.625</v>
      </c>
      <c r="R265">
        <v>1157.625</v>
      </c>
      <c r="S265">
        <v>1157.625</v>
      </c>
      <c r="T265">
        <v>1157.625</v>
      </c>
      <c r="U265">
        <v>1157.625</v>
      </c>
      <c r="V265">
        <v>1157.625</v>
      </c>
      <c r="W265">
        <v>1157.625</v>
      </c>
      <c r="X265">
        <v>1157.625</v>
      </c>
      <c r="Y265">
        <v>1157.625</v>
      </c>
      <c r="Z265">
        <v>1157.625</v>
      </c>
      <c r="AA265">
        <v>1157.625</v>
      </c>
      <c r="AB265">
        <v>1157.625</v>
      </c>
      <c r="AC265">
        <v>1157.625</v>
      </c>
      <c r="AD265">
        <v>1157.625</v>
      </c>
      <c r="AE265">
        <v>1157.625</v>
      </c>
      <c r="AF265">
        <v>1157.625</v>
      </c>
      <c r="AG265">
        <v>1157.625</v>
      </c>
      <c r="AH265">
        <v>1157.625</v>
      </c>
      <c r="AI265">
        <v>1157.625</v>
      </c>
      <c r="AJ265">
        <v>1157.625</v>
      </c>
      <c r="AK265">
        <v>1157.625</v>
      </c>
      <c r="AL265">
        <v>1157.625</v>
      </c>
      <c r="AM265">
        <v>1157.625</v>
      </c>
      <c r="AN265">
        <v>1157.625</v>
      </c>
      <c r="AO265">
        <v>1157.625</v>
      </c>
      <c r="AP265">
        <v>1157.625</v>
      </c>
      <c r="AQ265">
        <v>1157.625</v>
      </c>
      <c r="AR265">
        <v>1157.625</v>
      </c>
      <c r="AS265">
        <v>1157.625</v>
      </c>
      <c r="AT265">
        <v>1157.625</v>
      </c>
      <c r="AU265">
        <v>1157.625</v>
      </c>
      <c r="AV265">
        <v>1157.625</v>
      </c>
      <c r="AW265">
        <v>1157.625</v>
      </c>
      <c r="AX265">
        <v>1157.625</v>
      </c>
      <c r="AY265">
        <v>1157.625</v>
      </c>
      <c r="AZ265">
        <v>1157.625</v>
      </c>
    </row>
    <row r="266" spans="1:52" x14ac:dyDescent="0.2">
      <c r="A266" t="s">
        <v>93</v>
      </c>
      <c r="B266">
        <v>97.205500000000001</v>
      </c>
      <c r="C266">
        <v>97.205500000000001</v>
      </c>
      <c r="D266">
        <v>97.205500000000001</v>
      </c>
      <c r="E266">
        <v>97.205500000000001</v>
      </c>
      <c r="F266">
        <v>97.205500000000001</v>
      </c>
      <c r="G266">
        <v>97.205500000000001</v>
      </c>
      <c r="H266">
        <v>97.205500000000001</v>
      </c>
      <c r="I266">
        <v>97.205500000000001</v>
      </c>
      <c r="J266">
        <v>97.205500000000001</v>
      </c>
      <c r="K266">
        <v>97.205500000000001</v>
      </c>
      <c r="L266">
        <v>97.205500000000001</v>
      </c>
      <c r="M266">
        <v>97.205500000000001</v>
      </c>
      <c r="N266">
        <v>97.205500000000001</v>
      </c>
      <c r="O266">
        <v>97.205500000000001</v>
      </c>
      <c r="P266">
        <v>97.205500000000001</v>
      </c>
      <c r="Q266">
        <v>97.205500000000001</v>
      </c>
      <c r="R266">
        <v>97.205500000000001</v>
      </c>
      <c r="S266">
        <v>97.205500000000001</v>
      </c>
      <c r="T266">
        <v>97.205500000000001</v>
      </c>
      <c r="U266">
        <v>97.205500000000001</v>
      </c>
      <c r="V266">
        <v>97.205500000000001</v>
      </c>
      <c r="W266">
        <v>97.205500000000001</v>
      </c>
      <c r="X266">
        <v>97.205500000000001</v>
      </c>
      <c r="Y266">
        <v>97.205500000000001</v>
      </c>
      <c r="Z266">
        <v>97.205500000000001</v>
      </c>
      <c r="AA266">
        <v>97.205500000000001</v>
      </c>
      <c r="AB266">
        <v>97.205500000000001</v>
      </c>
      <c r="AC266">
        <v>97.205500000000001</v>
      </c>
      <c r="AD266">
        <v>97.205500000000001</v>
      </c>
      <c r="AE266">
        <v>97.205500000000001</v>
      </c>
      <c r="AF266">
        <v>97.205500000000001</v>
      </c>
      <c r="AG266">
        <v>97.205500000000001</v>
      </c>
      <c r="AH266">
        <v>97.205500000000001</v>
      </c>
      <c r="AI266">
        <v>97.205500000000001</v>
      </c>
      <c r="AJ266">
        <v>97.205500000000001</v>
      </c>
      <c r="AK266">
        <v>97.205500000000001</v>
      </c>
      <c r="AL266">
        <v>97.205500000000001</v>
      </c>
      <c r="AM266">
        <v>97.205500000000001</v>
      </c>
      <c r="AN266">
        <v>97.205500000000001</v>
      </c>
      <c r="AO266">
        <v>97.205500000000001</v>
      </c>
      <c r="AP266">
        <v>97.205500000000001</v>
      </c>
      <c r="AQ266">
        <v>97.205500000000001</v>
      </c>
      <c r="AR266">
        <v>97.205500000000001</v>
      </c>
      <c r="AS266">
        <v>97.205500000000001</v>
      </c>
      <c r="AT266">
        <v>97.205500000000001</v>
      </c>
      <c r="AU266">
        <v>97.205500000000001</v>
      </c>
      <c r="AV266">
        <v>97.205500000000001</v>
      </c>
      <c r="AW266">
        <v>97.205500000000001</v>
      </c>
      <c r="AX266">
        <v>97.205500000000001</v>
      </c>
      <c r="AY266">
        <v>97.205500000000001</v>
      </c>
      <c r="AZ266">
        <v>97.205500000000001</v>
      </c>
    </row>
    <row r="267" spans="1:52" x14ac:dyDescent="0.2">
      <c r="A267" t="s">
        <v>94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</row>
    <row r="268" spans="1:52" x14ac:dyDescent="0.2">
      <c r="A268" t="s">
        <v>96</v>
      </c>
      <c r="B268">
        <v>149.5</v>
      </c>
      <c r="C268">
        <v>149.5</v>
      </c>
      <c r="D268">
        <v>149.5</v>
      </c>
      <c r="E268">
        <v>149.5</v>
      </c>
      <c r="F268">
        <v>149.5</v>
      </c>
      <c r="G268">
        <v>149.5</v>
      </c>
      <c r="H268">
        <v>149.5</v>
      </c>
      <c r="I268">
        <v>149.5</v>
      </c>
      <c r="J268">
        <v>149.5</v>
      </c>
      <c r="K268">
        <v>149.5</v>
      </c>
      <c r="L268">
        <v>149.5</v>
      </c>
      <c r="M268">
        <v>149.5</v>
      </c>
      <c r="N268">
        <v>149.5</v>
      </c>
      <c r="O268">
        <v>149.5</v>
      </c>
      <c r="P268">
        <v>149.5</v>
      </c>
      <c r="Q268">
        <v>149.5</v>
      </c>
      <c r="R268">
        <v>149.5</v>
      </c>
      <c r="S268">
        <v>149.5</v>
      </c>
      <c r="T268">
        <v>149.5</v>
      </c>
      <c r="U268">
        <v>149.5</v>
      </c>
      <c r="V268">
        <v>149.5</v>
      </c>
      <c r="W268">
        <v>149.5</v>
      </c>
      <c r="X268">
        <v>149.5</v>
      </c>
      <c r="Y268">
        <v>149.5</v>
      </c>
      <c r="Z268">
        <v>149.5</v>
      </c>
      <c r="AA268">
        <v>149.5</v>
      </c>
      <c r="AB268">
        <v>149.5</v>
      </c>
      <c r="AC268">
        <v>149.5</v>
      </c>
      <c r="AD268">
        <v>149.5</v>
      </c>
      <c r="AE268">
        <v>149.5</v>
      </c>
      <c r="AF268">
        <v>149.5</v>
      </c>
      <c r="AG268">
        <v>149.5</v>
      </c>
      <c r="AH268">
        <v>149.5</v>
      </c>
      <c r="AI268">
        <v>149.5</v>
      </c>
      <c r="AJ268">
        <v>149.5</v>
      </c>
      <c r="AK268">
        <v>149.5</v>
      </c>
      <c r="AL268">
        <v>149.5</v>
      </c>
      <c r="AM268">
        <v>149.5</v>
      </c>
      <c r="AN268">
        <v>149.5</v>
      </c>
      <c r="AO268">
        <v>149.5</v>
      </c>
      <c r="AP268">
        <v>149.5</v>
      </c>
      <c r="AQ268">
        <v>149.5</v>
      </c>
      <c r="AR268">
        <v>149.5</v>
      </c>
      <c r="AS268">
        <v>149.5</v>
      </c>
      <c r="AT268">
        <v>149.5</v>
      </c>
      <c r="AU268">
        <v>149.5</v>
      </c>
      <c r="AV268">
        <v>149.5</v>
      </c>
      <c r="AW268">
        <v>149.5</v>
      </c>
      <c r="AX268">
        <v>149.5</v>
      </c>
      <c r="AY268">
        <v>149.5</v>
      </c>
      <c r="AZ268">
        <v>149.5</v>
      </c>
    </row>
    <row r="269" spans="1:52" x14ac:dyDescent="0.2">
      <c r="A269" t="s">
        <v>97</v>
      </c>
      <c r="B269">
        <v>162.5</v>
      </c>
      <c r="C269">
        <v>162.5</v>
      </c>
      <c r="D269">
        <v>162.5</v>
      </c>
      <c r="E269">
        <v>162.5</v>
      </c>
      <c r="F269">
        <v>162.5</v>
      </c>
      <c r="G269">
        <v>162.5</v>
      </c>
      <c r="H269">
        <v>162.5</v>
      </c>
      <c r="I269">
        <v>162.5</v>
      </c>
      <c r="J269">
        <v>162.5</v>
      </c>
      <c r="K269">
        <v>162.5</v>
      </c>
      <c r="L269">
        <v>162.5</v>
      </c>
      <c r="M269">
        <v>162.5</v>
      </c>
      <c r="N269">
        <v>162.5</v>
      </c>
      <c r="O269">
        <v>162.5</v>
      </c>
      <c r="P269">
        <v>162.5</v>
      </c>
      <c r="Q269">
        <v>162.5</v>
      </c>
      <c r="R269">
        <v>162.5</v>
      </c>
      <c r="S269">
        <v>162.5</v>
      </c>
      <c r="T269">
        <v>162.5</v>
      </c>
      <c r="U269">
        <v>162.5</v>
      </c>
      <c r="V269">
        <v>162.5</v>
      </c>
      <c r="W269">
        <v>162.5</v>
      </c>
      <c r="X269">
        <v>162.5</v>
      </c>
      <c r="Y269">
        <v>162.5</v>
      </c>
      <c r="Z269">
        <v>162.5</v>
      </c>
      <c r="AA269">
        <v>162.5</v>
      </c>
      <c r="AB269">
        <v>162.5</v>
      </c>
      <c r="AC269">
        <v>162.5</v>
      </c>
      <c r="AD269">
        <v>162.5</v>
      </c>
      <c r="AE269">
        <v>162.5</v>
      </c>
      <c r="AF269">
        <v>162.5</v>
      </c>
      <c r="AG269">
        <v>162.5</v>
      </c>
      <c r="AH269">
        <v>162.5</v>
      </c>
      <c r="AI269">
        <v>162.5</v>
      </c>
      <c r="AJ269">
        <v>162.5</v>
      </c>
      <c r="AK269">
        <v>162.5</v>
      </c>
      <c r="AL269">
        <v>162.5</v>
      </c>
      <c r="AM269">
        <v>162.5</v>
      </c>
      <c r="AN269">
        <v>162.5</v>
      </c>
      <c r="AO269">
        <v>162.5</v>
      </c>
      <c r="AP269">
        <v>162.5</v>
      </c>
      <c r="AQ269">
        <v>162.5</v>
      </c>
      <c r="AR269">
        <v>162.5</v>
      </c>
      <c r="AS269">
        <v>162.5</v>
      </c>
      <c r="AT269">
        <v>162.5</v>
      </c>
      <c r="AU269">
        <v>162.5</v>
      </c>
      <c r="AV269">
        <v>162.5</v>
      </c>
      <c r="AW269">
        <v>162.5</v>
      </c>
      <c r="AX269">
        <v>162.5</v>
      </c>
      <c r="AY269">
        <v>162.5</v>
      </c>
      <c r="AZ269">
        <v>162.5</v>
      </c>
    </row>
    <row r="270" spans="1:52" x14ac:dyDescent="0.2">
      <c r="A270" t="s">
        <v>98</v>
      </c>
      <c r="B270">
        <v>1157.625</v>
      </c>
      <c r="C270">
        <v>1157.625</v>
      </c>
      <c r="D270">
        <v>1157.625</v>
      </c>
      <c r="E270">
        <v>1157.625</v>
      </c>
      <c r="F270">
        <v>1157.625</v>
      </c>
      <c r="G270">
        <v>1157.625</v>
      </c>
      <c r="H270">
        <v>1157.625</v>
      </c>
      <c r="I270">
        <v>1157.625</v>
      </c>
      <c r="J270">
        <v>1157.625</v>
      </c>
      <c r="K270">
        <v>1157.625</v>
      </c>
      <c r="L270">
        <v>1157.625</v>
      </c>
      <c r="M270">
        <v>1157.625</v>
      </c>
      <c r="N270">
        <v>1157.625</v>
      </c>
      <c r="O270">
        <v>1157.625</v>
      </c>
      <c r="P270">
        <v>1157.625</v>
      </c>
      <c r="Q270">
        <v>1157.625</v>
      </c>
      <c r="R270">
        <v>1157.625</v>
      </c>
      <c r="S270">
        <v>1157.625</v>
      </c>
      <c r="T270">
        <v>1157.625</v>
      </c>
      <c r="U270">
        <v>1157.625</v>
      </c>
      <c r="V270">
        <v>1157.625</v>
      </c>
      <c r="W270">
        <v>1157.625</v>
      </c>
      <c r="X270">
        <v>1157.625</v>
      </c>
      <c r="Y270">
        <v>1157.625</v>
      </c>
      <c r="Z270">
        <v>1157.625</v>
      </c>
      <c r="AA270">
        <v>1157.625</v>
      </c>
      <c r="AB270">
        <v>1157.625</v>
      </c>
      <c r="AC270">
        <v>1157.625</v>
      </c>
      <c r="AD270">
        <v>1157.625</v>
      </c>
      <c r="AE270">
        <v>1157.625</v>
      </c>
      <c r="AF270">
        <v>1157.625</v>
      </c>
      <c r="AG270">
        <v>1157.625</v>
      </c>
      <c r="AH270">
        <v>1157.625</v>
      </c>
      <c r="AI270">
        <v>1157.625</v>
      </c>
      <c r="AJ270">
        <v>1157.625</v>
      </c>
      <c r="AK270">
        <v>1157.625</v>
      </c>
      <c r="AL270">
        <v>1157.625</v>
      </c>
      <c r="AM270">
        <v>1157.625</v>
      </c>
      <c r="AN270">
        <v>1157.625</v>
      </c>
      <c r="AO270">
        <v>1157.625</v>
      </c>
      <c r="AP270">
        <v>1157.625</v>
      </c>
      <c r="AQ270">
        <v>1157.625</v>
      </c>
      <c r="AR270">
        <v>1157.625</v>
      </c>
      <c r="AS270">
        <v>1157.625</v>
      </c>
      <c r="AT270">
        <v>1157.625</v>
      </c>
      <c r="AU270">
        <v>1157.625</v>
      </c>
      <c r="AV270">
        <v>1157.625</v>
      </c>
      <c r="AW270">
        <v>1157.625</v>
      </c>
      <c r="AX270">
        <v>1157.625</v>
      </c>
      <c r="AY270">
        <v>1157.625</v>
      </c>
      <c r="AZ270">
        <v>1157.625</v>
      </c>
    </row>
    <row r="271" spans="1:52" x14ac:dyDescent="0.2">
      <c r="A271" t="s">
        <v>99</v>
      </c>
      <c r="B271">
        <v>1300</v>
      </c>
      <c r="C271">
        <v>1290</v>
      </c>
      <c r="D271">
        <v>1280</v>
      </c>
      <c r="E271">
        <v>1270</v>
      </c>
      <c r="F271">
        <v>1260</v>
      </c>
      <c r="G271">
        <v>1250</v>
      </c>
      <c r="H271">
        <v>1240</v>
      </c>
      <c r="I271">
        <v>1230</v>
      </c>
      <c r="J271">
        <v>1220</v>
      </c>
      <c r="K271">
        <v>1210</v>
      </c>
      <c r="L271">
        <v>1200</v>
      </c>
      <c r="M271">
        <v>1190</v>
      </c>
      <c r="N271">
        <v>1180</v>
      </c>
      <c r="O271">
        <v>1170</v>
      </c>
      <c r="P271">
        <v>1160</v>
      </c>
      <c r="Q271">
        <v>1150</v>
      </c>
      <c r="R271">
        <v>1140</v>
      </c>
      <c r="S271">
        <v>1130</v>
      </c>
      <c r="T271">
        <v>1120</v>
      </c>
      <c r="U271">
        <v>1110</v>
      </c>
      <c r="V271">
        <v>1100</v>
      </c>
      <c r="W271">
        <v>1100</v>
      </c>
      <c r="X271">
        <v>1100</v>
      </c>
      <c r="Y271">
        <v>1100</v>
      </c>
      <c r="Z271">
        <v>1100</v>
      </c>
      <c r="AA271">
        <v>1100</v>
      </c>
      <c r="AB271">
        <v>1100</v>
      </c>
      <c r="AC271">
        <v>1100</v>
      </c>
      <c r="AD271">
        <v>1100</v>
      </c>
      <c r="AE271">
        <v>1100</v>
      </c>
      <c r="AF271">
        <v>1100</v>
      </c>
      <c r="AG271">
        <v>1100</v>
      </c>
      <c r="AH271">
        <v>1100</v>
      </c>
      <c r="AI271">
        <v>1100</v>
      </c>
      <c r="AJ271">
        <v>1100</v>
      </c>
      <c r="AK271">
        <v>1100</v>
      </c>
      <c r="AL271">
        <v>1100</v>
      </c>
      <c r="AM271">
        <v>1100</v>
      </c>
      <c r="AN271">
        <v>1100</v>
      </c>
      <c r="AO271">
        <v>1100</v>
      </c>
      <c r="AP271">
        <v>1100</v>
      </c>
      <c r="AQ271">
        <v>1100</v>
      </c>
      <c r="AR271">
        <v>1100</v>
      </c>
      <c r="AS271">
        <v>1100</v>
      </c>
      <c r="AT271">
        <v>1100</v>
      </c>
      <c r="AU271">
        <v>1100</v>
      </c>
      <c r="AV271">
        <v>1100</v>
      </c>
      <c r="AW271">
        <v>1100</v>
      </c>
      <c r="AX271">
        <v>1100</v>
      </c>
      <c r="AY271">
        <v>1100</v>
      </c>
      <c r="AZ271">
        <v>1100</v>
      </c>
    </row>
    <row r="272" spans="1:52" x14ac:dyDescent="0.2">
      <c r="A272" t="s">
        <v>100</v>
      </c>
      <c r="B272">
        <v>1562.5524</v>
      </c>
      <c r="C272">
        <v>1562.5524</v>
      </c>
      <c r="D272">
        <v>1562.5524</v>
      </c>
      <c r="E272">
        <v>1562.5524</v>
      </c>
      <c r="F272">
        <v>1562.5524</v>
      </c>
      <c r="G272">
        <v>1562.5524</v>
      </c>
      <c r="H272">
        <v>1562.5524</v>
      </c>
      <c r="I272">
        <v>1562.5524</v>
      </c>
      <c r="J272">
        <v>1562.5524</v>
      </c>
      <c r="K272">
        <v>1562.5524</v>
      </c>
      <c r="L272">
        <v>1562.5524</v>
      </c>
      <c r="M272">
        <v>1562.5524</v>
      </c>
      <c r="N272">
        <v>1562.5524</v>
      </c>
      <c r="O272">
        <v>1562.5524</v>
      </c>
      <c r="P272">
        <v>1562.5524</v>
      </c>
      <c r="Q272">
        <v>1562.5524</v>
      </c>
      <c r="R272">
        <v>1562.5524</v>
      </c>
      <c r="S272">
        <v>1562.5524</v>
      </c>
      <c r="T272">
        <v>1562.5524</v>
      </c>
      <c r="U272">
        <v>1562.5524</v>
      </c>
      <c r="V272">
        <v>1562.5524</v>
      </c>
      <c r="W272">
        <v>1562.5524</v>
      </c>
      <c r="X272">
        <v>1562.5524</v>
      </c>
      <c r="Y272">
        <v>1562.5524</v>
      </c>
      <c r="Z272">
        <v>1562.5524</v>
      </c>
      <c r="AA272">
        <v>1562.5524</v>
      </c>
      <c r="AB272">
        <v>1562.5524</v>
      </c>
      <c r="AC272">
        <v>1562.5524</v>
      </c>
      <c r="AD272">
        <v>1562.5524</v>
      </c>
      <c r="AE272">
        <v>1562.5524</v>
      </c>
      <c r="AF272">
        <v>1562.5524</v>
      </c>
      <c r="AG272">
        <v>1562.5524</v>
      </c>
      <c r="AH272">
        <v>1562.5524</v>
      </c>
      <c r="AI272">
        <v>1562.5524</v>
      </c>
      <c r="AJ272">
        <v>1562.5524</v>
      </c>
      <c r="AK272">
        <v>1562.5524</v>
      </c>
      <c r="AL272">
        <v>1562.5524</v>
      </c>
      <c r="AM272">
        <v>1562.5524</v>
      </c>
      <c r="AN272">
        <v>1562.5524</v>
      </c>
      <c r="AO272">
        <v>1562.5524</v>
      </c>
      <c r="AP272">
        <v>1562.5524</v>
      </c>
      <c r="AQ272">
        <v>1562.5524</v>
      </c>
      <c r="AR272">
        <v>1562.5524</v>
      </c>
      <c r="AS272">
        <v>1562.5524</v>
      </c>
      <c r="AT272">
        <v>1562.5524</v>
      </c>
      <c r="AU272">
        <v>1562.5524</v>
      </c>
      <c r="AV272">
        <v>1562.5524</v>
      </c>
      <c r="AW272">
        <v>1562.5524</v>
      </c>
      <c r="AX272">
        <v>1562.5524</v>
      </c>
      <c r="AY272">
        <v>1562.5524</v>
      </c>
      <c r="AZ272">
        <v>1562.5524</v>
      </c>
    </row>
    <row r="273" spans="1:52" x14ac:dyDescent="0.2">
      <c r="A273" t="s">
        <v>101</v>
      </c>
      <c r="B273">
        <v>1041.8625</v>
      </c>
      <c r="C273">
        <v>1036.0744</v>
      </c>
      <c r="D273">
        <v>1030.2863</v>
      </c>
      <c r="E273">
        <v>1024.4981</v>
      </c>
      <c r="F273">
        <v>1018.71</v>
      </c>
      <c r="G273">
        <v>1012.9219000000001</v>
      </c>
      <c r="H273">
        <v>1007.1338</v>
      </c>
      <c r="I273">
        <v>1001.3457</v>
      </c>
      <c r="J273">
        <v>995.5575</v>
      </c>
      <c r="K273">
        <v>989.76940000000002</v>
      </c>
      <c r="L273">
        <v>983.98130000000003</v>
      </c>
      <c r="M273">
        <v>978.19320000000005</v>
      </c>
      <c r="N273">
        <v>972.40499999999997</v>
      </c>
      <c r="O273">
        <v>966.61689999999999</v>
      </c>
      <c r="P273">
        <v>960.8288</v>
      </c>
      <c r="Q273">
        <v>955.04070000000002</v>
      </c>
      <c r="R273">
        <v>949.25250000000005</v>
      </c>
      <c r="S273">
        <v>943.46439999999996</v>
      </c>
      <c r="T273">
        <v>937.67629999999997</v>
      </c>
      <c r="U273">
        <v>931.88810000000001</v>
      </c>
      <c r="V273">
        <v>926.1</v>
      </c>
      <c r="W273">
        <v>926.1</v>
      </c>
      <c r="X273">
        <v>926.1</v>
      </c>
      <c r="Y273">
        <v>926.1</v>
      </c>
      <c r="Z273">
        <v>926.1</v>
      </c>
      <c r="AA273">
        <v>926.1</v>
      </c>
      <c r="AB273">
        <v>926.1</v>
      </c>
      <c r="AC273">
        <v>926.1</v>
      </c>
      <c r="AD273">
        <v>926.1</v>
      </c>
      <c r="AE273">
        <v>926.1</v>
      </c>
      <c r="AF273">
        <v>926.1</v>
      </c>
      <c r="AG273">
        <v>926.1</v>
      </c>
      <c r="AH273">
        <v>926.1</v>
      </c>
      <c r="AI273">
        <v>926.1</v>
      </c>
      <c r="AJ273">
        <v>926.1</v>
      </c>
      <c r="AK273">
        <v>926.1</v>
      </c>
      <c r="AL273">
        <v>926.1</v>
      </c>
      <c r="AM273">
        <v>926.1</v>
      </c>
      <c r="AN273">
        <v>926.1</v>
      </c>
      <c r="AO273">
        <v>926.1</v>
      </c>
      <c r="AP273">
        <v>926.1</v>
      </c>
      <c r="AQ273">
        <v>926.1</v>
      </c>
      <c r="AR273">
        <v>926.1</v>
      </c>
      <c r="AS273">
        <v>926.1</v>
      </c>
      <c r="AT273">
        <v>926.1</v>
      </c>
      <c r="AU273">
        <v>926.1</v>
      </c>
      <c r="AV273">
        <v>926.1</v>
      </c>
      <c r="AW273">
        <v>926.1</v>
      </c>
      <c r="AX273">
        <v>926.1</v>
      </c>
      <c r="AY273">
        <v>926.1</v>
      </c>
      <c r="AZ273">
        <v>926.1</v>
      </c>
    </row>
    <row r="274" spans="1:52" x14ac:dyDescent="0.2">
      <c r="A274" t="s">
        <v>102</v>
      </c>
      <c r="B274">
        <v>1000</v>
      </c>
      <c r="C274">
        <v>995</v>
      </c>
      <c r="D274">
        <v>990</v>
      </c>
      <c r="E274">
        <v>985</v>
      </c>
      <c r="F274">
        <v>980</v>
      </c>
      <c r="G274">
        <v>975</v>
      </c>
      <c r="H274">
        <v>970</v>
      </c>
      <c r="I274">
        <v>965</v>
      </c>
      <c r="J274">
        <v>960</v>
      </c>
      <c r="K274">
        <v>955</v>
      </c>
      <c r="L274">
        <v>950</v>
      </c>
      <c r="M274">
        <v>945</v>
      </c>
      <c r="N274">
        <v>940</v>
      </c>
      <c r="O274">
        <v>935</v>
      </c>
      <c r="P274">
        <v>930</v>
      </c>
      <c r="Q274">
        <v>925</v>
      </c>
      <c r="R274">
        <v>920</v>
      </c>
      <c r="S274">
        <v>915</v>
      </c>
      <c r="T274">
        <v>910</v>
      </c>
      <c r="U274">
        <v>905</v>
      </c>
      <c r="V274">
        <v>900</v>
      </c>
      <c r="W274">
        <v>900</v>
      </c>
      <c r="X274">
        <v>900</v>
      </c>
      <c r="Y274">
        <v>900</v>
      </c>
      <c r="Z274">
        <v>900</v>
      </c>
      <c r="AA274">
        <v>900</v>
      </c>
      <c r="AB274">
        <v>900</v>
      </c>
      <c r="AC274">
        <v>900</v>
      </c>
      <c r="AD274">
        <v>900</v>
      </c>
      <c r="AE274">
        <v>900</v>
      </c>
      <c r="AF274">
        <v>900</v>
      </c>
      <c r="AG274">
        <v>900</v>
      </c>
      <c r="AH274">
        <v>900</v>
      </c>
      <c r="AI274">
        <v>900</v>
      </c>
      <c r="AJ274">
        <v>900</v>
      </c>
      <c r="AK274">
        <v>900</v>
      </c>
      <c r="AL274">
        <v>900</v>
      </c>
      <c r="AM274">
        <v>900</v>
      </c>
      <c r="AN274">
        <v>900</v>
      </c>
      <c r="AO274">
        <v>900</v>
      </c>
      <c r="AP274">
        <v>900</v>
      </c>
      <c r="AQ274">
        <v>900</v>
      </c>
      <c r="AR274">
        <v>900</v>
      </c>
      <c r="AS274">
        <v>900</v>
      </c>
      <c r="AT274">
        <v>900</v>
      </c>
      <c r="AU274">
        <v>900</v>
      </c>
      <c r="AV274">
        <v>900</v>
      </c>
      <c r="AW274">
        <v>900</v>
      </c>
      <c r="AX274">
        <v>900</v>
      </c>
      <c r="AY274">
        <v>900</v>
      </c>
      <c r="AZ274">
        <v>900</v>
      </c>
    </row>
    <row r="275" spans="1:52" x14ac:dyDescent="0.2">
      <c r="A275" t="s">
        <v>103</v>
      </c>
      <c r="B275">
        <v>156</v>
      </c>
      <c r="C275">
        <v>156</v>
      </c>
      <c r="D275">
        <v>156</v>
      </c>
      <c r="E275">
        <v>156</v>
      </c>
      <c r="F275">
        <v>156</v>
      </c>
      <c r="G275">
        <v>156</v>
      </c>
      <c r="H275">
        <v>156</v>
      </c>
      <c r="I275">
        <v>156</v>
      </c>
      <c r="J275">
        <v>156</v>
      </c>
      <c r="K275">
        <v>156</v>
      </c>
      <c r="L275">
        <v>156</v>
      </c>
      <c r="M275">
        <v>156</v>
      </c>
      <c r="N275">
        <v>156</v>
      </c>
      <c r="O275">
        <v>156</v>
      </c>
      <c r="P275">
        <v>156</v>
      </c>
      <c r="Q275">
        <v>156</v>
      </c>
      <c r="R275">
        <v>156</v>
      </c>
      <c r="S275">
        <v>156</v>
      </c>
      <c r="T275">
        <v>156</v>
      </c>
      <c r="U275">
        <v>156</v>
      </c>
      <c r="V275">
        <v>156</v>
      </c>
      <c r="W275">
        <v>156</v>
      </c>
      <c r="X275">
        <v>156</v>
      </c>
      <c r="Y275">
        <v>156</v>
      </c>
      <c r="Z275">
        <v>156</v>
      </c>
      <c r="AA275">
        <v>156</v>
      </c>
      <c r="AB275">
        <v>156</v>
      </c>
      <c r="AC275">
        <v>156</v>
      </c>
      <c r="AD275">
        <v>156</v>
      </c>
      <c r="AE275">
        <v>156</v>
      </c>
      <c r="AF275">
        <v>156</v>
      </c>
      <c r="AG275">
        <v>156</v>
      </c>
      <c r="AH275">
        <v>156</v>
      </c>
      <c r="AI275">
        <v>156</v>
      </c>
      <c r="AJ275">
        <v>156</v>
      </c>
      <c r="AK275">
        <v>156</v>
      </c>
      <c r="AL275">
        <v>156</v>
      </c>
      <c r="AM275">
        <v>156</v>
      </c>
      <c r="AN275">
        <v>156</v>
      </c>
      <c r="AO275">
        <v>156</v>
      </c>
      <c r="AP275">
        <v>156</v>
      </c>
      <c r="AQ275">
        <v>156</v>
      </c>
      <c r="AR275">
        <v>156</v>
      </c>
      <c r="AS275">
        <v>156</v>
      </c>
      <c r="AT275">
        <v>156</v>
      </c>
      <c r="AU275">
        <v>156</v>
      </c>
      <c r="AV275">
        <v>156</v>
      </c>
      <c r="AW275">
        <v>156</v>
      </c>
      <c r="AX275">
        <v>156</v>
      </c>
      <c r="AY275">
        <v>156</v>
      </c>
      <c r="AZ275">
        <v>156</v>
      </c>
    </row>
    <row r="276" spans="1:52" x14ac:dyDescent="0.2">
      <c r="A276" t="s">
        <v>104</v>
      </c>
      <c r="B276">
        <v>7</v>
      </c>
      <c r="C276">
        <v>6.95</v>
      </c>
      <c r="D276">
        <v>6.9</v>
      </c>
      <c r="E276">
        <v>6.85</v>
      </c>
      <c r="F276">
        <v>6.8</v>
      </c>
      <c r="G276">
        <v>6.75</v>
      </c>
      <c r="H276">
        <v>6.7</v>
      </c>
      <c r="I276">
        <v>6.65</v>
      </c>
      <c r="J276">
        <v>6.6</v>
      </c>
      <c r="K276">
        <v>6.55</v>
      </c>
      <c r="L276">
        <v>6.5</v>
      </c>
      <c r="M276">
        <v>6.35</v>
      </c>
      <c r="N276">
        <v>6.2</v>
      </c>
      <c r="O276">
        <v>6.05</v>
      </c>
      <c r="P276">
        <v>5.9</v>
      </c>
      <c r="Q276">
        <v>5.75</v>
      </c>
      <c r="R276">
        <v>5.6</v>
      </c>
      <c r="S276">
        <v>5.45</v>
      </c>
      <c r="T276">
        <v>5.3</v>
      </c>
      <c r="U276">
        <v>5.15</v>
      </c>
      <c r="V276">
        <v>5</v>
      </c>
      <c r="W276">
        <v>4.95</v>
      </c>
      <c r="X276">
        <v>4.9000000000000004</v>
      </c>
      <c r="Y276">
        <v>4.8499999999999996</v>
      </c>
      <c r="Z276">
        <v>4.8</v>
      </c>
      <c r="AA276">
        <v>4.75</v>
      </c>
      <c r="AB276">
        <v>4.7</v>
      </c>
      <c r="AC276">
        <v>4.6500000000000004</v>
      </c>
      <c r="AD276">
        <v>4.5999999999999996</v>
      </c>
      <c r="AE276">
        <v>4.55</v>
      </c>
      <c r="AF276">
        <v>4.5</v>
      </c>
      <c r="AG276">
        <v>4.45</v>
      </c>
      <c r="AH276">
        <v>4.4000000000000004</v>
      </c>
      <c r="AI276">
        <v>4.3499999999999996</v>
      </c>
      <c r="AJ276">
        <v>4.3</v>
      </c>
      <c r="AK276">
        <v>4.25</v>
      </c>
      <c r="AL276">
        <v>4.2</v>
      </c>
      <c r="AM276">
        <v>4.1500000000000004</v>
      </c>
      <c r="AN276">
        <v>4.0999999999999996</v>
      </c>
      <c r="AO276">
        <v>4.05</v>
      </c>
      <c r="AP276">
        <v>4</v>
      </c>
      <c r="AQ276">
        <v>4</v>
      </c>
      <c r="AR276">
        <v>4</v>
      </c>
      <c r="AS276">
        <v>4</v>
      </c>
      <c r="AT276">
        <v>4</v>
      </c>
      <c r="AU276">
        <v>4</v>
      </c>
      <c r="AV276">
        <v>4</v>
      </c>
      <c r="AW276">
        <v>4</v>
      </c>
      <c r="AX276">
        <v>4</v>
      </c>
      <c r="AY276">
        <v>4</v>
      </c>
      <c r="AZ276">
        <v>4</v>
      </c>
    </row>
    <row r="277" spans="1:52" x14ac:dyDescent="0.2">
      <c r="A277" t="s">
        <v>105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</row>
    <row r="278" spans="1:52" x14ac:dyDescent="0.2">
      <c r="A278" t="s">
        <v>106</v>
      </c>
      <c r="B278">
        <v>5870.8951999999999</v>
      </c>
      <c r="C278">
        <v>5838.9881999999998</v>
      </c>
      <c r="D278">
        <v>5807.0811000000003</v>
      </c>
      <c r="E278">
        <v>5775.1741000000002</v>
      </c>
      <c r="F278">
        <v>5743.2669999999998</v>
      </c>
      <c r="G278">
        <v>5711.36</v>
      </c>
      <c r="H278">
        <v>5679.4530000000004</v>
      </c>
      <c r="I278">
        <v>5647.5459000000001</v>
      </c>
      <c r="J278">
        <v>5615.6388999999999</v>
      </c>
      <c r="K278">
        <v>5583.7317999999996</v>
      </c>
      <c r="L278">
        <v>5551.8248000000003</v>
      </c>
      <c r="M278">
        <v>5539.0619999999999</v>
      </c>
      <c r="N278">
        <v>5526.2992000000004</v>
      </c>
      <c r="O278">
        <v>5513.5362999999998</v>
      </c>
      <c r="P278">
        <v>5500.7735000000002</v>
      </c>
      <c r="Q278">
        <v>5488.0106999999998</v>
      </c>
      <c r="R278">
        <v>5475.2479000000003</v>
      </c>
      <c r="S278">
        <v>5462.4850999999999</v>
      </c>
      <c r="T278">
        <v>5449.7222000000002</v>
      </c>
      <c r="U278">
        <v>5436.9593999999997</v>
      </c>
      <c r="V278">
        <v>5424.1966000000002</v>
      </c>
      <c r="W278">
        <v>5408.2430999999997</v>
      </c>
      <c r="X278">
        <v>5392.2896000000001</v>
      </c>
      <c r="Y278">
        <v>5376.3361000000004</v>
      </c>
      <c r="Z278">
        <v>5360.3824999999997</v>
      </c>
      <c r="AA278">
        <v>5344.4290000000001</v>
      </c>
      <c r="AB278">
        <v>5328.4754999999996</v>
      </c>
      <c r="AC278">
        <v>5312.5219999999999</v>
      </c>
      <c r="AD278">
        <v>5296.5685000000003</v>
      </c>
      <c r="AE278">
        <v>5280.6149999999998</v>
      </c>
      <c r="AF278">
        <v>5264.6614</v>
      </c>
      <c r="AG278">
        <v>5248.7079000000003</v>
      </c>
      <c r="AH278">
        <v>5232.7543999999998</v>
      </c>
      <c r="AI278">
        <v>5216.8009000000002</v>
      </c>
      <c r="AJ278">
        <v>5200.8473999999997</v>
      </c>
      <c r="AK278">
        <v>5184.8939</v>
      </c>
      <c r="AL278">
        <v>5168.9404000000004</v>
      </c>
      <c r="AM278">
        <v>5152.9867999999997</v>
      </c>
      <c r="AN278">
        <v>5137.0333000000001</v>
      </c>
      <c r="AO278">
        <v>5121.0798000000004</v>
      </c>
      <c r="AP278">
        <v>5105.1262999999999</v>
      </c>
      <c r="AQ278">
        <v>5105.1262999999999</v>
      </c>
      <c r="AR278">
        <v>5105.1262999999999</v>
      </c>
      <c r="AS278">
        <v>5105.1262999999999</v>
      </c>
      <c r="AT278">
        <v>5105.1262999999999</v>
      </c>
      <c r="AU278">
        <v>5105.1262999999999</v>
      </c>
      <c r="AV278">
        <v>5105.1262999999999</v>
      </c>
      <c r="AW278">
        <v>5105.1262999999999</v>
      </c>
      <c r="AX278">
        <v>5105.1262999999999</v>
      </c>
      <c r="AY278">
        <v>5105.1262999999999</v>
      </c>
      <c r="AZ278">
        <v>5105.1262999999999</v>
      </c>
    </row>
    <row r="279" spans="1:52" x14ac:dyDescent="0.2">
      <c r="A279" t="s">
        <v>107</v>
      </c>
      <c r="B279">
        <v>5512.5</v>
      </c>
      <c r="C279">
        <v>5442.2156000000004</v>
      </c>
      <c r="D279">
        <v>5371.9313000000002</v>
      </c>
      <c r="E279">
        <v>5301.6468999999997</v>
      </c>
      <c r="F279">
        <v>5231.3625000000002</v>
      </c>
      <c r="G279">
        <v>5161.0781999999999</v>
      </c>
      <c r="H279">
        <v>5090.7938000000004</v>
      </c>
      <c r="I279">
        <v>5020.5093999999999</v>
      </c>
      <c r="J279">
        <v>4950.2250000000004</v>
      </c>
      <c r="K279">
        <v>4879.9407000000001</v>
      </c>
      <c r="L279">
        <v>4809.6562999999996</v>
      </c>
      <c r="M279">
        <v>4739.3719000000001</v>
      </c>
      <c r="N279">
        <v>4669.0874999999996</v>
      </c>
      <c r="O279">
        <v>4598.8032000000003</v>
      </c>
      <c r="P279">
        <v>4528.5187999999998</v>
      </c>
      <c r="Q279">
        <v>4458.2344000000003</v>
      </c>
      <c r="R279">
        <v>4387.95</v>
      </c>
      <c r="S279">
        <v>4317.6656000000003</v>
      </c>
      <c r="T279">
        <v>4247.3813</v>
      </c>
      <c r="U279">
        <v>4177.0968999999996</v>
      </c>
      <c r="V279">
        <v>4106.8125</v>
      </c>
      <c r="W279">
        <v>4036.5281</v>
      </c>
      <c r="X279">
        <v>3966.2438000000002</v>
      </c>
      <c r="Y279">
        <v>3895.9594000000002</v>
      </c>
      <c r="Z279">
        <v>3825.6750000000002</v>
      </c>
      <c r="AA279">
        <v>3755.3906000000002</v>
      </c>
      <c r="AB279">
        <v>3685.1062999999999</v>
      </c>
      <c r="AC279">
        <v>3614.8218999999999</v>
      </c>
      <c r="AD279">
        <v>3544.5374999999999</v>
      </c>
      <c r="AE279">
        <v>3474.2530999999999</v>
      </c>
      <c r="AF279">
        <v>3403.9688000000001</v>
      </c>
      <c r="AG279">
        <v>3333.6844000000001</v>
      </c>
      <c r="AH279">
        <v>3263.4</v>
      </c>
      <c r="AI279">
        <v>3193.1156000000001</v>
      </c>
      <c r="AJ279">
        <v>3122.8312999999998</v>
      </c>
      <c r="AK279">
        <v>3052.5468999999998</v>
      </c>
      <c r="AL279">
        <v>2982.2624999999998</v>
      </c>
      <c r="AM279">
        <v>2911.9780999999998</v>
      </c>
      <c r="AN279">
        <v>2841.6938</v>
      </c>
      <c r="AO279">
        <v>2771.4094</v>
      </c>
      <c r="AP279">
        <v>2701.125</v>
      </c>
      <c r="AQ279">
        <v>2701.125</v>
      </c>
      <c r="AR279">
        <v>2701.125</v>
      </c>
      <c r="AS279">
        <v>2701.125</v>
      </c>
      <c r="AT279">
        <v>2701.125</v>
      </c>
      <c r="AU279">
        <v>2701.125</v>
      </c>
      <c r="AV279">
        <v>2701.125</v>
      </c>
      <c r="AW279">
        <v>2701.125</v>
      </c>
      <c r="AX279">
        <v>2701.125</v>
      </c>
      <c r="AY279">
        <v>2701.125</v>
      </c>
      <c r="AZ279">
        <v>2701.125</v>
      </c>
    </row>
    <row r="280" spans="1:52" x14ac:dyDescent="0.2">
      <c r="A280" t="s">
        <v>109</v>
      </c>
      <c r="B280">
        <v>156</v>
      </c>
      <c r="C280">
        <v>156</v>
      </c>
      <c r="D280">
        <v>156</v>
      </c>
      <c r="E280">
        <v>156</v>
      </c>
      <c r="F280">
        <v>156</v>
      </c>
      <c r="G280">
        <v>156</v>
      </c>
      <c r="H280">
        <v>156</v>
      </c>
      <c r="I280">
        <v>156</v>
      </c>
      <c r="J280">
        <v>156</v>
      </c>
      <c r="K280">
        <v>156</v>
      </c>
      <c r="L280">
        <v>156</v>
      </c>
      <c r="M280">
        <v>156</v>
      </c>
      <c r="N280">
        <v>156</v>
      </c>
      <c r="O280">
        <v>156</v>
      </c>
      <c r="P280">
        <v>156</v>
      </c>
      <c r="Q280">
        <v>156</v>
      </c>
      <c r="R280">
        <v>156</v>
      </c>
      <c r="S280">
        <v>156</v>
      </c>
      <c r="T280">
        <v>156</v>
      </c>
      <c r="U280">
        <v>156</v>
      </c>
      <c r="V280">
        <v>156</v>
      </c>
      <c r="W280">
        <v>156</v>
      </c>
      <c r="X280">
        <v>156</v>
      </c>
      <c r="Y280">
        <v>156</v>
      </c>
      <c r="Z280">
        <v>156</v>
      </c>
      <c r="AA280">
        <v>156</v>
      </c>
      <c r="AB280">
        <v>156</v>
      </c>
      <c r="AC280">
        <v>156</v>
      </c>
      <c r="AD280">
        <v>156</v>
      </c>
      <c r="AE280">
        <v>156</v>
      </c>
      <c r="AF280">
        <v>156</v>
      </c>
      <c r="AG280">
        <v>156</v>
      </c>
      <c r="AH280">
        <v>156</v>
      </c>
      <c r="AI280">
        <v>156</v>
      </c>
      <c r="AJ280">
        <v>156</v>
      </c>
      <c r="AK280">
        <v>156</v>
      </c>
      <c r="AL280">
        <v>156</v>
      </c>
      <c r="AM280">
        <v>156</v>
      </c>
      <c r="AN280">
        <v>156</v>
      </c>
      <c r="AO280">
        <v>156</v>
      </c>
      <c r="AP280">
        <v>156</v>
      </c>
      <c r="AQ280">
        <v>156</v>
      </c>
      <c r="AR280">
        <v>156</v>
      </c>
      <c r="AS280">
        <v>156</v>
      </c>
      <c r="AT280">
        <v>156</v>
      </c>
      <c r="AU280">
        <v>156</v>
      </c>
      <c r="AV280">
        <v>156</v>
      </c>
      <c r="AW280">
        <v>156</v>
      </c>
      <c r="AX280">
        <v>156</v>
      </c>
      <c r="AY280">
        <v>156</v>
      </c>
      <c r="AZ280">
        <v>156</v>
      </c>
    </row>
    <row r="281" spans="1:52" x14ac:dyDescent="0.2">
      <c r="A281" t="s">
        <v>110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</row>
    <row r="282" spans="1:52" x14ac:dyDescent="0.2">
      <c r="A282" t="s">
        <v>111</v>
      </c>
      <c r="B282">
        <v>7166.25</v>
      </c>
      <c r="C282">
        <v>6857.55</v>
      </c>
      <c r="D282">
        <v>6548.85</v>
      </c>
      <c r="E282">
        <v>6240.15</v>
      </c>
      <c r="F282">
        <v>5931.45</v>
      </c>
      <c r="G282">
        <v>5622.75</v>
      </c>
      <c r="H282">
        <v>5314.05</v>
      </c>
      <c r="I282">
        <v>5005.3500000000004</v>
      </c>
      <c r="J282">
        <v>4696.6499999999996</v>
      </c>
      <c r="K282">
        <v>4387.95</v>
      </c>
      <c r="L282">
        <v>4079.25</v>
      </c>
      <c r="M282">
        <v>4002.0749999999998</v>
      </c>
      <c r="N282">
        <v>3924.9</v>
      </c>
      <c r="O282">
        <v>3847.7249999999999</v>
      </c>
      <c r="P282">
        <v>3770.55</v>
      </c>
      <c r="Q282">
        <v>3693.375</v>
      </c>
      <c r="R282">
        <v>3616.2</v>
      </c>
      <c r="S282">
        <v>3539.0250000000001</v>
      </c>
      <c r="T282">
        <v>3461.85</v>
      </c>
      <c r="U282">
        <v>3384.6750000000002</v>
      </c>
      <c r="V282">
        <v>3307.5</v>
      </c>
      <c r="W282">
        <v>3268.9124999999999</v>
      </c>
      <c r="X282">
        <v>3230.3249999999998</v>
      </c>
      <c r="Y282">
        <v>3191.7375000000002</v>
      </c>
      <c r="Z282">
        <v>3153.15</v>
      </c>
      <c r="AA282">
        <v>3114.5625</v>
      </c>
      <c r="AB282">
        <v>3075.9749999999999</v>
      </c>
      <c r="AC282">
        <v>3037.3874999999998</v>
      </c>
      <c r="AD282">
        <v>2998.8</v>
      </c>
      <c r="AE282">
        <v>2960.2125000000001</v>
      </c>
      <c r="AF282">
        <v>2921.625</v>
      </c>
      <c r="AG282">
        <v>2883.0374999999999</v>
      </c>
      <c r="AH282">
        <v>2844.45</v>
      </c>
      <c r="AI282">
        <v>2805.8625000000002</v>
      </c>
      <c r="AJ282">
        <v>2767.2750000000001</v>
      </c>
      <c r="AK282">
        <v>2728.6875</v>
      </c>
      <c r="AL282">
        <v>2690.1</v>
      </c>
      <c r="AM282">
        <v>2651.5124999999998</v>
      </c>
      <c r="AN282">
        <v>2612.9250000000002</v>
      </c>
      <c r="AO282">
        <v>2574.3375000000001</v>
      </c>
      <c r="AP282">
        <v>2535.75</v>
      </c>
      <c r="AQ282">
        <v>2535.75</v>
      </c>
      <c r="AR282">
        <v>2535.75</v>
      </c>
      <c r="AS282">
        <v>2535.75</v>
      </c>
      <c r="AT282">
        <v>2535.75</v>
      </c>
      <c r="AU282">
        <v>2535.75</v>
      </c>
      <c r="AV282">
        <v>2535.75</v>
      </c>
      <c r="AW282">
        <v>2535.75</v>
      </c>
      <c r="AX282">
        <v>2535.75</v>
      </c>
      <c r="AY282">
        <v>2535.75</v>
      </c>
      <c r="AZ282">
        <v>2535.75</v>
      </c>
    </row>
    <row r="283" spans="1:52" x14ac:dyDescent="0.2">
      <c r="A283" t="s">
        <v>112</v>
      </c>
      <c r="B283">
        <v>35.299999999999997</v>
      </c>
      <c r="C283">
        <v>35.299999999999997</v>
      </c>
      <c r="D283">
        <v>35.299999999999997</v>
      </c>
      <c r="E283">
        <v>35.299999999999997</v>
      </c>
      <c r="F283">
        <v>35.299999999999997</v>
      </c>
      <c r="G283">
        <v>35.299999999999997</v>
      </c>
      <c r="H283">
        <v>35.299999999999997</v>
      </c>
      <c r="I283">
        <v>35.299999999999997</v>
      </c>
      <c r="J283">
        <v>35.299999999999997</v>
      </c>
      <c r="K283">
        <v>35.299999999999997</v>
      </c>
      <c r="L283">
        <v>35.299999999999997</v>
      </c>
      <c r="M283">
        <v>35.299999999999997</v>
      </c>
      <c r="N283">
        <v>35.299999999999997</v>
      </c>
      <c r="O283">
        <v>35.299999999999997</v>
      </c>
      <c r="P283">
        <v>35.299999999999997</v>
      </c>
      <c r="Q283">
        <v>35.299999999999997</v>
      </c>
      <c r="R283">
        <v>35.299999999999997</v>
      </c>
      <c r="S283">
        <v>35.299999999999997</v>
      </c>
      <c r="T283">
        <v>35.299999999999997</v>
      </c>
      <c r="U283">
        <v>35.299999999999997</v>
      </c>
      <c r="V283">
        <v>35.299999999999997</v>
      </c>
      <c r="W283">
        <v>35.299999999999997</v>
      </c>
      <c r="X283">
        <v>35.299999999999997</v>
      </c>
      <c r="Y283">
        <v>35.299999999999997</v>
      </c>
      <c r="Z283">
        <v>35.299999999999997</v>
      </c>
      <c r="AA283">
        <v>35.299999999999997</v>
      </c>
      <c r="AB283">
        <v>35.299999999999997</v>
      </c>
      <c r="AC283">
        <v>35.299999999999997</v>
      </c>
      <c r="AD283">
        <v>35.299999999999997</v>
      </c>
      <c r="AE283">
        <v>35.299999999999997</v>
      </c>
      <c r="AF283">
        <v>35.299999999999997</v>
      </c>
      <c r="AG283">
        <v>35.299999999999997</v>
      </c>
      <c r="AH283">
        <v>35.299999999999997</v>
      </c>
      <c r="AI283">
        <v>35.299999999999997</v>
      </c>
      <c r="AJ283">
        <v>35.299999999999997</v>
      </c>
      <c r="AK283">
        <v>35.299999999999997</v>
      </c>
      <c r="AL283">
        <v>35.299999999999997</v>
      </c>
      <c r="AM283">
        <v>35.299999999999997</v>
      </c>
      <c r="AN283">
        <v>35.299999999999997</v>
      </c>
      <c r="AO283">
        <v>35.299999999999997</v>
      </c>
      <c r="AP283">
        <v>35.299999999999997</v>
      </c>
      <c r="AQ283">
        <v>35.299999999999997</v>
      </c>
      <c r="AR283">
        <v>35.299999999999997</v>
      </c>
      <c r="AS283">
        <v>35.299999999999997</v>
      </c>
      <c r="AT283">
        <v>35.299999999999997</v>
      </c>
      <c r="AU283">
        <v>35.299999999999997</v>
      </c>
      <c r="AV283">
        <v>35.299999999999997</v>
      </c>
      <c r="AW283">
        <v>35.299999999999997</v>
      </c>
      <c r="AX283">
        <v>35.299999999999997</v>
      </c>
      <c r="AY283">
        <v>35.299999999999997</v>
      </c>
      <c r="AZ283">
        <v>35.299999999999997</v>
      </c>
    </row>
    <row r="284" spans="1:52" x14ac:dyDescent="0.2">
      <c r="A284" t="s">
        <v>113</v>
      </c>
      <c r="B284">
        <v>4900</v>
      </c>
      <c r="C284">
        <v>4640</v>
      </c>
      <c r="D284">
        <v>4380</v>
      </c>
      <c r="E284">
        <v>4120</v>
      </c>
      <c r="F284">
        <v>3860</v>
      </c>
      <c r="G284">
        <v>3600</v>
      </c>
      <c r="H284">
        <v>3340</v>
      </c>
      <c r="I284">
        <v>3080</v>
      </c>
      <c r="J284">
        <v>2820</v>
      </c>
      <c r="K284">
        <v>2560</v>
      </c>
      <c r="L284">
        <v>2300</v>
      </c>
      <c r="M284">
        <v>2245</v>
      </c>
      <c r="N284">
        <v>2190</v>
      </c>
      <c r="O284">
        <v>2135</v>
      </c>
      <c r="P284">
        <v>2080</v>
      </c>
      <c r="Q284">
        <v>2025</v>
      </c>
      <c r="R284">
        <v>1970</v>
      </c>
      <c r="S284">
        <v>1915</v>
      </c>
      <c r="T284">
        <v>1860</v>
      </c>
      <c r="U284">
        <v>1805</v>
      </c>
      <c r="V284">
        <v>1750</v>
      </c>
      <c r="W284">
        <v>1727.5</v>
      </c>
      <c r="X284">
        <v>1705</v>
      </c>
      <c r="Y284">
        <v>1682.5</v>
      </c>
      <c r="Z284">
        <v>1660</v>
      </c>
      <c r="AA284">
        <v>1637.5</v>
      </c>
      <c r="AB284">
        <v>1615</v>
      </c>
      <c r="AC284">
        <v>1592.5</v>
      </c>
      <c r="AD284">
        <v>1570</v>
      </c>
      <c r="AE284">
        <v>1547.5</v>
      </c>
      <c r="AF284">
        <v>1525</v>
      </c>
      <c r="AG284">
        <v>1502.5</v>
      </c>
      <c r="AH284">
        <v>1480</v>
      </c>
      <c r="AI284">
        <v>1457.5</v>
      </c>
      <c r="AJ284">
        <v>1435</v>
      </c>
      <c r="AK284">
        <v>1412.5</v>
      </c>
      <c r="AL284">
        <v>1390</v>
      </c>
      <c r="AM284">
        <v>1367.5</v>
      </c>
      <c r="AN284">
        <v>1345</v>
      </c>
      <c r="AO284">
        <v>1322.5</v>
      </c>
      <c r="AP284">
        <v>1300</v>
      </c>
      <c r="AQ284">
        <v>1300</v>
      </c>
      <c r="AR284">
        <v>1300</v>
      </c>
      <c r="AS284">
        <v>1300</v>
      </c>
      <c r="AT284">
        <v>1300</v>
      </c>
      <c r="AU284">
        <v>1300</v>
      </c>
      <c r="AV284">
        <v>1300</v>
      </c>
      <c r="AW284">
        <v>1300</v>
      </c>
      <c r="AX284">
        <v>1300</v>
      </c>
      <c r="AY284">
        <v>1300</v>
      </c>
      <c r="AZ284">
        <v>1300</v>
      </c>
    </row>
    <row r="285" spans="1:52" x14ac:dyDescent="0.2">
      <c r="A285" t="s">
        <v>114</v>
      </c>
      <c r="B285">
        <v>4200</v>
      </c>
      <c r="C285">
        <v>3977.4</v>
      </c>
      <c r="D285">
        <v>3754.8</v>
      </c>
      <c r="E285">
        <v>3532.2</v>
      </c>
      <c r="F285">
        <v>3309.6</v>
      </c>
      <c r="G285">
        <v>3087</v>
      </c>
      <c r="H285">
        <v>2864.4</v>
      </c>
      <c r="I285">
        <v>2641.8</v>
      </c>
      <c r="J285">
        <v>2419.1999999999998</v>
      </c>
      <c r="K285">
        <v>2196.6</v>
      </c>
      <c r="L285">
        <v>1974</v>
      </c>
      <c r="M285">
        <v>1927.8</v>
      </c>
      <c r="N285">
        <v>1881.6</v>
      </c>
      <c r="O285">
        <v>1835.4</v>
      </c>
      <c r="P285">
        <v>1789.2</v>
      </c>
      <c r="Q285">
        <v>1743</v>
      </c>
      <c r="R285">
        <v>1696.8</v>
      </c>
      <c r="S285">
        <v>1650.6</v>
      </c>
      <c r="T285">
        <v>1604.4</v>
      </c>
      <c r="U285">
        <v>1558.2</v>
      </c>
      <c r="V285">
        <v>1512</v>
      </c>
      <c r="W285">
        <v>1491.5250000000001</v>
      </c>
      <c r="X285">
        <v>1471.05</v>
      </c>
      <c r="Y285">
        <v>1450.575</v>
      </c>
      <c r="Z285">
        <v>1430.1</v>
      </c>
      <c r="AA285">
        <v>1409.625</v>
      </c>
      <c r="AB285">
        <v>1389.15</v>
      </c>
      <c r="AC285">
        <v>1368.675</v>
      </c>
      <c r="AD285">
        <v>1348.2</v>
      </c>
      <c r="AE285">
        <v>1327.7249999999999</v>
      </c>
      <c r="AF285">
        <v>1307.25</v>
      </c>
      <c r="AG285">
        <v>1286.7750000000001</v>
      </c>
      <c r="AH285">
        <v>1266.3</v>
      </c>
      <c r="AI285">
        <v>1245.825</v>
      </c>
      <c r="AJ285">
        <v>1225.3499999999999</v>
      </c>
      <c r="AK285">
        <v>1204.875</v>
      </c>
      <c r="AL285">
        <v>1184.4000000000001</v>
      </c>
      <c r="AM285">
        <v>1163.925</v>
      </c>
      <c r="AN285">
        <v>1143.45</v>
      </c>
      <c r="AO285">
        <v>1122.9749999999999</v>
      </c>
      <c r="AP285">
        <v>1102.5</v>
      </c>
      <c r="AQ285">
        <v>1102.5</v>
      </c>
      <c r="AR285">
        <v>1102.5</v>
      </c>
      <c r="AS285">
        <v>1102.5</v>
      </c>
      <c r="AT285">
        <v>1102.5</v>
      </c>
      <c r="AU285">
        <v>1102.5</v>
      </c>
      <c r="AV285">
        <v>1102.5</v>
      </c>
      <c r="AW285">
        <v>1102.5</v>
      </c>
      <c r="AX285">
        <v>1102.5</v>
      </c>
      <c r="AY285">
        <v>1102.5</v>
      </c>
      <c r="AZ285">
        <v>1102.5</v>
      </c>
    </row>
    <row r="286" spans="1:52" x14ac:dyDescent="0.2">
      <c r="A286" t="s">
        <v>115</v>
      </c>
      <c r="B286">
        <v>4189.5</v>
      </c>
      <c r="C286">
        <v>4090.2750000000001</v>
      </c>
      <c r="D286">
        <v>3991.05</v>
      </c>
      <c r="E286">
        <v>3891.8249999999998</v>
      </c>
      <c r="F286">
        <v>3792.6</v>
      </c>
      <c r="G286">
        <v>3693.375</v>
      </c>
      <c r="H286">
        <v>3594.15</v>
      </c>
      <c r="I286">
        <v>3494.9250000000002</v>
      </c>
      <c r="J286">
        <v>3395.7</v>
      </c>
      <c r="K286">
        <v>3296.4749999999999</v>
      </c>
      <c r="L286">
        <v>3197.25</v>
      </c>
      <c r="M286">
        <v>3145.4324999999999</v>
      </c>
      <c r="N286">
        <v>3093.6149999999998</v>
      </c>
      <c r="O286">
        <v>3041.7975000000001</v>
      </c>
      <c r="P286">
        <v>2989.98</v>
      </c>
      <c r="Q286">
        <v>2938.1624999999999</v>
      </c>
      <c r="R286">
        <v>2886.3449999999998</v>
      </c>
      <c r="S286">
        <v>2834.5275000000001</v>
      </c>
      <c r="T286">
        <v>2782.71</v>
      </c>
      <c r="U286">
        <v>2730.8924999999999</v>
      </c>
      <c r="V286">
        <v>2679.0749999999998</v>
      </c>
      <c r="W286">
        <v>2663.64</v>
      </c>
      <c r="X286">
        <v>2648.2049999999999</v>
      </c>
      <c r="Y286">
        <v>2632.77</v>
      </c>
      <c r="Z286">
        <v>2617.335</v>
      </c>
      <c r="AA286">
        <v>2601.9</v>
      </c>
      <c r="AB286">
        <v>2586.4650000000001</v>
      </c>
      <c r="AC286">
        <v>2571.0300000000002</v>
      </c>
      <c r="AD286">
        <v>2555.5949999999998</v>
      </c>
      <c r="AE286">
        <v>2540.16</v>
      </c>
      <c r="AF286">
        <v>2524.7249999999999</v>
      </c>
      <c r="AG286">
        <v>2509.29</v>
      </c>
      <c r="AH286">
        <v>2493.855</v>
      </c>
      <c r="AI286">
        <v>2478.42</v>
      </c>
      <c r="AJ286">
        <v>2462.9850000000001</v>
      </c>
      <c r="AK286">
        <v>2447.5500000000002</v>
      </c>
      <c r="AL286">
        <v>2432.1149999999998</v>
      </c>
      <c r="AM286">
        <v>2416.6799999999998</v>
      </c>
      <c r="AN286">
        <v>2401.2449999999999</v>
      </c>
      <c r="AO286">
        <v>2385.81</v>
      </c>
      <c r="AP286">
        <v>2370.375</v>
      </c>
      <c r="AQ286">
        <v>2370.375</v>
      </c>
      <c r="AR286">
        <v>2370.375</v>
      </c>
      <c r="AS286">
        <v>2370.375</v>
      </c>
      <c r="AT286">
        <v>2370.375</v>
      </c>
      <c r="AU286">
        <v>2370.375</v>
      </c>
      <c r="AV286">
        <v>2370.375</v>
      </c>
      <c r="AW286">
        <v>2370.375</v>
      </c>
      <c r="AX286">
        <v>2370.375</v>
      </c>
      <c r="AY286">
        <v>2370.375</v>
      </c>
      <c r="AZ286">
        <v>2370.375</v>
      </c>
    </row>
    <row r="287" spans="1:52" x14ac:dyDescent="0.2">
      <c r="A287" t="s">
        <v>116</v>
      </c>
      <c r="B287">
        <v>1890</v>
      </c>
      <c r="C287">
        <v>1869</v>
      </c>
      <c r="D287">
        <v>1848</v>
      </c>
      <c r="E287">
        <v>1827</v>
      </c>
      <c r="F287">
        <v>1806</v>
      </c>
      <c r="G287">
        <v>1785</v>
      </c>
      <c r="H287">
        <v>1764</v>
      </c>
      <c r="I287">
        <v>1743</v>
      </c>
      <c r="J287">
        <v>1722</v>
      </c>
      <c r="K287">
        <v>1701</v>
      </c>
      <c r="L287">
        <v>1680</v>
      </c>
      <c r="M287">
        <v>1674.75</v>
      </c>
      <c r="N287">
        <v>1669.5</v>
      </c>
      <c r="O287">
        <v>1664.25</v>
      </c>
      <c r="P287">
        <v>1659</v>
      </c>
      <c r="Q287">
        <v>1653.75</v>
      </c>
      <c r="R287">
        <v>1648.5</v>
      </c>
      <c r="S287">
        <v>1643.25</v>
      </c>
      <c r="T287">
        <v>1638</v>
      </c>
      <c r="U287">
        <v>1632.75</v>
      </c>
      <c r="V287">
        <v>1627.5</v>
      </c>
      <c r="W287">
        <v>1624.875</v>
      </c>
      <c r="X287">
        <v>1622.25</v>
      </c>
      <c r="Y287">
        <v>1619.625</v>
      </c>
      <c r="Z287">
        <v>1617</v>
      </c>
      <c r="AA287">
        <v>1614.375</v>
      </c>
      <c r="AB287">
        <v>1611.75</v>
      </c>
      <c r="AC287">
        <v>1609.125</v>
      </c>
      <c r="AD287">
        <v>1606.5</v>
      </c>
      <c r="AE287">
        <v>1603.875</v>
      </c>
      <c r="AF287">
        <v>1601.25</v>
      </c>
      <c r="AG287">
        <v>1598.625</v>
      </c>
      <c r="AH287">
        <v>1596</v>
      </c>
      <c r="AI287">
        <v>1593.375</v>
      </c>
      <c r="AJ287">
        <v>1590.75</v>
      </c>
      <c r="AK287">
        <v>1588.125</v>
      </c>
      <c r="AL287">
        <v>1585.5</v>
      </c>
      <c r="AM287">
        <v>1582.875</v>
      </c>
      <c r="AN287">
        <v>1580.25</v>
      </c>
      <c r="AO287">
        <v>1577.625</v>
      </c>
      <c r="AP287">
        <v>1575</v>
      </c>
      <c r="AQ287">
        <v>1575</v>
      </c>
      <c r="AR287">
        <v>1575</v>
      </c>
      <c r="AS287">
        <v>1575</v>
      </c>
      <c r="AT287">
        <v>1575</v>
      </c>
      <c r="AU287">
        <v>1575</v>
      </c>
      <c r="AV287">
        <v>1575</v>
      </c>
      <c r="AW287">
        <v>1575</v>
      </c>
      <c r="AX287">
        <v>1575</v>
      </c>
      <c r="AY287">
        <v>1575</v>
      </c>
      <c r="AZ287">
        <v>1575</v>
      </c>
    </row>
    <row r="288" spans="1:52" x14ac:dyDescent="0.2">
      <c r="A288" t="s">
        <v>117</v>
      </c>
      <c r="B288">
        <v>341.9</v>
      </c>
      <c r="C288">
        <v>341.9</v>
      </c>
      <c r="D288">
        <v>341.9</v>
      </c>
      <c r="E288">
        <v>341.9</v>
      </c>
      <c r="F288">
        <v>341.9</v>
      </c>
      <c r="G288">
        <v>341.9</v>
      </c>
      <c r="H288">
        <v>341.9</v>
      </c>
      <c r="I288">
        <v>341.9</v>
      </c>
      <c r="J288">
        <v>341.9</v>
      </c>
      <c r="K288">
        <v>341.9</v>
      </c>
      <c r="L288">
        <v>341.9</v>
      </c>
      <c r="M288">
        <v>341.9</v>
      </c>
      <c r="N288">
        <v>341.9</v>
      </c>
      <c r="O288">
        <v>341.9</v>
      </c>
      <c r="P288">
        <v>341.9</v>
      </c>
      <c r="Q288">
        <v>341.9</v>
      </c>
      <c r="R288">
        <v>341.9</v>
      </c>
      <c r="S288">
        <v>341.9</v>
      </c>
      <c r="T288">
        <v>341.9</v>
      </c>
      <c r="U288">
        <v>341.9</v>
      </c>
      <c r="V288">
        <v>341.9</v>
      </c>
      <c r="W288">
        <v>341.9</v>
      </c>
      <c r="X288">
        <v>341.9</v>
      </c>
      <c r="Y288">
        <v>341.9</v>
      </c>
      <c r="Z288">
        <v>341.9</v>
      </c>
      <c r="AA288">
        <v>341.9</v>
      </c>
      <c r="AB288">
        <v>341.9</v>
      </c>
      <c r="AC288">
        <v>341.9</v>
      </c>
      <c r="AD288">
        <v>341.9</v>
      </c>
      <c r="AE288">
        <v>341.9</v>
      </c>
      <c r="AF288">
        <v>341.9</v>
      </c>
      <c r="AG288">
        <v>341.9</v>
      </c>
      <c r="AH288">
        <v>341.9</v>
      </c>
      <c r="AI288">
        <v>341.9</v>
      </c>
      <c r="AJ288">
        <v>341.9</v>
      </c>
      <c r="AK288">
        <v>341.9</v>
      </c>
      <c r="AL288">
        <v>341.9</v>
      </c>
      <c r="AM288">
        <v>341.9</v>
      </c>
      <c r="AN288">
        <v>341.9</v>
      </c>
      <c r="AO288">
        <v>341.9</v>
      </c>
      <c r="AP288">
        <v>341.9</v>
      </c>
      <c r="AQ288">
        <v>341.9</v>
      </c>
      <c r="AR288">
        <v>341.9</v>
      </c>
      <c r="AS288">
        <v>341.9</v>
      </c>
      <c r="AT288">
        <v>341.9</v>
      </c>
      <c r="AU288">
        <v>341.9</v>
      </c>
      <c r="AV288">
        <v>341.9</v>
      </c>
      <c r="AW288">
        <v>341.9</v>
      </c>
      <c r="AX288">
        <v>341.9</v>
      </c>
      <c r="AY288">
        <v>341.9</v>
      </c>
      <c r="AZ288">
        <v>341.9</v>
      </c>
    </row>
    <row r="289" spans="1:52" x14ac:dyDescent="0.2">
      <c r="A289" t="s">
        <v>118</v>
      </c>
      <c r="B289">
        <v>0.81399999999999995</v>
      </c>
      <c r="C289">
        <v>0.81399999999999995</v>
      </c>
      <c r="D289">
        <v>0.81399999999999995</v>
      </c>
      <c r="E289">
        <v>0.81399999999999995</v>
      </c>
      <c r="F289">
        <v>0.81399999999999995</v>
      </c>
      <c r="G289">
        <v>0.81399999999999995</v>
      </c>
      <c r="H289">
        <v>0.81399999999999995</v>
      </c>
      <c r="I289">
        <v>0.81399999999999995</v>
      </c>
      <c r="J289">
        <v>0.81399999999999995</v>
      </c>
      <c r="K289">
        <v>0.81399999999999995</v>
      </c>
      <c r="L289">
        <v>0.81399999999999995</v>
      </c>
      <c r="M289">
        <v>0.81399999999999995</v>
      </c>
      <c r="N289">
        <v>0.81399999999999995</v>
      </c>
      <c r="O289">
        <v>0.81399999999999995</v>
      </c>
      <c r="P289">
        <v>0.81399999999999995</v>
      </c>
      <c r="Q289">
        <v>0.81399999999999995</v>
      </c>
      <c r="R289">
        <v>0.81399999999999995</v>
      </c>
      <c r="S289">
        <v>0.81399999999999995</v>
      </c>
      <c r="T289">
        <v>0.81399999999999995</v>
      </c>
      <c r="U289">
        <v>0.81399999999999995</v>
      </c>
      <c r="V289">
        <v>0.81399999999999995</v>
      </c>
      <c r="W289">
        <v>0.81399999999999995</v>
      </c>
      <c r="X289">
        <v>0.81399999999999995</v>
      </c>
      <c r="Y289">
        <v>0.81399999999999995</v>
      </c>
      <c r="Z289">
        <v>0.81399999999999995</v>
      </c>
      <c r="AA289">
        <v>0.81399999999999995</v>
      </c>
      <c r="AB289">
        <v>0.81399999999999995</v>
      </c>
      <c r="AC289">
        <v>0.81399999999999995</v>
      </c>
      <c r="AD289">
        <v>0.81399999999999995</v>
      </c>
      <c r="AE289">
        <v>0.81399999999999995</v>
      </c>
      <c r="AF289">
        <v>0.81399999999999995</v>
      </c>
      <c r="AG289">
        <v>0.81399999999999995</v>
      </c>
      <c r="AH289">
        <v>0.81399999999999995</v>
      </c>
      <c r="AI289">
        <v>0.81399999999999995</v>
      </c>
      <c r="AJ289">
        <v>0.81399999999999995</v>
      </c>
      <c r="AK289">
        <v>0.81399999999999995</v>
      </c>
      <c r="AL289">
        <v>0.81399999999999995</v>
      </c>
      <c r="AM289">
        <v>0.81399999999999995</v>
      </c>
      <c r="AN289">
        <v>0.81399999999999995</v>
      </c>
      <c r="AO289">
        <v>0.81399999999999995</v>
      </c>
      <c r="AP289">
        <v>0.81399999999999995</v>
      </c>
      <c r="AQ289">
        <v>0.81399999999999995</v>
      </c>
      <c r="AR289">
        <v>0.81399999999999995</v>
      </c>
      <c r="AS289">
        <v>0.81399999999999995</v>
      </c>
      <c r="AT289">
        <v>0.81399999999999995</v>
      </c>
      <c r="AU289">
        <v>0.81399999999999995</v>
      </c>
      <c r="AV289">
        <v>0.81399999999999995</v>
      </c>
      <c r="AW289">
        <v>0.81399999999999995</v>
      </c>
      <c r="AX289">
        <v>0.81399999999999995</v>
      </c>
      <c r="AY289">
        <v>0.81399999999999995</v>
      </c>
      <c r="AZ289">
        <v>0.81399999999999995</v>
      </c>
    </row>
    <row r="290" spans="1:52" x14ac:dyDescent="0.2">
      <c r="A290" t="s">
        <v>137</v>
      </c>
      <c r="B290">
        <v>50</v>
      </c>
      <c r="C290">
        <v>50</v>
      </c>
      <c r="D290">
        <v>50</v>
      </c>
      <c r="E290">
        <v>50</v>
      </c>
      <c r="F290">
        <v>50</v>
      </c>
      <c r="G290">
        <v>50</v>
      </c>
      <c r="H290">
        <v>50</v>
      </c>
      <c r="I290">
        <v>50</v>
      </c>
      <c r="J290">
        <v>50</v>
      </c>
      <c r="K290">
        <v>50</v>
      </c>
      <c r="L290">
        <v>50</v>
      </c>
      <c r="M290">
        <v>50</v>
      </c>
      <c r="N290">
        <v>50</v>
      </c>
      <c r="O290">
        <v>50</v>
      </c>
      <c r="P290">
        <v>50</v>
      </c>
      <c r="Q290">
        <v>50</v>
      </c>
      <c r="R290">
        <v>50</v>
      </c>
      <c r="S290">
        <v>50</v>
      </c>
      <c r="T290">
        <v>50</v>
      </c>
      <c r="U290">
        <v>50</v>
      </c>
      <c r="V290">
        <v>50</v>
      </c>
      <c r="W290">
        <v>50</v>
      </c>
      <c r="X290">
        <v>50</v>
      </c>
      <c r="Y290">
        <v>50</v>
      </c>
      <c r="Z290">
        <v>50</v>
      </c>
      <c r="AA290">
        <v>50</v>
      </c>
      <c r="AB290">
        <v>50</v>
      </c>
      <c r="AC290">
        <v>50</v>
      </c>
      <c r="AD290">
        <v>50</v>
      </c>
      <c r="AE290">
        <v>50</v>
      </c>
      <c r="AF290">
        <v>50</v>
      </c>
      <c r="AG290">
        <v>50</v>
      </c>
      <c r="AH290">
        <v>50</v>
      </c>
      <c r="AI290">
        <v>50</v>
      </c>
      <c r="AJ290">
        <v>50</v>
      </c>
      <c r="AK290">
        <v>50</v>
      </c>
      <c r="AL290">
        <v>50</v>
      </c>
      <c r="AM290">
        <v>50</v>
      </c>
      <c r="AN290">
        <v>50</v>
      </c>
      <c r="AO290">
        <v>50</v>
      </c>
      <c r="AP290">
        <v>50</v>
      </c>
      <c r="AQ290">
        <v>50</v>
      </c>
      <c r="AR290">
        <v>50</v>
      </c>
      <c r="AS290">
        <v>50</v>
      </c>
      <c r="AT290">
        <v>50</v>
      </c>
      <c r="AU290">
        <v>50</v>
      </c>
      <c r="AV290">
        <v>50</v>
      </c>
      <c r="AW290">
        <v>50</v>
      </c>
      <c r="AX290">
        <v>50</v>
      </c>
      <c r="AY290">
        <v>50</v>
      </c>
      <c r="AZ290">
        <v>50</v>
      </c>
    </row>
    <row r="291" spans="1:52" x14ac:dyDescent="0.2">
      <c r="A291" t="s">
        <v>138</v>
      </c>
      <c r="B291">
        <v>13.704000000000001</v>
      </c>
      <c r="C291">
        <v>13.824400000000001</v>
      </c>
      <c r="D291">
        <v>13.944699999999999</v>
      </c>
      <c r="E291">
        <v>14.065099999999999</v>
      </c>
      <c r="F291">
        <v>14.1854</v>
      </c>
      <c r="G291">
        <v>14.3058</v>
      </c>
      <c r="H291">
        <v>14.4261</v>
      </c>
      <c r="I291">
        <v>14.5465</v>
      </c>
      <c r="J291">
        <v>14.6669</v>
      </c>
      <c r="K291">
        <v>14.7872</v>
      </c>
      <c r="L291">
        <v>14.9076</v>
      </c>
      <c r="M291">
        <v>15.027900000000001</v>
      </c>
      <c r="N291">
        <v>15.148300000000001</v>
      </c>
      <c r="O291">
        <v>15.268599999999999</v>
      </c>
      <c r="P291">
        <v>15.388999999999999</v>
      </c>
      <c r="Q291">
        <v>15.509399999999999</v>
      </c>
      <c r="R291">
        <v>15.6297</v>
      </c>
      <c r="S291">
        <v>15.7501</v>
      </c>
      <c r="T291">
        <v>15.8704</v>
      </c>
      <c r="U291">
        <v>15.9908</v>
      </c>
      <c r="V291">
        <v>16.1111</v>
      </c>
      <c r="W291">
        <v>16.2315</v>
      </c>
      <c r="X291">
        <v>16.351900000000001</v>
      </c>
      <c r="Y291">
        <v>16.472200000000001</v>
      </c>
      <c r="Z291">
        <v>16.592600000000001</v>
      </c>
      <c r="AA291">
        <v>16.712900000000001</v>
      </c>
      <c r="AB291">
        <v>16.833300000000001</v>
      </c>
      <c r="AC291">
        <v>16.953700000000001</v>
      </c>
      <c r="AD291">
        <v>17.074000000000002</v>
      </c>
      <c r="AE291">
        <v>17.194400000000002</v>
      </c>
      <c r="AF291">
        <v>17.314699999999998</v>
      </c>
      <c r="AG291">
        <v>17.435099999999998</v>
      </c>
      <c r="AH291">
        <v>17.555399999999999</v>
      </c>
      <c r="AI291">
        <v>17.675799999999999</v>
      </c>
      <c r="AJ291">
        <v>17.796199999999999</v>
      </c>
      <c r="AK291">
        <v>17.916499999999999</v>
      </c>
      <c r="AL291">
        <v>18.036899999999999</v>
      </c>
      <c r="AM291">
        <v>18.1572</v>
      </c>
      <c r="AN291">
        <v>18.2776</v>
      </c>
      <c r="AO291">
        <v>18.3979</v>
      </c>
      <c r="AP291">
        <v>18.5183</v>
      </c>
      <c r="AQ291">
        <v>18.5183</v>
      </c>
      <c r="AR291">
        <v>18.5183</v>
      </c>
      <c r="AS291">
        <v>18.5183</v>
      </c>
      <c r="AT291">
        <v>18.5183</v>
      </c>
      <c r="AU291">
        <v>18.5183</v>
      </c>
      <c r="AV291">
        <v>18.5183</v>
      </c>
      <c r="AW291">
        <v>18.5183</v>
      </c>
      <c r="AX291">
        <v>18.5183</v>
      </c>
      <c r="AY291">
        <v>18.5183</v>
      </c>
      <c r="AZ291">
        <v>18.5183</v>
      </c>
    </row>
    <row r="292" spans="1:52" x14ac:dyDescent="0.2">
      <c r="A292" t="s">
        <v>140</v>
      </c>
      <c r="B292">
        <v>32.013399999999997</v>
      </c>
      <c r="C292">
        <v>32.013399999999997</v>
      </c>
      <c r="D292">
        <v>32.013399999999997</v>
      </c>
      <c r="E292">
        <v>32.013399999999997</v>
      </c>
      <c r="F292">
        <v>32.013399999999997</v>
      </c>
      <c r="G292">
        <v>32.013399999999997</v>
      </c>
      <c r="H292">
        <v>32.013399999999997</v>
      </c>
      <c r="I292">
        <v>32.013399999999997</v>
      </c>
      <c r="J292">
        <v>32.013399999999997</v>
      </c>
      <c r="K292">
        <v>32.013399999999997</v>
      </c>
      <c r="L292">
        <v>32.013399999999997</v>
      </c>
      <c r="M292">
        <v>32.013399999999997</v>
      </c>
      <c r="N292">
        <v>32.013399999999997</v>
      </c>
      <c r="O292">
        <v>32.013399999999997</v>
      </c>
      <c r="P292">
        <v>32.013399999999997</v>
      </c>
      <c r="Q292">
        <v>32.013399999999997</v>
      </c>
      <c r="R292">
        <v>32.013399999999997</v>
      </c>
      <c r="S292">
        <v>32.013399999999997</v>
      </c>
      <c r="T292">
        <v>32.013399999999997</v>
      </c>
      <c r="U292">
        <v>32.013399999999997</v>
      </c>
      <c r="V292">
        <v>32.013399999999997</v>
      </c>
      <c r="W292">
        <v>32.013399999999997</v>
      </c>
      <c r="X292">
        <v>32.013399999999997</v>
      </c>
      <c r="Y292">
        <v>32.013399999999997</v>
      </c>
      <c r="Z292">
        <v>32.013399999999997</v>
      </c>
      <c r="AA292">
        <v>32.013399999999997</v>
      </c>
      <c r="AB292">
        <v>32.013399999999997</v>
      </c>
      <c r="AC292">
        <v>32.013399999999997</v>
      </c>
      <c r="AD292">
        <v>32.013399999999997</v>
      </c>
      <c r="AE292">
        <v>32.013399999999997</v>
      </c>
      <c r="AF292">
        <v>32.013399999999997</v>
      </c>
      <c r="AG292">
        <v>32.013399999999997</v>
      </c>
      <c r="AH292">
        <v>32.013399999999997</v>
      </c>
      <c r="AI292">
        <v>32.013399999999997</v>
      </c>
      <c r="AJ292">
        <v>32.013399999999997</v>
      </c>
      <c r="AK292">
        <v>32.013399999999997</v>
      </c>
      <c r="AL292">
        <v>32.013399999999997</v>
      </c>
      <c r="AM292">
        <v>32.013399999999997</v>
      </c>
      <c r="AN292">
        <v>32.013399999999997</v>
      </c>
      <c r="AO292">
        <v>32.013399999999997</v>
      </c>
      <c r="AP292">
        <v>32.013399999999997</v>
      </c>
      <c r="AQ292">
        <v>32.013399999999997</v>
      </c>
      <c r="AR292">
        <v>32.013399999999997</v>
      </c>
      <c r="AS292">
        <v>32.013399999999997</v>
      </c>
      <c r="AT292">
        <v>32.013399999999997</v>
      </c>
      <c r="AU292">
        <v>32.013399999999997</v>
      </c>
      <c r="AV292">
        <v>32.013399999999997</v>
      </c>
      <c r="AW292">
        <v>32.013399999999997</v>
      </c>
      <c r="AX292">
        <v>32.013399999999997</v>
      </c>
      <c r="AY292">
        <v>32.013399999999997</v>
      </c>
      <c r="AZ292">
        <v>32.013399999999997</v>
      </c>
    </row>
    <row r="293" spans="1:52" x14ac:dyDescent="0.2">
      <c r="A293" t="s">
        <v>141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</row>
    <row r="294" spans="1:52" x14ac:dyDescent="0.2">
      <c r="A294" t="s">
        <v>143</v>
      </c>
      <c r="B294">
        <v>10</v>
      </c>
      <c r="C294">
        <v>10</v>
      </c>
      <c r="D294">
        <v>10</v>
      </c>
      <c r="E294">
        <v>10</v>
      </c>
      <c r="F294">
        <v>10</v>
      </c>
      <c r="G294">
        <v>10</v>
      </c>
      <c r="H294">
        <v>10</v>
      </c>
      <c r="I294">
        <v>10</v>
      </c>
      <c r="J294">
        <v>10</v>
      </c>
      <c r="K294">
        <v>10</v>
      </c>
      <c r="L294">
        <v>10</v>
      </c>
      <c r="M294">
        <v>10</v>
      </c>
      <c r="N294">
        <v>10</v>
      </c>
      <c r="O294">
        <v>10</v>
      </c>
      <c r="P294">
        <v>10</v>
      </c>
      <c r="Q294">
        <v>10</v>
      </c>
      <c r="R294">
        <v>10</v>
      </c>
      <c r="S294">
        <v>10</v>
      </c>
      <c r="T294">
        <v>10</v>
      </c>
      <c r="U294">
        <v>10</v>
      </c>
      <c r="V294">
        <v>10</v>
      </c>
      <c r="W294">
        <v>10</v>
      </c>
      <c r="X294">
        <v>10</v>
      </c>
      <c r="Y294">
        <v>10</v>
      </c>
      <c r="Z294">
        <v>10</v>
      </c>
      <c r="AA294">
        <v>10</v>
      </c>
      <c r="AB294">
        <v>10</v>
      </c>
      <c r="AC294">
        <v>10</v>
      </c>
      <c r="AD294">
        <v>10</v>
      </c>
      <c r="AE294">
        <v>10</v>
      </c>
      <c r="AF294">
        <v>10</v>
      </c>
      <c r="AG294">
        <v>10</v>
      </c>
      <c r="AH294">
        <v>10</v>
      </c>
      <c r="AI294">
        <v>10</v>
      </c>
      <c r="AJ294">
        <v>10</v>
      </c>
      <c r="AK294">
        <v>1E-4</v>
      </c>
      <c r="AL294">
        <v>1E-4</v>
      </c>
      <c r="AM294">
        <v>1E-4</v>
      </c>
      <c r="AN294">
        <v>1E-4</v>
      </c>
      <c r="AO294">
        <v>1E-4</v>
      </c>
      <c r="AP294">
        <v>1E-4</v>
      </c>
      <c r="AQ294">
        <v>1E-4</v>
      </c>
      <c r="AR294">
        <v>1E-4</v>
      </c>
      <c r="AS294">
        <v>1E-4</v>
      </c>
      <c r="AT294">
        <v>1E-4</v>
      </c>
      <c r="AU294">
        <v>1E-4</v>
      </c>
      <c r="AV294">
        <v>1E-4</v>
      </c>
      <c r="AW294">
        <v>1E-4</v>
      </c>
      <c r="AX294">
        <v>1E-4</v>
      </c>
      <c r="AY294">
        <v>1E-4</v>
      </c>
      <c r="AZ294">
        <v>1E-4</v>
      </c>
    </row>
    <row r="295" spans="1:52" x14ac:dyDescent="0.2">
      <c r="A295" t="s">
        <v>8</v>
      </c>
    </row>
    <row r="297" spans="1:52" x14ac:dyDescent="0.2">
      <c r="A297" t="s">
        <v>160</v>
      </c>
      <c r="B297" t="s">
        <v>203</v>
      </c>
      <c r="C297" t="s">
        <v>162</v>
      </c>
      <c r="D297">
        <v>0</v>
      </c>
      <c r="E297" t="s">
        <v>7</v>
      </c>
    </row>
    <row r="298" spans="1:52" x14ac:dyDescent="0.2">
      <c r="A298" t="s">
        <v>8</v>
      </c>
    </row>
    <row r="300" spans="1:52" x14ac:dyDescent="0.2">
      <c r="A300" t="s">
        <v>160</v>
      </c>
      <c r="B300" t="s">
        <v>204</v>
      </c>
      <c r="C300" t="s">
        <v>162</v>
      </c>
      <c r="D300">
        <v>0</v>
      </c>
      <c r="E300" t="s">
        <v>200</v>
      </c>
    </row>
    <row r="301" spans="1:52" x14ac:dyDescent="0.2">
      <c r="A301" t="s">
        <v>205</v>
      </c>
    </row>
    <row r="302" spans="1:52" x14ac:dyDescent="0.2">
      <c r="A302" t="s">
        <v>149</v>
      </c>
      <c r="B302">
        <v>1</v>
      </c>
    </row>
    <row r="303" spans="1:52" x14ac:dyDescent="0.2">
      <c r="A303" t="s">
        <v>150</v>
      </c>
      <c r="B303">
        <v>1</v>
      </c>
    </row>
    <row r="304" spans="1:52" x14ac:dyDescent="0.2">
      <c r="A304" t="s">
        <v>151</v>
      </c>
      <c r="B304">
        <v>1</v>
      </c>
    </row>
    <row r="305" spans="1:5" x14ac:dyDescent="0.2">
      <c r="A305" t="s">
        <v>8</v>
      </c>
    </row>
    <row r="307" spans="1:5" x14ac:dyDescent="0.2">
      <c r="A307" t="s">
        <v>160</v>
      </c>
      <c r="B307" t="s">
        <v>206</v>
      </c>
      <c r="C307" t="s">
        <v>162</v>
      </c>
      <c r="D307">
        <v>0</v>
      </c>
      <c r="E307" t="s">
        <v>200</v>
      </c>
    </row>
    <row r="308" spans="1:5" x14ac:dyDescent="0.2">
      <c r="A308">
        <v>1</v>
      </c>
      <c r="B308">
        <v>2</v>
      </c>
      <c r="C308" t="s">
        <v>207</v>
      </c>
    </row>
    <row r="309" spans="1:5" x14ac:dyDescent="0.2">
      <c r="A309" t="s">
        <v>149</v>
      </c>
      <c r="B309">
        <v>1</v>
      </c>
      <c r="C309">
        <v>0</v>
      </c>
      <c r="D309">
        <v>0</v>
      </c>
    </row>
    <row r="310" spans="1:5" x14ac:dyDescent="0.2">
      <c r="A310" t="s">
        <v>150</v>
      </c>
      <c r="B310">
        <v>0</v>
      </c>
      <c r="C310">
        <v>1</v>
      </c>
      <c r="D310">
        <v>0</v>
      </c>
    </row>
    <row r="311" spans="1:5" x14ac:dyDescent="0.2">
      <c r="A311" t="s">
        <v>151</v>
      </c>
      <c r="B311">
        <v>0</v>
      </c>
      <c r="C311">
        <v>0</v>
      </c>
      <c r="D311">
        <v>1</v>
      </c>
    </row>
    <row r="312" spans="1:5" x14ac:dyDescent="0.2">
      <c r="A312" t="s">
        <v>8</v>
      </c>
    </row>
    <row r="314" spans="1:5" x14ac:dyDescent="0.2">
      <c r="A314" t="s">
        <v>160</v>
      </c>
      <c r="B314" t="s">
        <v>208</v>
      </c>
      <c r="C314" t="s">
        <v>162</v>
      </c>
      <c r="D314">
        <v>0</v>
      </c>
      <c r="E314" t="s">
        <v>200</v>
      </c>
    </row>
    <row r="315" spans="1:5" x14ac:dyDescent="0.2">
      <c r="A315" t="s">
        <v>205</v>
      </c>
    </row>
    <row r="316" spans="1:5" x14ac:dyDescent="0.2">
      <c r="A316" t="s">
        <v>149</v>
      </c>
      <c r="B316">
        <v>1</v>
      </c>
    </row>
    <row r="317" spans="1:5" x14ac:dyDescent="0.2">
      <c r="A317" t="s">
        <v>150</v>
      </c>
      <c r="B317">
        <v>1</v>
      </c>
    </row>
    <row r="318" spans="1:5" x14ac:dyDescent="0.2">
      <c r="A318" t="s">
        <v>151</v>
      </c>
      <c r="B318">
        <v>1</v>
      </c>
    </row>
    <row r="319" spans="1:5" x14ac:dyDescent="0.2">
      <c r="A319" t="s">
        <v>8</v>
      </c>
    </row>
    <row r="321" spans="1:52" x14ac:dyDescent="0.2">
      <c r="A321" t="s">
        <v>160</v>
      </c>
      <c r="B321" t="s">
        <v>209</v>
      </c>
      <c r="C321" t="s">
        <v>162</v>
      </c>
      <c r="D321">
        <v>9.1324199999999998E-4</v>
      </c>
      <c r="E321" t="s">
        <v>7</v>
      </c>
    </row>
    <row r="322" spans="1:52" x14ac:dyDescent="0.2">
      <c r="A322" t="s">
        <v>8</v>
      </c>
    </row>
    <row r="324" spans="1:52" x14ac:dyDescent="0.2">
      <c r="A324" t="s">
        <v>160</v>
      </c>
      <c r="B324" t="s">
        <v>210</v>
      </c>
      <c r="C324" t="s">
        <v>162</v>
      </c>
      <c r="D324">
        <v>7</v>
      </c>
      <c r="E324" t="s">
        <v>7</v>
      </c>
    </row>
    <row r="325" spans="1:52" x14ac:dyDescent="0.2">
      <c r="A325" t="s">
        <v>8</v>
      </c>
    </row>
    <row r="327" spans="1:52" x14ac:dyDescent="0.2">
      <c r="A327" t="s">
        <v>160</v>
      </c>
      <c r="B327" t="s">
        <v>211</v>
      </c>
      <c r="C327" t="s">
        <v>162</v>
      </c>
      <c r="D327">
        <v>1</v>
      </c>
      <c r="E327" t="s">
        <v>7</v>
      </c>
    </row>
    <row r="328" spans="1:52" x14ac:dyDescent="0.2">
      <c r="A328" t="s">
        <v>8</v>
      </c>
    </row>
    <row r="330" spans="1:52" x14ac:dyDescent="0.2">
      <c r="A330" t="s">
        <v>160</v>
      </c>
      <c r="B330" t="s">
        <v>212</v>
      </c>
      <c r="C330" t="s">
        <v>162</v>
      </c>
      <c r="D330">
        <v>0.05</v>
      </c>
      <c r="E330" t="s">
        <v>7</v>
      </c>
    </row>
    <row r="331" spans="1:52" x14ac:dyDescent="0.2">
      <c r="A331" t="s">
        <v>8</v>
      </c>
    </row>
    <row r="333" spans="1:52" x14ac:dyDescent="0.2">
      <c r="A333" t="s">
        <v>160</v>
      </c>
      <c r="B333" t="s">
        <v>213</v>
      </c>
      <c r="C333" t="s">
        <v>162</v>
      </c>
      <c r="D333">
        <v>0</v>
      </c>
      <c r="E333" t="s">
        <v>7</v>
      </c>
    </row>
    <row r="334" spans="1:52" x14ac:dyDescent="0.2">
      <c r="A334" t="s">
        <v>214</v>
      </c>
    </row>
    <row r="335" spans="1:52" x14ac:dyDescent="0.2">
      <c r="A335">
        <v>2010</v>
      </c>
      <c r="B335">
        <v>2011</v>
      </c>
      <c r="C335">
        <v>2012</v>
      </c>
      <c r="D335">
        <v>2013</v>
      </c>
      <c r="E335">
        <v>2014</v>
      </c>
      <c r="F335">
        <v>2015</v>
      </c>
      <c r="G335">
        <v>2016</v>
      </c>
      <c r="H335">
        <v>2017</v>
      </c>
      <c r="I335">
        <v>2018</v>
      </c>
      <c r="J335">
        <v>2019</v>
      </c>
      <c r="K335">
        <v>2020</v>
      </c>
      <c r="L335">
        <v>2021</v>
      </c>
      <c r="M335">
        <v>2022</v>
      </c>
      <c r="N335">
        <v>2023</v>
      </c>
      <c r="O335">
        <v>2024</v>
      </c>
      <c r="P335">
        <v>2025</v>
      </c>
      <c r="Q335">
        <v>2026</v>
      </c>
      <c r="R335">
        <v>2027</v>
      </c>
      <c r="S335">
        <v>2028</v>
      </c>
      <c r="T335">
        <v>2029</v>
      </c>
      <c r="U335">
        <v>2030</v>
      </c>
      <c r="V335">
        <v>2031</v>
      </c>
      <c r="W335">
        <v>2032</v>
      </c>
      <c r="X335">
        <v>2033</v>
      </c>
      <c r="Y335">
        <v>2034</v>
      </c>
      <c r="Z335">
        <v>2035</v>
      </c>
      <c r="AA335">
        <v>2036</v>
      </c>
      <c r="AB335">
        <v>2037</v>
      </c>
      <c r="AC335">
        <v>2038</v>
      </c>
      <c r="AD335">
        <v>2039</v>
      </c>
      <c r="AE335">
        <v>2040</v>
      </c>
      <c r="AF335">
        <v>2041</v>
      </c>
      <c r="AG335">
        <v>2042</v>
      </c>
      <c r="AH335">
        <v>2043</v>
      </c>
      <c r="AI335">
        <v>2044</v>
      </c>
      <c r="AJ335">
        <v>2045</v>
      </c>
      <c r="AK335">
        <v>2046</v>
      </c>
      <c r="AL335">
        <v>2047</v>
      </c>
      <c r="AM335">
        <v>2048</v>
      </c>
      <c r="AN335">
        <v>2049</v>
      </c>
      <c r="AO335">
        <v>2050</v>
      </c>
      <c r="AP335">
        <v>2051</v>
      </c>
      <c r="AQ335">
        <v>2052</v>
      </c>
      <c r="AR335">
        <v>2053</v>
      </c>
      <c r="AS335">
        <v>2054</v>
      </c>
      <c r="AT335">
        <v>2055</v>
      </c>
      <c r="AU335">
        <v>2056</v>
      </c>
      <c r="AV335">
        <v>2057</v>
      </c>
      <c r="AW335">
        <v>2058</v>
      </c>
      <c r="AX335">
        <v>2059</v>
      </c>
      <c r="AY335" t="s">
        <v>164</v>
      </c>
    </row>
    <row r="336" spans="1:52" x14ac:dyDescent="0.2">
      <c r="A336">
        <v>1</v>
      </c>
      <c r="B336">
        <v>8.9999999999999998E-4</v>
      </c>
      <c r="C336">
        <v>8.9999999999999998E-4</v>
      </c>
      <c r="D336">
        <v>8.9999999999999998E-4</v>
      </c>
      <c r="E336">
        <v>8.9999999999999998E-4</v>
      </c>
      <c r="F336">
        <v>8.9999999999999998E-4</v>
      </c>
      <c r="G336">
        <v>8.9999999999999998E-4</v>
      </c>
      <c r="H336">
        <v>8.9999999999999998E-4</v>
      </c>
      <c r="I336">
        <v>8.9999999999999998E-4</v>
      </c>
      <c r="J336">
        <v>8.9999999999999998E-4</v>
      </c>
      <c r="K336">
        <v>8.9999999999999998E-4</v>
      </c>
      <c r="L336">
        <v>8.9999999999999998E-4</v>
      </c>
      <c r="M336">
        <v>8.9999999999999998E-4</v>
      </c>
      <c r="N336">
        <v>8.9999999999999998E-4</v>
      </c>
      <c r="O336">
        <v>8.9999999999999998E-4</v>
      </c>
      <c r="P336">
        <v>8.9999999999999998E-4</v>
      </c>
      <c r="Q336">
        <v>8.9999999999999998E-4</v>
      </c>
      <c r="R336">
        <v>8.9999999999999998E-4</v>
      </c>
      <c r="S336">
        <v>8.9999999999999998E-4</v>
      </c>
      <c r="T336">
        <v>8.9999999999999998E-4</v>
      </c>
      <c r="U336">
        <v>8.9999999999999998E-4</v>
      </c>
      <c r="V336">
        <v>8.9999999999999998E-4</v>
      </c>
      <c r="W336">
        <v>8.9999999999999998E-4</v>
      </c>
      <c r="X336">
        <v>8.9999999999999998E-4</v>
      </c>
      <c r="Y336">
        <v>8.9999999999999998E-4</v>
      </c>
      <c r="Z336">
        <v>8.9999999999999998E-4</v>
      </c>
      <c r="AA336">
        <v>8.9999999999999998E-4</v>
      </c>
      <c r="AB336">
        <v>8.9999999999999998E-4</v>
      </c>
      <c r="AC336">
        <v>8.9999999999999998E-4</v>
      </c>
      <c r="AD336">
        <v>8.9999999999999998E-4</v>
      </c>
      <c r="AE336">
        <v>8.9999999999999998E-4</v>
      </c>
      <c r="AF336">
        <v>8.9999999999999998E-4</v>
      </c>
      <c r="AG336">
        <v>8.9999999999999998E-4</v>
      </c>
      <c r="AH336">
        <v>8.9999999999999998E-4</v>
      </c>
      <c r="AI336">
        <v>8.9999999999999998E-4</v>
      </c>
      <c r="AJ336">
        <v>8.9999999999999998E-4</v>
      </c>
      <c r="AK336">
        <v>8.9999999999999998E-4</v>
      </c>
      <c r="AL336">
        <v>8.9999999999999998E-4</v>
      </c>
      <c r="AM336">
        <v>8.9999999999999998E-4</v>
      </c>
      <c r="AN336">
        <v>8.9999999999999998E-4</v>
      </c>
      <c r="AO336">
        <v>8.9999999999999998E-4</v>
      </c>
      <c r="AP336">
        <v>8.9999999999999998E-4</v>
      </c>
      <c r="AQ336">
        <v>8.9999999999999998E-4</v>
      </c>
      <c r="AR336">
        <v>8.9999999999999998E-4</v>
      </c>
      <c r="AS336">
        <v>8.9999999999999998E-4</v>
      </c>
      <c r="AT336">
        <v>8.9999999999999998E-4</v>
      </c>
      <c r="AU336">
        <v>8.9999999999999998E-4</v>
      </c>
      <c r="AV336">
        <v>8.9999999999999998E-4</v>
      </c>
      <c r="AW336">
        <v>8.9999999999999998E-4</v>
      </c>
      <c r="AX336">
        <v>8.9999999999999998E-4</v>
      </c>
      <c r="AY336">
        <v>8.9999999999999998E-4</v>
      </c>
      <c r="AZ336">
        <v>8.9999999999999998E-4</v>
      </c>
    </row>
    <row r="337" spans="1:52" x14ac:dyDescent="0.2">
      <c r="A337" t="s">
        <v>215</v>
      </c>
    </row>
    <row r="338" spans="1:52" x14ac:dyDescent="0.2">
      <c r="A338">
        <v>2010</v>
      </c>
      <c r="B338">
        <v>2011</v>
      </c>
      <c r="C338">
        <v>2012</v>
      </c>
      <c r="D338">
        <v>2013</v>
      </c>
      <c r="E338">
        <v>2014</v>
      </c>
      <c r="F338">
        <v>2015</v>
      </c>
      <c r="G338">
        <v>2016</v>
      </c>
      <c r="H338">
        <v>2017</v>
      </c>
      <c r="I338">
        <v>2018</v>
      </c>
      <c r="J338">
        <v>2019</v>
      </c>
      <c r="K338">
        <v>2020</v>
      </c>
      <c r="L338">
        <v>2021</v>
      </c>
      <c r="M338">
        <v>2022</v>
      </c>
      <c r="N338">
        <v>2023</v>
      </c>
      <c r="O338">
        <v>2024</v>
      </c>
      <c r="P338">
        <v>2025</v>
      </c>
      <c r="Q338">
        <v>2026</v>
      </c>
      <c r="R338">
        <v>2027</v>
      </c>
      <c r="S338">
        <v>2028</v>
      </c>
      <c r="T338">
        <v>2029</v>
      </c>
      <c r="U338">
        <v>2030</v>
      </c>
      <c r="V338">
        <v>2031</v>
      </c>
      <c r="W338">
        <v>2032</v>
      </c>
      <c r="X338">
        <v>2033</v>
      </c>
      <c r="Y338">
        <v>2034</v>
      </c>
      <c r="Z338">
        <v>2035</v>
      </c>
      <c r="AA338">
        <v>2036</v>
      </c>
      <c r="AB338">
        <v>2037</v>
      </c>
      <c r="AC338">
        <v>2038</v>
      </c>
      <c r="AD338">
        <v>2039</v>
      </c>
      <c r="AE338">
        <v>2040</v>
      </c>
      <c r="AF338">
        <v>2041</v>
      </c>
      <c r="AG338">
        <v>2042</v>
      </c>
      <c r="AH338">
        <v>2043</v>
      </c>
      <c r="AI338">
        <v>2044</v>
      </c>
      <c r="AJ338">
        <v>2045</v>
      </c>
      <c r="AK338">
        <v>2046</v>
      </c>
      <c r="AL338">
        <v>2047</v>
      </c>
      <c r="AM338">
        <v>2048</v>
      </c>
      <c r="AN338">
        <v>2049</v>
      </c>
      <c r="AO338">
        <v>2050</v>
      </c>
      <c r="AP338">
        <v>2051</v>
      </c>
      <c r="AQ338">
        <v>2052</v>
      </c>
      <c r="AR338">
        <v>2053</v>
      </c>
      <c r="AS338">
        <v>2054</v>
      </c>
      <c r="AT338">
        <v>2055</v>
      </c>
      <c r="AU338">
        <v>2056</v>
      </c>
      <c r="AV338">
        <v>2057</v>
      </c>
      <c r="AW338">
        <v>2058</v>
      </c>
      <c r="AX338">
        <v>2059</v>
      </c>
      <c r="AY338" t="s">
        <v>164</v>
      </c>
    </row>
    <row r="339" spans="1:52" x14ac:dyDescent="0.2">
      <c r="A339">
        <v>1</v>
      </c>
      <c r="B339">
        <v>8.0000000000000002E-3</v>
      </c>
      <c r="C339">
        <v>8.0999999999999996E-3</v>
      </c>
      <c r="D339">
        <v>8.0999999999999996E-3</v>
      </c>
      <c r="E339">
        <v>8.2000000000000007E-3</v>
      </c>
      <c r="F339">
        <v>8.2000000000000007E-3</v>
      </c>
      <c r="G339">
        <v>8.3000000000000001E-3</v>
      </c>
      <c r="H339">
        <v>8.3999999999999995E-3</v>
      </c>
      <c r="I339">
        <v>8.3999999999999995E-3</v>
      </c>
      <c r="J339">
        <v>8.5000000000000006E-3</v>
      </c>
      <c r="K339">
        <v>8.5000000000000006E-3</v>
      </c>
      <c r="L339">
        <v>8.6E-3</v>
      </c>
      <c r="M339">
        <v>8.6999999999999994E-3</v>
      </c>
      <c r="N339">
        <v>8.6999999999999994E-3</v>
      </c>
      <c r="O339">
        <v>8.8000000000000005E-3</v>
      </c>
      <c r="P339">
        <v>8.8000000000000005E-3</v>
      </c>
      <c r="Q339">
        <v>8.8999999999999999E-3</v>
      </c>
      <c r="R339">
        <v>8.9999999999999993E-3</v>
      </c>
      <c r="S339">
        <v>8.9999999999999993E-3</v>
      </c>
      <c r="T339">
        <v>9.1000000000000004E-3</v>
      </c>
      <c r="U339">
        <v>9.1000000000000004E-3</v>
      </c>
      <c r="V339">
        <v>9.1999999999999998E-3</v>
      </c>
      <c r="W339">
        <v>9.2999999999999992E-3</v>
      </c>
      <c r="X339">
        <v>9.2999999999999992E-3</v>
      </c>
      <c r="Y339">
        <v>9.4000000000000004E-3</v>
      </c>
      <c r="Z339">
        <v>9.4000000000000004E-3</v>
      </c>
      <c r="AA339">
        <v>9.4999999999999998E-3</v>
      </c>
      <c r="AB339">
        <v>9.5999999999999992E-3</v>
      </c>
      <c r="AC339">
        <v>9.5999999999999992E-3</v>
      </c>
      <c r="AD339">
        <v>9.7000000000000003E-3</v>
      </c>
      <c r="AE339">
        <v>9.7000000000000003E-3</v>
      </c>
      <c r="AF339">
        <v>9.7999999999999997E-3</v>
      </c>
      <c r="AG339">
        <v>9.9000000000000008E-3</v>
      </c>
      <c r="AH339">
        <v>9.9000000000000008E-3</v>
      </c>
      <c r="AI339">
        <v>0.01</v>
      </c>
      <c r="AJ339">
        <v>0.01</v>
      </c>
      <c r="AK339">
        <v>1.01E-2</v>
      </c>
      <c r="AL339">
        <v>1.0200000000000001E-2</v>
      </c>
      <c r="AM339">
        <v>1.0200000000000001E-2</v>
      </c>
      <c r="AN339">
        <v>1.03E-2</v>
      </c>
      <c r="AO339">
        <v>1.03E-2</v>
      </c>
      <c r="AP339">
        <v>1.04E-2</v>
      </c>
      <c r="AQ339">
        <v>1.04E-2</v>
      </c>
      <c r="AR339">
        <v>1.04E-2</v>
      </c>
      <c r="AS339">
        <v>1.04E-2</v>
      </c>
      <c r="AT339">
        <v>1.04E-2</v>
      </c>
      <c r="AU339">
        <v>1.04E-2</v>
      </c>
      <c r="AV339">
        <v>1.04E-2</v>
      </c>
      <c r="AW339">
        <v>1.04E-2</v>
      </c>
      <c r="AX339">
        <v>1.04E-2</v>
      </c>
      <c r="AY339">
        <v>1.04E-2</v>
      </c>
      <c r="AZ339">
        <v>1.04E-2</v>
      </c>
    </row>
    <row r="340" spans="1:52" x14ac:dyDescent="0.2">
      <c r="A340" t="s">
        <v>216</v>
      </c>
    </row>
    <row r="341" spans="1:52" x14ac:dyDescent="0.2">
      <c r="A341">
        <v>2010</v>
      </c>
      <c r="B341">
        <v>2011</v>
      </c>
      <c r="C341">
        <v>2012</v>
      </c>
      <c r="D341">
        <v>2013</v>
      </c>
      <c r="E341">
        <v>2014</v>
      </c>
      <c r="F341">
        <v>2015</v>
      </c>
      <c r="G341">
        <v>2016</v>
      </c>
      <c r="H341">
        <v>2017</v>
      </c>
      <c r="I341">
        <v>2018</v>
      </c>
      <c r="J341">
        <v>2019</v>
      </c>
      <c r="K341">
        <v>2020</v>
      </c>
      <c r="L341">
        <v>2021</v>
      </c>
      <c r="M341">
        <v>2022</v>
      </c>
      <c r="N341">
        <v>2023</v>
      </c>
      <c r="O341">
        <v>2024</v>
      </c>
      <c r="P341">
        <v>2025</v>
      </c>
      <c r="Q341">
        <v>2026</v>
      </c>
      <c r="R341">
        <v>2027</v>
      </c>
      <c r="S341">
        <v>2028</v>
      </c>
      <c r="T341">
        <v>2029</v>
      </c>
      <c r="U341">
        <v>2030</v>
      </c>
      <c r="V341">
        <v>2031</v>
      </c>
      <c r="W341">
        <v>2032</v>
      </c>
      <c r="X341">
        <v>2033</v>
      </c>
      <c r="Y341">
        <v>2034</v>
      </c>
      <c r="Z341">
        <v>2035</v>
      </c>
      <c r="AA341">
        <v>2036</v>
      </c>
      <c r="AB341">
        <v>2037</v>
      </c>
      <c r="AC341">
        <v>2038</v>
      </c>
      <c r="AD341">
        <v>2039</v>
      </c>
      <c r="AE341">
        <v>2040</v>
      </c>
      <c r="AF341">
        <v>2041</v>
      </c>
      <c r="AG341">
        <v>2042</v>
      </c>
      <c r="AH341">
        <v>2043</v>
      </c>
      <c r="AI341">
        <v>2044</v>
      </c>
      <c r="AJ341">
        <v>2045</v>
      </c>
      <c r="AK341">
        <v>2046</v>
      </c>
      <c r="AL341">
        <v>2047</v>
      </c>
      <c r="AM341">
        <v>2048</v>
      </c>
      <c r="AN341">
        <v>2049</v>
      </c>
      <c r="AO341">
        <v>2050</v>
      </c>
      <c r="AP341">
        <v>2051</v>
      </c>
      <c r="AQ341">
        <v>2052</v>
      </c>
      <c r="AR341">
        <v>2053</v>
      </c>
      <c r="AS341">
        <v>2054</v>
      </c>
      <c r="AT341">
        <v>2055</v>
      </c>
      <c r="AU341">
        <v>2056</v>
      </c>
      <c r="AV341">
        <v>2057</v>
      </c>
      <c r="AW341">
        <v>2058</v>
      </c>
      <c r="AX341">
        <v>2059</v>
      </c>
      <c r="AY341" t="s">
        <v>164</v>
      </c>
    </row>
    <row r="342" spans="1:52" x14ac:dyDescent="0.2">
      <c r="A342">
        <v>1</v>
      </c>
      <c r="B342">
        <v>1.4E-3</v>
      </c>
      <c r="C342">
        <v>1.4E-3</v>
      </c>
      <c r="D342">
        <v>1.4E-3</v>
      </c>
      <c r="E342">
        <v>1.4E-3</v>
      </c>
      <c r="F342">
        <v>1.4E-3</v>
      </c>
      <c r="G342">
        <v>1.4E-3</v>
      </c>
      <c r="H342">
        <v>1.4E-3</v>
      </c>
      <c r="I342">
        <v>1.4E-3</v>
      </c>
      <c r="J342">
        <v>1.4E-3</v>
      </c>
      <c r="K342">
        <v>1.4E-3</v>
      </c>
      <c r="L342">
        <v>1.4E-3</v>
      </c>
      <c r="M342">
        <v>1.4E-3</v>
      </c>
      <c r="N342">
        <v>1.4E-3</v>
      </c>
      <c r="O342">
        <v>1.4E-3</v>
      </c>
      <c r="P342">
        <v>1.4E-3</v>
      </c>
      <c r="Q342">
        <v>1.4E-3</v>
      </c>
      <c r="R342">
        <v>1.4E-3</v>
      </c>
      <c r="S342">
        <v>1.4E-3</v>
      </c>
      <c r="T342">
        <v>1.4E-3</v>
      </c>
      <c r="U342">
        <v>1.4E-3</v>
      </c>
      <c r="V342">
        <v>1.4E-3</v>
      </c>
      <c r="W342">
        <v>1.4E-3</v>
      </c>
      <c r="X342">
        <v>1.4E-3</v>
      </c>
      <c r="Y342">
        <v>1.4E-3</v>
      </c>
      <c r="Z342">
        <v>1.4E-3</v>
      </c>
      <c r="AA342">
        <v>1.4E-3</v>
      </c>
      <c r="AB342">
        <v>1.4E-3</v>
      </c>
      <c r="AC342">
        <v>1.4E-3</v>
      </c>
      <c r="AD342">
        <v>1.4E-3</v>
      </c>
      <c r="AE342">
        <v>1.4E-3</v>
      </c>
      <c r="AF342">
        <v>1.4E-3</v>
      </c>
      <c r="AG342">
        <v>1.4E-3</v>
      </c>
      <c r="AH342">
        <v>1.4E-3</v>
      </c>
      <c r="AI342">
        <v>1.4E-3</v>
      </c>
      <c r="AJ342">
        <v>1.4E-3</v>
      </c>
      <c r="AK342">
        <v>1.4E-3</v>
      </c>
      <c r="AL342">
        <v>1.4E-3</v>
      </c>
      <c r="AM342">
        <v>1.4E-3</v>
      </c>
      <c r="AN342">
        <v>1.4E-3</v>
      </c>
      <c r="AO342">
        <v>1.4E-3</v>
      </c>
      <c r="AP342">
        <v>1.4E-3</v>
      </c>
      <c r="AQ342">
        <v>1.4E-3</v>
      </c>
      <c r="AR342">
        <v>1.4E-3</v>
      </c>
      <c r="AS342">
        <v>1.4E-3</v>
      </c>
      <c r="AT342">
        <v>1.4E-3</v>
      </c>
      <c r="AU342">
        <v>1.4E-3</v>
      </c>
      <c r="AV342">
        <v>1.4E-3</v>
      </c>
      <c r="AW342">
        <v>1.4E-3</v>
      </c>
      <c r="AX342">
        <v>1.4E-3</v>
      </c>
      <c r="AY342">
        <v>1.4E-3</v>
      </c>
      <c r="AZ342">
        <v>1.4E-3</v>
      </c>
    </row>
    <row r="343" spans="1:52" x14ac:dyDescent="0.2">
      <c r="A343" t="s">
        <v>217</v>
      </c>
    </row>
    <row r="344" spans="1:52" x14ac:dyDescent="0.2">
      <c r="A344">
        <v>2010</v>
      </c>
      <c r="B344">
        <v>2011</v>
      </c>
      <c r="C344">
        <v>2012</v>
      </c>
      <c r="D344">
        <v>2013</v>
      </c>
      <c r="E344">
        <v>2014</v>
      </c>
      <c r="F344">
        <v>2015</v>
      </c>
      <c r="G344">
        <v>2016</v>
      </c>
      <c r="H344">
        <v>2017</v>
      </c>
      <c r="I344">
        <v>2018</v>
      </c>
      <c r="J344">
        <v>2019</v>
      </c>
      <c r="K344">
        <v>2020</v>
      </c>
      <c r="L344">
        <v>2021</v>
      </c>
      <c r="M344">
        <v>2022</v>
      </c>
      <c r="N344">
        <v>2023</v>
      </c>
      <c r="O344">
        <v>2024</v>
      </c>
      <c r="P344">
        <v>2025</v>
      </c>
      <c r="Q344">
        <v>2026</v>
      </c>
      <c r="R344">
        <v>2027</v>
      </c>
      <c r="S344">
        <v>2028</v>
      </c>
      <c r="T344">
        <v>2029</v>
      </c>
      <c r="U344">
        <v>2030</v>
      </c>
      <c r="V344">
        <v>2031</v>
      </c>
      <c r="W344">
        <v>2032</v>
      </c>
      <c r="X344">
        <v>2033</v>
      </c>
      <c r="Y344">
        <v>2034</v>
      </c>
      <c r="Z344">
        <v>2035</v>
      </c>
      <c r="AA344">
        <v>2036</v>
      </c>
      <c r="AB344">
        <v>2037</v>
      </c>
      <c r="AC344">
        <v>2038</v>
      </c>
      <c r="AD344">
        <v>2039</v>
      </c>
      <c r="AE344">
        <v>2040</v>
      </c>
      <c r="AF344">
        <v>2041</v>
      </c>
      <c r="AG344">
        <v>2042</v>
      </c>
      <c r="AH344">
        <v>2043</v>
      </c>
      <c r="AI344">
        <v>2044</v>
      </c>
      <c r="AJ344">
        <v>2045</v>
      </c>
      <c r="AK344">
        <v>2046</v>
      </c>
      <c r="AL344">
        <v>2047</v>
      </c>
      <c r="AM344">
        <v>2048</v>
      </c>
      <c r="AN344">
        <v>2049</v>
      </c>
      <c r="AO344">
        <v>2050</v>
      </c>
      <c r="AP344">
        <v>2051</v>
      </c>
      <c r="AQ344">
        <v>2052</v>
      </c>
      <c r="AR344">
        <v>2053</v>
      </c>
      <c r="AS344">
        <v>2054</v>
      </c>
      <c r="AT344">
        <v>2055</v>
      </c>
      <c r="AU344">
        <v>2056</v>
      </c>
      <c r="AV344">
        <v>2057</v>
      </c>
      <c r="AW344">
        <v>2058</v>
      </c>
      <c r="AX344">
        <v>2059</v>
      </c>
      <c r="AY344" t="s">
        <v>164</v>
      </c>
    </row>
    <row r="345" spans="1:52" x14ac:dyDescent="0.2">
      <c r="A345">
        <v>1</v>
      </c>
      <c r="B345">
        <v>1.4E-3</v>
      </c>
      <c r="C345">
        <v>1.4E-3</v>
      </c>
      <c r="D345">
        <v>1.4E-3</v>
      </c>
      <c r="E345">
        <v>1.4E-3</v>
      </c>
      <c r="F345">
        <v>1.4E-3</v>
      </c>
      <c r="G345">
        <v>1.4E-3</v>
      </c>
      <c r="H345">
        <v>1.4E-3</v>
      </c>
      <c r="I345">
        <v>1.4E-3</v>
      </c>
      <c r="J345">
        <v>1.4E-3</v>
      </c>
      <c r="K345">
        <v>1.4E-3</v>
      </c>
      <c r="L345">
        <v>1.4E-3</v>
      </c>
      <c r="M345">
        <v>1.4E-3</v>
      </c>
      <c r="N345">
        <v>1.4E-3</v>
      </c>
      <c r="O345">
        <v>1.4E-3</v>
      </c>
      <c r="P345">
        <v>1.4E-3</v>
      </c>
      <c r="Q345">
        <v>1.4E-3</v>
      </c>
      <c r="R345">
        <v>1.4E-3</v>
      </c>
      <c r="S345">
        <v>1.4E-3</v>
      </c>
      <c r="T345">
        <v>1.4E-3</v>
      </c>
      <c r="U345">
        <v>1.4E-3</v>
      </c>
      <c r="V345">
        <v>1.4E-3</v>
      </c>
      <c r="W345">
        <v>1.4E-3</v>
      </c>
      <c r="X345">
        <v>1.4E-3</v>
      </c>
      <c r="Y345">
        <v>1.4E-3</v>
      </c>
      <c r="Z345">
        <v>1.4E-3</v>
      </c>
      <c r="AA345">
        <v>1.4E-3</v>
      </c>
      <c r="AB345">
        <v>1.4E-3</v>
      </c>
      <c r="AC345">
        <v>1.4E-3</v>
      </c>
      <c r="AD345">
        <v>1.4E-3</v>
      </c>
      <c r="AE345">
        <v>1.4E-3</v>
      </c>
      <c r="AF345">
        <v>1.4E-3</v>
      </c>
      <c r="AG345">
        <v>1.4E-3</v>
      </c>
      <c r="AH345">
        <v>1.4E-3</v>
      </c>
      <c r="AI345">
        <v>1.4E-3</v>
      </c>
      <c r="AJ345">
        <v>1.4E-3</v>
      </c>
      <c r="AK345">
        <v>1.4E-3</v>
      </c>
      <c r="AL345">
        <v>1.4E-3</v>
      </c>
      <c r="AM345">
        <v>1.4E-3</v>
      </c>
      <c r="AN345">
        <v>1.4E-3</v>
      </c>
      <c r="AO345">
        <v>1.4E-3</v>
      </c>
      <c r="AP345">
        <v>1.4E-3</v>
      </c>
      <c r="AQ345">
        <v>1.4E-3</v>
      </c>
      <c r="AR345">
        <v>1.4E-3</v>
      </c>
      <c r="AS345">
        <v>1.4E-3</v>
      </c>
      <c r="AT345">
        <v>1.4E-3</v>
      </c>
      <c r="AU345">
        <v>1.4E-3</v>
      </c>
      <c r="AV345">
        <v>1.4E-3</v>
      </c>
      <c r="AW345">
        <v>1.4E-3</v>
      </c>
      <c r="AX345">
        <v>1.4E-3</v>
      </c>
      <c r="AY345">
        <v>1.4E-3</v>
      </c>
      <c r="AZ345">
        <v>1.4E-3</v>
      </c>
    </row>
    <row r="346" spans="1:52" x14ac:dyDescent="0.2">
      <c r="A346" t="s">
        <v>218</v>
      </c>
    </row>
    <row r="347" spans="1:52" x14ac:dyDescent="0.2">
      <c r="A347">
        <v>2010</v>
      </c>
      <c r="B347">
        <v>2011</v>
      </c>
      <c r="C347">
        <v>2012</v>
      </c>
      <c r="D347">
        <v>2013</v>
      </c>
      <c r="E347">
        <v>2014</v>
      </c>
      <c r="F347">
        <v>2015</v>
      </c>
      <c r="G347">
        <v>2016</v>
      </c>
      <c r="H347">
        <v>2017</v>
      </c>
      <c r="I347">
        <v>2018</v>
      </c>
      <c r="J347">
        <v>2019</v>
      </c>
      <c r="K347">
        <v>2020</v>
      </c>
      <c r="L347">
        <v>2021</v>
      </c>
      <c r="M347">
        <v>2022</v>
      </c>
      <c r="N347">
        <v>2023</v>
      </c>
      <c r="O347">
        <v>2024</v>
      </c>
      <c r="P347">
        <v>2025</v>
      </c>
      <c r="Q347">
        <v>2026</v>
      </c>
      <c r="R347">
        <v>2027</v>
      </c>
      <c r="S347">
        <v>2028</v>
      </c>
      <c r="T347">
        <v>2029</v>
      </c>
      <c r="U347">
        <v>2030</v>
      </c>
      <c r="V347">
        <v>2031</v>
      </c>
      <c r="W347">
        <v>2032</v>
      </c>
      <c r="X347">
        <v>2033</v>
      </c>
      <c r="Y347">
        <v>2034</v>
      </c>
      <c r="Z347">
        <v>2035</v>
      </c>
      <c r="AA347">
        <v>2036</v>
      </c>
      <c r="AB347">
        <v>2037</v>
      </c>
      <c r="AC347">
        <v>2038</v>
      </c>
      <c r="AD347">
        <v>2039</v>
      </c>
      <c r="AE347">
        <v>2040</v>
      </c>
      <c r="AF347">
        <v>2041</v>
      </c>
      <c r="AG347">
        <v>2042</v>
      </c>
      <c r="AH347">
        <v>2043</v>
      </c>
      <c r="AI347">
        <v>2044</v>
      </c>
      <c r="AJ347">
        <v>2045</v>
      </c>
      <c r="AK347">
        <v>2046</v>
      </c>
      <c r="AL347">
        <v>2047</v>
      </c>
      <c r="AM347">
        <v>2048</v>
      </c>
      <c r="AN347">
        <v>2049</v>
      </c>
      <c r="AO347">
        <v>2050</v>
      </c>
      <c r="AP347">
        <v>2051</v>
      </c>
      <c r="AQ347">
        <v>2052</v>
      </c>
      <c r="AR347">
        <v>2053</v>
      </c>
      <c r="AS347">
        <v>2054</v>
      </c>
      <c r="AT347">
        <v>2055</v>
      </c>
      <c r="AU347">
        <v>2056</v>
      </c>
      <c r="AV347">
        <v>2057</v>
      </c>
      <c r="AW347">
        <v>2058</v>
      </c>
      <c r="AX347">
        <v>2059</v>
      </c>
      <c r="AY347" t="s">
        <v>164</v>
      </c>
    </row>
    <row r="348" spans="1:52" x14ac:dyDescent="0.2">
      <c r="A348">
        <v>1</v>
      </c>
      <c r="B348">
        <v>-0.27847812100000002</v>
      </c>
      <c r="C348">
        <v>-0.27847812100000002</v>
      </c>
      <c r="D348">
        <v>-0.27847812100000002</v>
      </c>
      <c r="E348">
        <v>-0.27847812100000002</v>
      </c>
      <c r="F348">
        <v>-0.27847812100000002</v>
      </c>
      <c r="G348">
        <v>-0.27847812100000002</v>
      </c>
      <c r="H348">
        <v>-0.27408109800000002</v>
      </c>
      <c r="I348">
        <v>-0.26968407500000002</v>
      </c>
      <c r="J348">
        <v>-0.26528705200000002</v>
      </c>
      <c r="K348">
        <v>-0.26089002900000002</v>
      </c>
      <c r="L348">
        <v>-0.25649300600000002</v>
      </c>
      <c r="M348">
        <v>-0.25196665899999998</v>
      </c>
      <c r="N348">
        <v>-0.247440311</v>
      </c>
      <c r="O348">
        <v>-0.24291396400000001</v>
      </c>
      <c r="P348">
        <v>-0.238387617</v>
      </c>
      <c r="Q348">
        <v>-0.23386127000000001</v>
      </c>
      <c r="R348">
        <v>-0.229334923</v>
      </c>
      <c r="S348">
        <v>-0.22480857600000001</v>
      </c>
      <c r="T348">
        <v>-0.220282228</v>
      </c>
      <c r="U348">
        <v>-0.21575588100000001</v>
      </c>
      <c r="V348">
        <v>-0.211229534</v>
      </c>
      <c r="W348">
        <v>-0.210626021</v>
      </c>
      <c r="X348">
        <v>-0.210022508</v>
      </c>
      <c r="Y348">
        <v>-0.209418995</v>
      </c>
      <c r="Z348">
        <v>-0.208815482</v>
      </c>
      <c r="AA348">
        <v>-0.208211969</v>
      </c>
      <c r="AB348">
        <v>-0.207608456</v>
      </c>
      <c r="AC348">
        <v>-0.207004943</v>
      </c>
      <c r="AD348">
        <v>-0.206401431</v>
      </c>
      <c r="AE348">
        <v>-0.205797918</v>
      </c>
      <c r="AF348">
        <v>-0.205194405</v>
      </c>
      <c r="AG348">
        <v>-0.205194405</v>
      </c>
      <c r="AH348">
        <v>-0.205194405</v>
      </c>
      <c r="AI348">
        <v>-0.205194405</v>
      </c>
      <c r="AJ348">
        <v>-0.205194405</v>
      </c>
      <c r="AK348">
        <v>-0.205194405</v>
      </c>
      <c r="AL348">
        <v>-0.205194405</v>
      </c>
      <c r="AM348">
        <v>-0.205194405</v>
      </c>
      <c r="AN348">
        <v>-0.205194405</v>
      </c>
      <c r="AO348">
        <v>-0.205194405</v>
      </c>
      <c r="AP348">
        <v>-0.205194405</v>
      </c>
      <c r="AQ348">
        <v>-0.205194405</v>
      </c>
      <c r="AR348">
        <v>-0.205194405</v>
      </c>
      <c r="AS348">
        <v>-0.205194405</v>
      </c>
      <c r="AT348">
        <v>-0.205194405</v>
      </c>
      <c r="AU348">
        <v>-0.205194405</v>
      </c>
      <c r="AV348">
        <v>-0.205194405</v>
      </c>
      <c r="AW348">
        <v>-0.205194405</v>
      </c>
      <c r="AX348">
        <v>-0.205194405</v>
      </c>
      <c r="AY348">
        <v>-0.205194405</v>
      </c>
      <c r="AZ348">
        <v>-0.205194405</v>
      </c>
    </row>
    <row r="349" spans="1:52" x14ac:dyDescent="0.2">
      <c r="A349" t="s">
        <v>219</v>
      </c>
    </row>
    <row r="350" spans="1:52" x14ac:dyDescent="0.2">
      <c r="A350">
        <v>2010</v>
      </c>
      <c r="B350">
        <v>2011</v>
      </c>
      <c r="C350">
        <v>2012</v>
      </c>
      <c r="D350">
        <v>2013</v>
      </c>
      <c r="E350">
        <v>2014</v>
      </c>
      <c r="F350">
        <v>2015</v>
      </c>
      <c r="G350">
        <v>2016</v>
      </c>
      <c r="H350">
        <v>2017</v>
      </c>
      <c r="I350">
        <v>2018</v>
      </c>
      <c r="J350">
        <v>2019</v>
      </c>
      <c r="K350">
        <v>2020</v>
      </c>
      <c r="L350">
        <v>2021</v>
      </c>
      <c r="M350">
        <v>2022</v>
      </c>
      <c r="N350">
        <v>2023</v>
      </c>
      <c r="O350">
        <v>2024</v>
      </c>
      <c r="P350">
        <v>2025</v>
      </c>
      <c r="Q350">
        <v>2026</v>
      </c>
      <c r="R350">
        <v>2027</v>
      </c>
      <c r="S350">
        <v>2028</v>
      </c>
      <c r="T350">
        <v>2029</v>
      </c>
      <c r="U350">
        <v>2030</v>
      </c>
      <c r="V350">
        <v>2031</v>
      </c>
      <c r="W350">
        <v>2032</v>
      </c>
      <c r="X350">
        <v>2033</v>
      </c>
      <c r="Y350">
        <v>2034</v>
      </c>
      <c r="Z350">
        <v>2035</v>
      </c>
      <c r="AA350">
        <v>2036</v>
      </c>
      <c r="AB350">
        <v>2037</v>
      </c>
      <c r="AC350">
        <v>2038</v>
      </c>
      <c r="AD350">
        <v>2039</v>
      </c>
      <c r="AE350">
        <v>2040</v>
      </c>
      <c r="AF350">
        <v>2041</v>
      </c>
      <c r="AG350">
        <v>2042</v>
      </c>
      <c r="AH350">
        <v>2043</v>
      </c>
      <c r="AI350">
        <v>2044</v>
      </c>
      <c r="AJ350">
        <v>2045</v>
      </c>
      <c r="AK350">
        <v>2046</v>
      </c>
      <c r="AL350">
        <v>2047</v>
      </c>
      <c r="AM350">
        <v>2048</v>
      </c>
      <c r="AN350">
        <v>2049</v>
      </c>
      <c r="AO350">
        <v>2050</v>
      </c>
      <c r="AP350">
        <v>2051</v>
      </c>
      <c r="AQ350">
        <v>2052</v>
      </c>
      <c r="AR350">
        <v>2053</v>
      </c>
      <c r="AS350">
        <v>2054</v>
      </c>
      <c r="AT350">
        <v>2055</v>
      </c>
      <c r="AU350">
        <v>2056</v>
      </c>
      <c r="AV350">
        <v>2057</v>
      </c>
      <c r="AW350">
        <v>2058</v>
      </c>
      <c r="AX350">
        <v>2059</v>
      </c>
      <c r="AY350" t="s">
        <v>164</v>
      </c>
    </row>
    <row r="351" spans="1:52" x14ac:dyDescent="0.2">
      <c r="A351">
        <v>1</v>
      </c>
      <c r="B351">
        <v>1.11E-2</v>
      </c>
      <c r="C351">
        <v>1.11E-2</v>
      </c>
      <c r="D351">
        <v>1.11E-2</v>
      </c>
      <c r="E351">
        <v>1.11E-2</v>
      </c>
      <c r="F351">
        <v>1.11E-2</v>
      </c>
      <c r="G351">
        <v>1.11E-2</v>
      </c>
      <c r="H351">
        <v>1.11E-2</v>
      </c>
      <c r="I351">
        <v>1.11E-2</v>
      </c>
      <c r="J351">
        <v>1.11E-2</v>
      </c>
      <c r="K351">
        <v>1.11E-2</v>
      </c>
      <c r="L351">
        <v>1.11E-2</v>
      </c>
      <c r="M351">
        <v>1.11E-2</v>
      </c>
      <c r="N351">
        <v>1.11E-2</v>
      </c>
      <c r="O351">
        <v>1.11E-2</v>
      </c>
      <c r="P351">
        <v>1.11E-2</v>
      </c>
      <c r="Q351">
        <v>1.11E-2</v>
      </c>
      <c r="R351">
        <v>1.11E-2</v>
      </c>
      <c r="S351">
        <v>1.11E-2</v>
      </c>
      <c r="T351">
        <v>1.11E-2</v>
      </c>
      <c r="U351">
        <v>1.11E-2</v>
      </c>
      <c r="V351">
        <v>1.11E-2</v>
      </c>
      <c r="W351">
        <v>1.11E-2</v>
      </c>
      <c r="X351">
        <v>1.11E-2</v>
      </c>
      <c r="Y351">
        <v>1.11E-2</v>
      </c>
      <c r="Z351">
        <v>1.11E-2</v>
      </c>
      <c r="AA351">
        <v>1.11E-2</v>
      </c>
      <c r="AB351">
        <v>1.11E-2</v>
      </c>
      <c r="AC351">
        <v>1.11E-2</v>
      </c>
      <c r="AD351">
        <v>1.11E-2</v>
      </c>
      <c r="AE351">
        <v>1.11E-2</v>
      </c>
      <c r="AF351">
        <v>1.11E-2</v>
      </c>
      <c r="AG351">
        <v>1.11E-2</v>
      </c>
      <c r="AH351">
        <v>1.11E-2</v>
      </c>
      <c r="AI351">
        <v>1.11E-2</v>
      </c>
      <c r="AJ351">
        <v>1.11E-2</v>
      </c>
      <c r="AK351">
        <v>1.11E-2</v>
      </c>
      <c r="AL351">
        <v>1.11E-2</v>
      </c>
      <c r="AM351">
        <v>1.11E-2</v>
      </c>
      <c r="AN351">
        <v>1.11E-2</v>
      </c>
      <c r="AO351">
        <v>1.11E-2</v>
      </c>
      <c r="AP351">
        <v>1.11E-2</v>
      </c>
      <c r="AQ351">
        <v>1.11E-2</v>
      </c>
      <c r="AR351">
        <v>1.11E-2</v>
      </c>
      <c r="AS351">
        <v>1.11E-2</v>
      </c>
      <c r="AT351">
        <v>1.11E-2</v>
      </c>
      <c r="AU351">
        <v>1.11E-2</v>
      </c>
      <c r="AV351">
        <v>1.11E-2</v>
      </c>
      <c r="AW351">
        <v>1.11E-2</v>
      </c>
      <c r="AX351">
        <v>1.11E-2</v>
      </c>
      <c r="AY351">
        <v>1.11E-2</v>
      </c>
      <c r="AZ351">
        <v>1.11E-2</v>
      </c>
    </row>
    <row r="352" spans="1:52" x14ac:dyDescent="0.2">
      <c r="A352" t="s">
        <v>220</v>
      </c>
    </row>
    <row r="353" spans="1:52" x14ac:dyDescent="0.2">
      <c r="A353">
        <v>2010</v>
      </c>
      <c r="B353">
        <v>2011</v>
      </c>
      <c r="C353">
        <v>2012</v>
      </c>
      <c r="D353">
        <v>2013</v>
      </c>
      <c r="E353">
        <v>2014</v>
      </c>
      <c r="F353">
        <v>2015</v>
      </c>
      <c r="G353">
        <v>2016</v>
      </c>
      <c r="H353">
        <v>2017</v>
      </c>
      <c r="I353">
        <v>2018</v>
      </c>
      <c r="J353">
        <v>2019</v>
      </c>
      <c r="K353">
        <v>2020</v>
      </c>
      <c r="L353">
        <v>2021</v>
      </c>
      <c r="M353">
        <v>2022</v>
      </c>
      <c r="N353">
        <v>2023</v>
      </c>
      <c r="O353">
        <v>2024</v>
      </c>
      <c r="P353">
        <v>2025</v>
      </c>
      <c r="Q353">
        <v>2026</v>
      </c>
      <c r="R353">
        <v>2027</v>
      </c>
      <c r="S353">
        <v>2028</v>
      </c>
      <c r="T353">
        <v>2029</v>
      </c>
      <c r="U353">
        <v>2030</v>
      </c>
      <c r="V353">
        <v>2031</v>
      </c>
      <c r="W353">
        <v>2032</v>
      </c>
      <c r="X353">
        <v>2033</v>
      </c>
      <c r="Y353">
        <v>2034</v>
      </c>
      <c r="Z353">
        <v>2035</v>
      </c>
      <c r="AA353">
        <v>2036</v>
      </c>
      <c r="AB353">
        <v>2037</v>
      </c>
      <c r="AC353">
        <v>2038</v>
      </c>
      <c r="AD353">
        <v>2039</v>
      </c>
      <c r="AE353">
        <v>2040</v>
      </c>
      <c r="AF353">
        <v>2041</v>
      </c>
      <c r="AG353">
        <v>2042</v>
      </c>
      <c r="AH353">
        <v>2043</v>
      </c>
      <c r="AI353">
        <v>2044</v>
      </c>
      <c r="AJ353">
        <v>2045</v>
      </c>
      <c r="AK353">
        <v>2046</v>
      </c>
      <c r="AL353">
        <v>2047</v>
      </c>
      <c r="AM353">
        <v>2048</v>
      </c>
      <c r="AN353">
        <v>2049</v>
      </c>
      <c r="AO353">
        <v>2050</v>
      </c>
      <c r="AP353">
        <v>2051</v>
      </c>
      <c r="AQ353">
        <v>2052</v>
      </c>
      <c r="AR353">
        <v>2053</v>
      </c>
      <c r="AS353">
        <v>2054</v>
      </c>
      <c r="AT353">
        <v>2055</v>
      </c>
      <c r="AU353">
        <v>2056</v>
      </c>
      <c r="AV353">
        <v>2057</v>
      </c>
      <c r="AW353">
        <v>2058</v>
      </c>
      <c r="AX353">
        <v>2059</v>
      </c>
      <c r="AY353" t="s">
        <v>164</v>
      </c>
    </row>
    <row r="354" spans="1:52" x14ac:dyDescent="0.2">
      <c r="A354">
        <v>1</v>
      </c>
      <c r="B354">
        <v>1E-4</v>
      </c>
      <c r="C354">
        <v>1E-4</v>
      </c>
      <c r="D354">
        <v>1E-4</v>
      </c>
      <c r="E354">
        <v>1E-4</v>
      </c>
      <c r="F354">
        <v>1E-4</v>
      </c>
      <c r="G354">
        <v>1E-4</v>
      </c>
      <c r="H354">
        <v>1E-4</v>
      </c>
      <c r="I354">
        <v>1E-4</v>
      </c>
      <c r="J354">
        <v>1E-4</v>
      </c>
      <c r="K354">
        <v>1E-4</v>
      </c>
      <c r="L354">
        <v>1E-4</v>
      </c>
      <c r="M354">
        <v>1E-4</v>
      </c>
      <c r="N354">
        <v>1E-4</v>
      </c>
      <c r="O354">
        <v>1E-4</v>
      </c>
      <c r="P354">
        <v>1E-4</v>
      </c>
      <c r="Q354">
        <v>1E-4</v>
      </c>
      <c r="R354">
        <v>1E-4</v>
      </c>
      <c r="S354">
        <v>1E-4</v>
      </c>
      <c r="T354">
        <v>1E-4</v>
      </c>
      <c r="U354">
        <v>1E-4</v>
      </c>
      <c r="V354">
        <v>1E-4</v>
      </c>
      <c r="W354">
        <v>1E-4</v>
      </c>
      <c r="X354">
        <v>1E-4</v>
      </c>
      <c r="Y354">
        <v>1E-4</v>
      </c>
      <c r="Z354">
        <v>1E-4</v>
      </c>
      <c r="AA354">
        <v>1E-4</v>
      </c>
      <c r="AB354">
        <v>1E-4</v>
      </c>
      <c r="AC354">
        <v>1E-4</v>
      </c>
      <c r="AD354">
        <v>1E-4</v>
      </c>
      <c r="AE354">
        <v>1E-4</v>
      </c>
      <c r="AF354">
        <v>1E-4</v>
      </c>
      <c r="AG354">
        <v>1E-4</v>
      </c>
      <c r="AH354">
        <v>1E-4</v>
      </c>
      <c r="AI354">
        <v>1E-4</v>
      </c>
      <c r="AJ354">
        <v>1E-4</v>
      </c>
      <c r="AK354">
        <v>1E-4</v>
      </c>
      <c r="AL354">
        <v>1E-4</v>
      </c>
      <c r="AM354">
        <v>1E-4</v>
      </c>
      <c r="AN354">
        <v>1E-4</v>
      </c>
      <c r="AO354">
        <v>1E-4</v>
      </c>
      <c r="AP354">
        <v>1E-4</v>
      </c>
      <c r="AQ354">
        <v>1E-4</v>
      </c>
      <c r="AR354">
        <v>1E-4</v>
      </c>
      <c r="AS354">
        <v>1E-4</v>
      </c>
      <c r="AT354">
        <v>1E-4</v>
      </c>
      <c r="AU354">
        <v>1E-4</v>
      </c>
      <c r="AV354">
        <v>1E-4</v>
      </c>
      <c r="AW354">
        <v>1E-4</v>
      </c>
      <c r="AX354">
        <v>1E-4</v>
      </c>
      <c r="AY354">
        <v>1E-4</v>
      </c>
      <c r="AZ354">
        <v>1E-4</v>
      </c>
    </row>
    <row r="355" spans="1:52" x14ac:dyDescent="0.2">
      <c r="A355" t="s">
        <v>221</v>
      </c>
    </row>
    <row r="356" spans="1:52" x14ac:dyDescent="0.2">
      <c r="A356">
        <v>2010</v>
      </c>
      <c r="B356">
        <v>2011</v>
      </c>
      <c r="C356">
        <v>2012</v>
      </c>
      <c r="D356">
        <v>2013</v>
      </c>
      <c r="E356">
        <v>2014</v>
      </c>
      <c r="F356">
        <v>2015</v>
      </c>
      <c r="G356">
        <v>2016</v>
      </c>
      <c r="H356">
        <v>2017</v>
      </c>
      <c r="I356">
        <v>2018</v>
      </c>
      <c r="J356">
        <v>2019</v>
      </c>
      <c r="K356">
        <v>2020</v>
      </c>
      <c r="L356">
        <v>2021</v>
      </c>
      <c r="M356">
        <v>2022</v>
      </c>
      <c r="N356">
        <v>2023</v>
      </c>
      <c r="O356">
        <v>2024</v>
      </c>
      <c r="P356">
        <v>2025</v>
      </c>
      <c r="Q356">
        <v>2026</v>
      </c>
      <c r="R356">
        <v>2027</v>
      </c>
      <c r="S356">
        <v>2028</v>
      </c>
      <c r="T356">
        <v>2029</v>
      </c>
      <c r="U356">
        <v>2030</v>
      </c>
      <c r="V356">
        <v>2031</v>
      </c>
      <c r="W356">
        <v>2032</v>
      </c>
      <c r="X356">
        <v>2033</v>
      </c>
      <c r="Y356">
        <v>2034</v>
      </c>
      <c r="Z356">
        <v>2035</v>
      </c>
      <c r="AA356">
        <v>2036</v>
      </c>
      <c r="AB356">
        <v>2037</v>
      </c>
      <c r="AC356">
        <v>2038</v>
      </c>
      <c r="AD356">
        <v>2039</v>
      </c>
      <c r="AE356">
        <v>2040</v>
      </c>
      <c r="AF356">
        <v>2041</v>
      </c>
      <c r="AG356">
        <v>2042</v>
      </c>
      <c r="AH356">
        <v>2043</v>
      </c>
      <c r="AI356">
        <v>2044</v>
      </c>
      <c r="AJ356">
        <v>2045</v>
      </c>
      <c r="AK356">
        <v>2046</v>
      </c>
      <c r="AL356">
        <v>2047</v>
      </c>
      <c r="AM356">
        <v>2048</v>
      </c>
      <c r="AN356">
        <v>2049</v>
      </c>
      <c r="AO356">
        <v>2050</v>
      </c>
      <c r="AP356">
        <v>2051</v>
      </c>
      <c r="AQ356">
        <v>2052</v>
      </c>
      <c r="AR356">
        <v>2053</v>
      </c>
      <c r="AS356">
        <v>2054</v>
      </c>
      <c r="AT356">
        <v>2055</v>
      </c>
      <c r="AU356">
        <v>2056</v>
      </c>
      <c r="AV356">
        <v>2057</v>
      </c>
      <c r="AW356">
        <v>2058</v>
      </c>
      <c r="AX356">
        <v>2059</v>
      </c>
      <c r="AY356" t="s">
        <v>164</v>
      </c>
    </row>
    <row r="357" spans="1:52" x14ac:dyDescent="0.2">
      <c r="A357">
        <v>1</v>
      </c>
      <c r="B357">
        <v>4.4000000000000003E-3</v>
      </c>
      <c r="C357">
        <v>4.4000000000000003E-3</v>
      </c>
      <c r="D357">
        <v>4.4000000000000003E-3</v>
      </c>
      <c r="E357">
        <v>4.4000000000000003E-3</v>
      </c>
      <c r="F357">
        <v>4.4000000000000003E-3</v>
      </c>
      <c r="G357">
        <v>4.4000000000000003E-3</v>
      </c>
      <c r="H357">
        <v>4.4000000000000003E-3</v>
      </c>
      <c r="I357">
        <v>4.4000000000000003E-3</v>
      </c>
      <c r="J357">
        <v>4.4000000000000003E-3</v>
      </c>
      <c r="K357">
        <v>4.4000000000000003E-3</v>
      </c>
      <c r="L357">
        <v>4.4000000000000003E-3</v>
      </c>
      <c r="M357">
        <v>4.4000000000000003E-3</v>
      </c>
      <c r="N357">
        <v>4.4000000000000003E-3</v>
      </c>
      <c r="O357">
        <v>4.4000000000000003E-3</v>
      </c>
      <c r="P357">
        <v>4.4000000000000003E-3</v>
      </c>
      <c r="Q357">
        <v>4.4000000000000003E-3</v>
      </c>
      <c r="R357">
        <v>4.4000000000000003E-3</v>
      </c>
      <c r="S357">
        <v>4.4000000000000003E-3</v>
      </c>
      <c r="T357">
        <v>4.4000000000000003E-3</v>
      </c>
      <c r="U357">
        <v>4.4000000000000003E-3</v>
      </c>
      <c r="V357">
        <v>4.4000000000000003E-3</v>
      </c>
      <c r="W357">
        <v>4.4000000000000003E-3</v>
      </c>
      <c r="X357">
        <v>4.4000000000000003E-3</v>
      </c>
      <c r="Y357">
        <v>4.4000000000000003E-3</v>
      </c>
      <c r="Z357">
        <v>4.4000000000000003E-3</v>
      </c>
      <c r="AA357">
        <v>4.4000000000000003E-3</v>
      </c>
      <c r="AB357">
        <v>4.4000000000000003E-3</v>
      </c>
      <c r="AC357">
        <v>4.4000000000000003E-3</v>
      </c>
      <c r="AD357">
        <v>4.4000000000000003E-3</v>
      </c>
      <c r="AE357">
        <v>4.4000000000000003E-3</v>
      </c>
      <c r="AF357">
        <v>4.4000000000000003E-3</v>
      </c>
      <c r="AG357">
        <v>4.4000000000000003E-3</v>
      </c>
      <c r="AH357">
        <v>4.4000000000000003E-3</v>
      </c>
      <c r="AI357">
        <v>4.4000000000000003E-3</v>
      </c>
      <c r="AJ357">
        <v>4.4000000000000003E-3</v>
      </c>
      <c r="AK357">
        <v>4.4000000000000003E-3</v>
      </c>
      <c r="AL357">
        <v>4.4000000000000003E-3</v>
      </c>
      <c r="AM357">
        <v>4.4000000000000003E-3</v>
      </c>
      <c r="AN357">
        <v>4.4000000000000003E-3</v>
      </c>
      <c r="AO357">
        <v>4.4000000000000003E-3</v>
      </c>
      <c r="AP357">
        <v>4.4000000000000003E-3</v>
      </c>
      <c r="AQ357">
        <v>4.4000000000000003E-3</v>
      </c>
      <c r="AR357">
        <v>4.4000000000000003E-3</v>
      </c>
      <c r="AS357">
        <v>4.4000000000000003E-3</v>
      </c>
      <c r="AT357">
        <v>4.4000000000000003E-3</v>
      </c>
      <c r="AU357">
        <v>4.4000000000000003E-3</v>
      </c>
      <c r="AV357">
        <v>4.4000000000000003E-3</v>
      </c>
      <c r="AW357">
        <v>4.4000000000000003E-3</v>
      </c>
      <c r="AX357">
        <v>4.4000000000000003E-3</v>
      </c>
      <c r="AY357">
        <v>4.4000000000000003E-3</v>
      </c>
      <c r="AZ357">
        <v>4.4000000000000003E-3</v>
      </c>
    </row>
    <row r="358" spans="1:52" x14ac:dyDescent="0.2">
      <c r="A358" t="s">
        <v>222</v>
      </c>
    </row>
    <row r="359" spans="1:52" x14ac:dyDescent="0.2">
      <c r="A359">
        <v>2010</v>
      </c>
      <c r="B359">
        <v>2011</v>
      </c>
      <c r="C359">
        <v>2012</v>
      </c>
      <c r="D359">
        <v>2013</v>
      </c>
      <c r="E359">
        <v>2014</v>
      </c>
      <c r="F359">
        <v>2015</v>
      </c>
      <c r="G359">
        <v>2016</v>
      </c>
      <c r="H359">
        <v>2017</v>
      </c>
      <c r="I359">
        <v>2018</v>
      </c>
      <c r="J359">
        <v>2019</v>
      </c>
      <c r="K359">
        <v>2020</v>
      </c>
      <c r="L359">
        <v>2021</v>
      </c>
      <c r="M359">
        <v>2022</v>
      </c>
      <c r="N359">
        <v>2023</v>
      </c>
      <c r="O359">
        <v>2024</v>
      </c>
      <c r="P359">
        <v>2025</v>
      </c>
      <c r="Q359">
        <v>2026</v>
      </c>
      <c r="R359">
        <v>2027</v>
      </c>
      <c r="S359">
        <v>2028</v>
      </c>
      <c r="T359">
        <v>2029</v>
      </c>
      <c r="U359">
        <v>2030</v>
      </c>
      <c r="V359">
        <v>2031</v>
      </c>
      <c r="W359">
        <v>2032</v>
      </c>
      <c r="X359">
        <v>2033</v>
      </c>
      <c r="Y359">
        <v>2034</v>
      </c>
      <c r="Z359">
        <v>2035</v>
      </c>
      <c r="AA359">
        <v>2036</v>
      </c>
      <c r="AB359">
        <v>2037</v>
      </c>
      <c r="AC359">
        <v>2038</v>
      </c>
      <c r="AD359">
        <v>2039</v>
      </c>
      <c r="AE359">
        <v>2040</v>
      </c>
      <c r="AF359">
        <v>2041</v>
      </c>
      <c r="AG359">
        <v>2042</v>
      </c>
      <c r="AH359">
        <v>2043</v>
      </c>
      <c r="AI359">
        <v>2044</v>
      </c>
      <c r="AJ359">
        <v>2045</v>
      </c>
      <c r="AK359">
        <v>2046</v>
      </c>
      <c r="AL359">
        <v>2047</v>
      </c>
      <c r="AM359">
        <v>2048</v>
      </c>
      <c r="AN359">
        <v>2049</v>
      </c>
      <c r="AO359">
        <v>2050</v>
      </c>
      <c r="AP359">
        <v>2051</v>
      </c>
      <c r="AQ359">
        <v>2052</v>
      </c>
      <c r="AR359">
        <v>2053</v>
      </c>
      <c r="AS359">
        <v>2054</v>
      </c>
      <c r="AT359">
        <v>2055</v>
      </c>
      <c r="AU359">
        <v>2056</v>
      </c>
      <c r="AV359">
        <v>2057</v>
      </c>
      <c r="AW359">
        <v>2058</v>
      </c>
      <c r="AX359">
        <v>2059</v>
      </c>
      <c r="AY359" t="s">
        <v>164</v>
      </c>
    </row>
    <row r="360" spans="1:52" x14ac:dyDescent="0.2">
      <c r="A360">
        <v>1</v>
      </c>
      <c r="B360">
        <v>1.3899999999999999E-2</v>
      </c>
      <c r="C360">
        <v>1.3899999999999999E-2</v>
      </c>
      <c r="D360">
        <v>1.3899999999999999E-2</v>
      </c>
      <c r="E360">
        <v>1.3899999999999999E-2</v>
      </c>
      <c r="F360">
        <v>1.3899999999999999E-2</v>
      </c>
      <c r="G360">
        <v>1.3899999999999999E-2</v>
      </c>
      <c r="H360">
        <v>1.3899999999999999E-2</v>
      </c>
      <c r="I360">
        <v>1.3899999999999999E-2</v>
      </c>
      <c r="J360">
        <v>1.3899999999999999E-2</v>
      </c>
      <c r="K360">
        <v>1.3899999999999999E-2</v>
      </c>
      <c r="L360">
        <v>1.3899999999999999E-2</v>
      </c>
      <c r="M360">
        <v>1.3899999999999999E-2</v>
      </c>
      <c r="N360">
        <v>1.3899999999999999E-2</v>
      </c>
      <c r="O360">
        <v>1.3899999999999999E-2</v>
      </c>
      <c r="P360">
        <v>1.3899999999999999E-2</v>
      </c>
      <c r="Q360">
        <v>1.3899999999999999E-2</v>
      </c>
      <c r="R360">
        <v>1.3899999999999999E-2</v>
      </c>
      <c r="S360">
        <v>1.3899999999999999E-2</v>
      </c>
      <c r="T360">
        <v>1.3899999999999999E-2</v>
      </c>
      <c r="U360">
        <v>1.3899999999999999E-2</v>
      </c>
      <c r="V360">
        <v>1.3899999999999999E-2</v>
      </c>
      <c r="W360">
        <v>1.3899999999999999E-2</v>
      </c>
      <c r="X360">
        <v>1.3899999999999999E-2</v>
      </c>
      <c r="Y360">
        <v>1.3899999999999999E-2</v>
      </c>
      <c r="Z360">
        <v>1.3899999999999999E-2</v>
      </c>
      <c r="AA360">
        <v>1.3899999999999999E-2</v>
      </c>
      <c r="AB360">
        <v>1.3899999999999999E-2</v>
      </c>
      <c r="AC360">
        <v>1.3899999999999999E-2</v>
      </c>
      <c r="AD360">
        <v>1.3899999999999999E-2</v>
      </c>
      <c r="AE360">
        <v>1.3899999999999999E-2</v>
      </c>
      <c r="AF360">
        <v>1.3899999999999999E-2</v>
      </c>
      <c r="AG360">
        <v>1.3899999999999999E-2</v>
      </c>
      <c r="AH360">
        <v>1.3899999999999999E-2</v>
      </c>
      <c r="AI360">
        <v>1.3899999999999999E-2</v>
      </c>
      <c r="AJ360">
        <v>1.3899999999999999E-2</v>
      </c>
      <c r="AK360">
        <v>1.3899999999999999E-2</v>
      </c>
      <c r="AL360">
        <v>1.3899999999999999E-2</v>
      </c>
      <c r="AM360">
        <v>1.3899999999999999E-2</v>
      </c>
      <c r="AN360">
        <v>1.3899999999999999E-2</v>
      </c>
      <c r="AO360">
        <v>1.3899999999999999E-2</v>
      </c>
      <c r="AP360">
        <v>1.3899999999999999E-2</v>
      </c>
      <c r="AQ360">
        <v>1.3899999999999999E-2</v>
      </c>
      <c r="AR360">
        <v>1.3899999999999999E-2</v>
      </c>
      <c r="AS360">
        <v>1.3899999999999999E-2</v>
      </c>
      <c r="AT360">
        <v>1.3899999999999999E-2</v>
      </c>
      <c r="AU360">
        <v>1.3899999999999999E-2</v>
      </c>
      <c r="AV360">
        <v>1.3899999999999999E-2</v>
      </c>
      <c r="AW360">
        <v>1.3899999999999999E-2</v>
      </c>
      <c r="AX360">
        <v>1.3899999999999999E-2</v>
      </c>
      <c r="AY360">
        <v>1.3899999999999999E-2</v>
      </c>
      <c r="AZ360">
        <v>1.3899999999999999E-2</v>
      </c>
    </row>
    <row r="361" spans="1:52" x14ac:dyDescent="0.2">
      <c r="A361" t="s">
        <v>223</v>
      </c>
    </row>
    <row r="362" spans="1:52" x14ac:dyDescent="0.2">
      <c r="A362">
        <v>2010</v>
      </c>
      <c r="B362">
        <v>2011</v>
      </c>
      <c r="C362">
        <v>2012</v>
      </c>
      <c r="D362">
        <v>2013</v>
      </c>
      <c r="E362">
        <v>2014</v>
      </c>
      <c r="F362">
        <v>2015</v>
      </c>
      <c r="G362">
        <v>2016</v>
      </c>
      <c r="H362">
        <v>2017</v>
      </c>
      <c r="I362">
        <v>2018</v>
      </c>
      <c r="J362">
        <v>2019</v>
      </c>
      <c r="K362">
        <v>2020</v>
      </c>
      <c r="L362">
        <v>2021</v>
      </c>
      <c r="M362">
        <v>2022</v>
      </c>
      <c r="N362">
        <v>2023</v>
      </c>
      <c r="O362">
        <v>2024</v>
      </c>
      <c r="P362">
        <v>2025</v>
      </c>
      <c r="Q362">
        <v>2026</v>
      </c>
      <c r="R362">
        <v>2027</v>
      </c>
      <c r="S362">
        <v>2028</v>
      </c>
      <c r="T362">
        <v>2029</v>
      </c>
      <c r="U362">
        <v>2030</v>
      </c>
      <c r="V362">
        <v>2031</v>
      </c>
      <c r="W362">
        <v>2032</v>
      </c>
      <c r="X362">
        <v>2033</v>
      </c>
      <c r="Y362">
        <v>2034</v>
      </c>
      <c r="Z362">
        <v>2035</v>
      </c>
      <c r="AA362">
        <v>2036</v>
      </c>
      <c r="AB362">
        <v>2037</v>
      </c>
      <c r="AC362">
        <v>2038</v>
      </c>
      <c r="AD362">
        <v>2039</v>
      </c>
      <c r="AE362">
        <v>2040</v>
      </c>
      <c r="AF362">
        <v>2041</v>
      </c>
      <c r="AG362">
        <v>2042</v>
      </c>
      <c r="AH362">
        <v>2043</v>
      </c>
      <c r="AI362">
        <v>2044</v>
      </c>
      <c r="AJ362">
        <v>2045</v>
      </c>
      <c r="AK362">
        <v>2046</v>
      </c>
      <c r="AL362">
        <v>2047</v>
      </c>
      <c r="AM362">
        <v>2048</v>
      </c>
      <c r="AN362">
        <v>2049</v>
      </c>
      <c r="AO362">
        <v>2050</v>
      </c>
      <c r="AP362">
        <v>2051</v>
      </c>
      <c r="AQ362">
        <v>2052</v>
      </c>
      <c r="AR362">
        <v>2053</v>
      </c>
      <c r="AS362">
        <v>2054</v>
      </c>
      <c r="AT362">
        <v>2055</v>
      </c>
      <c r="AU362">
        <v>2056</v>
      </c>
      <c r="AV362">
        <v>2057</v>
      </c>
      <c r="AW362">
        <v>2058</v>
      </c>
      <c r="AX362">
        <v>2059</v>
      </c>
      <c r="AY362" t="s">
        <v>164</v>
      </c>
    </row>
    <row r="363" spans="1:52" x14ac:dyDescent="0.2">
      <c r="A363">
        <v>1</v>
      </c>
      <c r="B363">
        <v>8.9399999999999993E-2</v>
      </c>
      <c r="C363">
        <v>8.9399999999999993E-2</v>
      </c>
      <c r="D363">
        <v>8.9399999999999993E-2</v>
      </c>
      <c r="E363">
        <v>8.9399999999999993E-2</v>
      </c>
      <c r="F363">
        <v>8.9399999999999993E-2</v>
      </c>
      <c r="G363">
        <v>8.9399999999999993E-2</v>
      </c>
      <c r="H363">
        <v>8.9399999999999993E-2</v>
      </c>
      <c r="I363">
        <v>8.9399999999999993E-2</v>
      </c>
      <c r="J363">
        <v>8.9399999999999993E-2</v>
      </c>
      <c r="K363">
        <v>8.9399999999999993E-2</v>
      </c>
      <c r="L363">
        <v>8.9399999999999993E-2</v>
      </c>
      <c r="M363">
        <v>8.9399999999999993E-2</v>
      </c>
      <c r="N363">
        <v>8.9399999999999993E-2</v>
      </c>
      <c r="O363">
        <v>8.9399999999999993E-2</v>
      </c>
      <c r="P363">
        <v>8.9399999999999993E-2</v>
      </c>
      <c r="Q363">
        <v>8.9399999999999993E-2</v>
      </c>
      <c r="R363">
        <v>8.9399999999999993E-2</v>
      </c>
      <c r="S363">
        <v>8.9399999999999993E-2</v>
      </c>
      <c r="T363">
        <v>8.9399999999999993E-2</v>
      </c>
      <c r="U363">
        <v>8.9399999999999993E-2</v>
      </c>
      <c r="V363">
        <v>8.9399999999999993E-2</v>
      </c>
      <c r="W363">
        <v>8.9399999999999993E-2</v>
      </c>
      <c r="X363">
        <v>8.9399999999999993E-2</v>
      </c>
      <c r="Y363">
        <v>8.9399999999999993E-2</v>
      </c>
      <c r="Z363">
        <v>8.9399999999999993E-2</v>
      </c>
      <c r="AA363">
        <v>8.9399999999999993E-2</v>
      </c>
      <c r="AB363">
        <v>8.9399999999999993E-2</v>
      </c>
      <c r="AC363">
        <v>8.9399999999999993E-2</v>
      </c>
      <c r="AD363">
        <v>8.9399999999999993E-2</v>
      </c>
      <c r="AE363">
        <v>8.9399999999999993E-2</v>
      </c>
      <c r="AF363">
        <v>8.9399999999999993E-2</v>
      </c>
      <c r="AG363">
        <v>8.9399999999999993E-2</v>
      </c>
      <c r="AH363">
        <v>8.9399999999999993E-2</v>
      </c>
      <c r="AI363">
        <v>8.9399999999999993E-2</v>
      </c>
      <c r="AJ363">
        <v>8.9399999999999993E-2</v>
      </c>
      <c r="AK363">
        <v>8.9399999999999993E-2</v>
      </c>
      <c r="AL363">
        <v>8.9399999999999993E-2</v>
      </c>
      <c r="AM363">
        <v>8.9399999999999993E-2</v>
      </c>
      <c r="AN363">
        <v>8.9399999999999993E-2</v>
      </c>
      <c r="AO363">
        <v>8.9399999999999993E-2</v>
      </c>
      <c r="AP363">
        <v>8.9399999999999993E-2</v>
      </c>
      <c r="AQ363">
        <v>8.9399999999999993E-2</v>
      </c>
      <c r="AR363">
        <v>8.9399999999999993E-2</v>
      </c>
      <c r="AS363">
        <v>8.9399999999999993E-2</v>
      </c>
      <c r="AT363">
        <v>8.9399999999999993E-2</v>
      </c>
      <c r="AU363">
        <v>8.9399999999999993E-2</v>
      </c>
      <c r="AV363">
        <v>8.9399999999999993E-2</v>
      </c>
      <c r="AW363">
        <v>8.9399999999999993E-2</v>
      </c>
      <c r="AX363">
        <v>8.9399999999999993E-2</v>
      </c>
      <c r="AY363">
        <v>8.9399999999999993E-2</v>
      </c>
      <c r="AZ363">
        <v>8.9399999999999993E-2</v>
      </c>
    </row>
    <row r="364" spans="1:52" x14ac:dyDescent="0.2">
      <c r="A364" t="s">
        <v>224</v>
      </c>
    </row>
    <row r="365" spans="1:52" x14ac:dyDescent="0.2">
      <c r="A365">
        <v>2010</v>
      </c>
      <c r="B365">
        <v>2011</v>
      </c>
      <c r="C365">
        <v>2012</v>
      </c>
      <c r="D365">
        <v>2013</v>
      </c>
      <c r="E365">
        <v>2014</v>
      </c>
      <c r="F365">
        <v>2015</v>
      </c>
      <c r="G365">
        <v>2016</v>
      </c>
      <c r="H365">
        <v>2017</v>
      </c>
      <c r="I365">
        <v>2018</v>
      </c>
      <c r="J365">
        <v>2019</v>
      </c>
      <c r="K365">
        <v>2020</v>
      </c>
      <c r="L365">
        <v>2021</v>
      </c>
      <c r="M365">
        <v>2022</v>
      </c>
      <c r="N365">
        <v>2023</v>
      </c>
      <c r="O365">
        <v>2024</v>
      </c>
      <c r="P365">
        <v>2025</v>
      </c>
      <c r="Q365">
        <v>2026</v>
      </c>
      <c r="R365">
        <v>2027</v>
      </c>
      <c r="S365">
        <v>2028</v>
      </c>
      <c r="T365">
        <v>2029</v>
      </c>
      <c r="U365">
        <v>2030</v>
      </c>
      <c r="V365">
        <v>2031</v>
      </c>
      <c r="W365">
        <v>2032</v>
      </c>
      <c r="X365">
        <v>2033</v>
      </c>
      <c r="Y365">
        <v>2034</v>
      </c>
      <c r="Z365">
        <v>2035</v>
      </c>
      <c r="AA365">
        <v>2036</v>
      </c>
      <c r="AB365">
        <v>2037</v>
      </c>
      <c r="AC365">
        <v>2038</v>
      </c>
      <c r="AD365">
        <v>2039</v>
      </c>
      <c r="AE365">
        <v>2040</v>
      </c>
      <c r="AF365">
        <v>2041</v>
      </c>
      <c r="AG365">
        <v>2042</v>
      </c>
      <c r="AH365">
        <v>2043</v>
      </c>
      <c r="AI365">
        <v>2044</v>
      </c>
      <c r="AJ365">
        <v>2045</v>
      </c>
      <c r="AK365">
        <v>2046</v>
      </c>
      <c r="AL365">
        <v>2047</v>
      </c>
      <c r="AM365">
        <v>2048</v>
      </c>
      <c r="AN365">
        <v>2049</v>
      </c>
      <c r="AO365">
        <v>2050</v>
      </c>
      <c r="AP365">
        <v>2051</v>
      </c>
      <c r="AQ365">
        <v>2052</v>
      </c>
      <c r="AR365">
        <v>2053</v>
      </c>
      <c r="AS365">
        <v>2054</v>
      </c>
      <c r="AT365">
        <v>2055</v>
      </c>
      <c r="AU365">
        <v>2056</v>
      </c>
      <c r="AV365">
        <v>2057</v>
      </c>
      <c r="AW365">
        <v>2058</v>
      </c>
      <c r="AX365">
        <v>2059</v>
      </c>
      <c r="AY365" t="s">
        <v>164</v>
      </c>
    </row>
    <row r="366" spans="1:52" x14ac:dyDescent="0.2">
      <c r="A366">
        <v>1</v>
      </c>
      <c r="B366">
        <v>2.0000000000000001E-4</v>
      </c>
      <c r="C366">
        <v>2.0000000000000001E-4</v>
      </c>
      <c r="D366">
        <v>2.0000000000000001E-4</v>
      </c>
      <c r="E366">
        <v>2.0000000000000001E-4</v>
      </c>
      <c r="F366">
        <v>2.0000000000000001E-4</v>
      </c>
      <c r="G366">
        <v>2.0000000000000001E-4</v>
      </c>
      <c r="H366">
        <v>2.0000000000000001E-4</v>
      </c>
      <c r="I366">
        <v>2.0000000000000001E-4</v>
      </c>
      <c r="J366">
        <v>2.0000000000000001E-4</v>
      </c>
      <c r="K366">
        <v>2.0000000000000001E-4</v>
      </c>
      <c r="L366">
        <v>2.0000000000000001E-4</v>
      </c>
      <c r="M366">
        <v>2.0000000000000001E-4</v>
      </c>
      <c r="N366">
        <v>2.0000000000000001E-4</v>
      </c>
      <c r="O366">
        <v>2.0000000000000001E-4</v>
      </c>
      <c r="P366">
        <v>2.0000000000000001E-4</v>
      </c>
      <c r="Q366">
        <v>2.0000000000000001E-4</v>
      </c>
      <c r="R366">
        <v>2.0000000000000001E-4</v>
      </c>
      <c r="S366">
        <v>2.0000000000000001E-4</v>
      </c>
      <c r="T366">
        <v>2.0000000000000001E-4</v>
      </c>
      <c r="U366">
        <v>2.0000000000000001E-4</v>
      </c>
      <c r="V366">
        <v>2.0000000000000001E-4</v>
      </c>
      <c r="W366">
        <v>2.0000000000000001E-4</v>
      </c>
      <c r="X366">
        <v>2.0000000000000001E-4</v>
      </c>
      <c r="Y366">
        <v>2.0000000000000001E-4</v>
      </c>
      <c r="Z366">
        <v>2.0000000000000001E-4</v>
      </c>
      <c r="AA366">
        <v>2.0000000000000001E-4</v>
      </c>
      <c r="AB366">
        <v>2.0000000000000001E-4</v>
      </c>
      <c r="AC366">
        <v>2.0000000000000001E-4</v>
      </c>
      <c r="AD366">
        <v>2.0000000000000001E-4</v>
      </c>
      <c r="AE366">
        <v>2.0000000000000001E-4</v>
      </c>
      <c r="AF366">
        <v>2.0000000000000001E-4</v>
      </c>
      <c r="AG366">
        <v>2.0000000000000001E-4</v>
      </c>
      <c r="AH366">
        <v>2.0000000000000001E-4</v>
      </c>
      <c r="AI366">
        <v>2.0000000000000001E-4</v>
      </c>
      <c r="AJ366">
        <v>2.0000000000000001E-4</v>
      </c>
      <c r="AK366">
        <v>2.0000000000000001E-4</v>
      </c>
      <c r="AL366">
        <v>2.0000000000000001E-4</v>
      </c>
      <c r="AM366">
        <v>2.0000000000000001E-4</v>
      </c>
      <c r="AN366">
        <v>2.0000000000000001E-4</v>
      </c>
      <c r="AO366">
        <v>2.0000000000000001E-4</v>
      </c>
      <c r="AP366">
        <v>2.0000000000000001E-4</v>
      </c>
      <c r="AQ366">
        <v>2.0000000000000001E-4</v>
      </c>
      <c r="AR366">
        <v>2.0000000000000001E-4</v>
      </c>
      <c r="AS366">
        <v>2.0000000000000001E-4</v>
      </c>
      <c r="AT366">
        <v>2.0000000000000001E-4</v>
      </c>
      <c r="AU366">
        <v>2.0000000000000001E-4</v>
      </c>
      <c r="AV366">
        <v>2.0000000000000001E-4</v>
      </c>
      <c r="AW366">
        <v>2.0000000000000001E-4</v>
      </c>
      <c r="AX366">
        <v>2.0000000000000001E-4</v>
      </c>
      <c r="AY366">
        <v>2.0000000000000001E-4</v>
      </c>
      <c r="AZ366">
        <v>2.0000000000000001E-4</v>
      </c>
    </row>
    <row r="367" spans="1:52" x14ac:dyDescent="0.2">
      <c r="A367" t="s">
        <v>225</v>
      </c>
    </row>
    <row r="368" spans="1:52" x14ac:dyDescent="0.2">
      <c r="A368">
        <v>2010</v>
      </c>
      <c r="B368">
        <v>2011</v>
      </c>
      <c r="C368">
        <v>2012</v>
      </c>
      <c r="D368">
        <v>2013</v>
      </c>
      <c r="E368">
        <v>2014</v>
      </c>
      <c r="F368">
        <v>2015</v>
      </c>
      <c r="G368">
        <v>2016</v>
      </c>
      <c r="H368">
        <v>2017</v>
      </c>
      <c r="I368">
        <v>2018</v>
      </c>
      <c r="J368">
        <v>2019</v>
      </c>
      <c r="K368">
        <v>2020</v>
      </c>
      <c r="L368">
        <v>2021</v>
      </c>
      <c r="M368">
        <v>2022</v>
      </c>
      <c r="N368">
        <v>2023</v>
      </c>
      <c r="O368">
        <v>2024</v>
      </c>
      <c r="P368">
        <v>2025</v>
      </c>
      <c r="Q368">
        <v>2026</v>
      </c>
      <c r="R368">
        <v>2027</v>
      </c>
      <c r="S368">
        <v>2028</v>
      </c>
      <c r="T368">
        <v>2029</v>
      </c>
      <c r="U368">
        <v>2030</v>
      </c>
      <c r="V368">
        <v>2031</v>
      </c>
      <c r="W368">
        <v>2032</v>
      </c>
      <c r="X368">
        <v>2033</v>
      </c>
      <c r="Y368">
        <v>2034</v>
      </c>
      <c r="Z368">
        <v>2035</v>
      </c>
      <c r="AA368">
        <v>2036</v>
      </c>
      <c r="AB368">
        <v>2037</v>
      </c>
      <c r="AC368">
        <v>2038</v>
      </c>
      <c r="AD368">
        <v>2039</v>
      </c>
      <c r="AE368">
        <v>2040</v>
      </c>
      <c r="AF368">
        <v>2041</v>
      </c>
      <c r="AG368">
        <v>2042</v>
      </c>
      <c r="AH368">
        <v>2043</v>
      </c>
      <c r="AI368">
        <v>2044</v>
      </c>
      <c r="AJ368">
        <v>2045</v>
      </c>
      <c r="AK368">
        <v>2046</v>
      </c>
      <c r="AL368">
        <v>2047</v>
      </c>
      <c r="AM368">
        <v>2048</v>
      </c>
      <c r="AN368">
        <v>2049</v>
      </c>
      <c r="AO368">
        <v>2050</v>
      </c>
      <c r="AP368">
        <v>2051</v>
      </c>
      <c r="AQ368">
        <v>2052</v>
      </c>
      <c r="AR368">
        <v>2053</v>
      </c>
      <c r="AS368">
        <v>2054</v>
      </c>
      <c r="AT368">
        <v>2055</v>
      </c>
      <c r="AU368">
        <v>2056</v>
      </c>
      <c r="AV368">
        <v>2057</v>
      </c>
      <c r="AW368">
        <v>2058</v>
      </c>
      <c r="AX368">
        <v>2059</v>
      </c>
      <c r="AY368" t="s">
        <v>164</v>
      </c>
    </row>
    <row r="369" spans="1:52" x14ac:dyDescent="0.2">
      <c r="A369">
        <v>1</v>
      </c>
      <c r="B369">
        <v>1.4E-3</v>
      </c>
      <c r="C369">
        <v>1.4E-3</v>
      </c>
      <c r="D369">
        <v>1.4E-3</v>
      </c>
      <c r="E369">
        <v>1.4E-3</v>
      </c>
      <c r="F369">
        <v>1.4E-3</v>
      </c>
      <c r="G369">
        <v>1.4E-3</v>
      </c>
      <c r="H369">
        <v>1.4E-3</v>
      </c>
      <c r="I369">
        <v>1.4E-3</v>
      </c>
      <c r="J369">
        <v>1.4E-3</v>
      </c>
      <c r="K369">
        <v>1.4E-3</v>
      </c>
      <c r="L369">
        <v>1.4E-3</v>
      </c>
      <c r="M369">
        <v>1.4E-3</v>
      </c>
      <c r="N369">
        <v>1.4E-3</v>
      </c>
      <c r="O369">
        <v>1.4E-3</v>
      </c>
      <c r="P369">
        <v>1.4E-3</v>
      </c>
      <c r="Q369">
        <v>1.4E-3</v>
      </c>
      <c r="R369">
        <v>1.4E-3</v>
      </c>
      <c r="S369">
        <v>1.4E-3</v>
      </c>
      <c r="T369">
        <v>1.4E-3</v>
      </c>
      <c r="U369">
        <v>1.4E-3</v>
      </c>
      <c r="V369">
        <v>1.4E-3</v>
      </c>
      <c r="W369">
        <v>1.4E-3</v>
      </c>
      <c r="X369">
        <v>1.4E-3</v>
      </c>
      <c r="Y369">
        <v>1.4E-3</v>
      </c>
      <c r="Z369">
        <v>1.4E-3</v>
      </c>
      <c r="AA369">
        <v>1.4E-3</v>
      </c>
      <c r="AB369">
        <v>1.4E-3</v>
      </c>
      <c r="AC369">
        <v>1.4E-3</v>
      </c>
      <c r="AD369">
        <v>1.4E-3</v>
      </c>
      <c r="AE369">
        <v>1.4E-3</v>
      </c>
      <c r="AF369">
        <v>1.4E-3</v>
      </c>
      <c r="AG369">
        <v>1.4E-3</v>
      </c>
      <c r="AH369">
        <v>1.4E-3</v>
      </c>
      <c r="AI369">
        <v>1.4E-3</v>
      </c>
      <c r="AJ369">
        <v>1.4E-3</v>
      </c>
      <c r="AK369">
        <v>1.4E-3</v>
      </c>
      <c r="AL369">
        <v>1.4E-3</v>
      </c>
      <c r="AM369">
        <v>1.4E-3</v>
      </c>
      <c r="AN369">
        <v>1.4E-3</v>
      </c>
      <c r="AO369">
        <v>1.4E-3</v>
      </c>
      <c r="AP369">
        <v>1.4E-3</v>
      </c>
      <c r="AQ369">
        <v>1.4E-3</v>
      </c>
      <c r="AR369">
        <v>1.4E-3</v>
      </c>
      <c r="AS369">
        <v>1.4E-3</v>
      </c>
      <c r="AT369">
        <v>1.4E-3</v>
      </c>
      <c r="AU369">
        <v>1.4E-3</v>
      </c>
      <c r="AV369">
        <v>1.4E-3</v>
      </c>
      <c r="AW369">
        <v>1.4E-3</v>
      </c>
      <c r="AX369">
        <v>1.4E-3</v>
      </c>
      <c r="AY369">
        <v>1.4E-3</v>
      </c>
      <c r="AZ369">
        <v>1.4E-3</v>
      </c>
    </row>
    <row r="370" spans="1:52" x14ac:dyDescent="0.2">
      <c r="A370" t="s">
        <v>226</v>
      </c>
    </row>
    <row r="371" spans="1:52" x14ac:dyDescent="0.2">
      <c r="A371">
        <v>2010</v>
      </c>
      <c r="B371">
        <v>2011</v>
      </c>
      <c r="C371">
        <v>2012</v>
      </c>
      <c r="D371">
        <v>2013</v>
      </c>
      <c r="E371">
        <v>2014</v>
      </c>
      <c r="F371">
        <v>2015</v>
      </c>
      <c r="G371">
        <v>2016</v>
      </c>
      <c r="H371">
        <v>2017</v>
      </c>
      <c r="I371">
        <v>2018</v>
      </c>
      <c r="J371">
        <v>2019</v>
      </c>
      <c r="K371">
        <v>2020</v>
      </c>
      <c r="L371">
        <v>2021</v>
      </c>
      <c r="M371">
        <v>2022</v>
      </c>
      <c r="N371">
        <v>2023</v>
      </c>
      <c r="O371">
        <v>2024</v>
      </c>
      <c r="P371">
        <v>2025</v>
      </c>
      <c r="Q371">
        <v>2026</v>
      </c>
      <c r="R371">
        <v>2027</v>
      </c>
      <c r="S371">
        <v>2028</v>
      </c>
      <c r="T371">
        <v>2029</v>
      </c>
      <c r="U371">
        <v>2030</v>
      </c>
      <c r="V371">
        <v>2031</v>
      </c>
      <c r="W371">
        <v>2032</v>
      </c>
      <c r="X371">
        <v>2033</v>
      </c>
      <c r="Y371">
        <v>2034</v>
      </c>
      <c r="Z371">
        <v>2035</v>
      </c>
      <c r="AA371">
        <v>2036</v>
      </c>
      <c r="AB371">
        <v>2037</v>
      </c>
      <c r="AC371">
        <v>2038</v>
      </c>
      <c r="AD371">
        <v>2039</v>
      </c>
      <c r="AE371">
        <v>2040</v>
      </c>
      <c r="AF371">
        <v>2041</v>
      </c>
      <c r="AG371">
        <v>2042</v>
      </c>
      <c r="AH371">
        <v>2043</v>
      </c>
      <c r="AI371">
        <v>2044</v>
      </c>
      <c r="AJ371">
        <v>2045</v>
      </c>
      <c r="AK371">
        <v>2046</v>
      </c>
      <c r="AL371">
        <v>2047</v>
      </c>
      <c r="AM371">
        <v>2048</v>
      </c>
      <c r="AN371">
        <v>2049</v>
      </c>
      <c r="AO371">
        <v>2050</v>
      </c>
      <c r="AP371">
        <v>2051</v>
      </c>
      <c r="AQ371">
        <v>2052</v>
      </c>
      <c r="AR371">
        <v>2053</v>
      </c>
      <c r="AS371">
        <v>2054</v>
      </c>
      <c r="AT371">
        <v>2055</v>
      </c>
      <c r="AU371">
        <v>2056</v>
      </c>
      <c r="AV371">
        <v>2057</v>
      </c>
      <c r="AW371">
        <v>2058</v>
      </c>
      <c r="AX371">
        <v>2059</v>
      </c>
      <c r="AY371" t="s">
        <v>164</v>
      </c>
    </row>
    <row r="372" spans="1:52" x14ac:dyDescent="0.2">
      <c r="A372">
        <v>1</v>
      </c>
      <c r="B372">
        <v>1.4E-3</v>
      </c>
      <c r="C372">
        <v>1.4E-3</v>
      </c>
      <c r="D372">
        <v>1.4E-3</v>
      </c>
      <c r="E372">
        <v>1.4E-3</v>
      </c>
      <c r="F372">
        <v>1.4E-3</v>
      </c>
      <c r="G372">
        <v>1.4E-3</v>
      </c>
      <c r="H372">
        <v>1.4E-3</v>
      </c>
      <c r="I372">
        <v>1.4E-3</v>
      </c>
      <c r="J372">
        <v>1.4E-3</v>
      </c>
      <c r="K372">
        <v>1.4E-3</v>
      </c>
      <c r="L372">
        <v>1.4E-3</v>
      </c>
      <c r="M372">
        <v>1.4E-3</v>
      </c>
      <c r="N372">
        <v>1.4E-3</v>
      </c>
      <c r="O372">
        <v>1.4E-3</v>
      </c>
      <c r="P372">
        <v>1.4E-3</v>
      </c>
      <c r="Q372">
        <v>1.4E-3</v>
      </c>
      <c r="R372">
        <v>1.4E-3</v>
      </c>
      <c r="S372">
        <v>1.4E-3</v>
      </c>
      <c r="T372">
        <v>1.4E-3</v>
      </c>
      <c r="U372">
        <v>1.4E-3</v>
      </c>
      <c r="V372">
        <v>1.4E-3</v>
      </c>
      <c r="W372">
        <v>1.4E-3</v>
      </c>
      <c r="X372">
        <v>1.4E-3</v>
      </c>
      <c r="Y372">
        <v>1.4E-3</v>
      </c>
      <c r="Z372">
        <v>1.4E-3</v>
      </c>
      <c r="AA372">
        <v>1.4E-3</v>
      </c>
      <c r="AB372">
        <v>1.4E-3</v>
      </c>
      <c r="AC372">
        <v>1.4E-3</v>
      </c>
      <c r="AD372">
        <v>1.4E-3</v>
      </c>
      <c r="AE372">
        <v>1.4E-3</v>
      </c>
      <c r="AF372">
        <v>1.4E-3</v>
      </c>
      <c r="AG372">
        <v>1.4E-3</v>
      </c>
      <c r="AH372">
        <v>1.4E-3</v>
      </c>
      <c r="AI372">
        <v>1.4E-3</v>
      </c>
      <c r="AJ372">
        <v>1.4E-3</v>
      </c>
      <c r="AK372">
        <v>1.4E-3</v>
      </c>
      <c r="AL372">
        <v>1.4E-3</v>
      </c>
      <c r="AM372">
        <v>1.4E-3</v>
      </c>
      <c r="AN372">
        <v>1.4E-3</v>
      </c>
      <c r="AO372">
        <v>1.4E-3</v>
      </c>
      <c r="AP372">
        <v>1.4E-3</v>
      </c>
      <c r="AQ372">
        <v>1.4E-3</v>
      </c>
      <c r="AR372">
        <v>1.4E-3</v>
      </c>
      <c r="AS372">
        <v>1.4E-3</v>
      </c>
      <c r="AT372">
        <v>1.4E-3</v>
      </c>
      <c r="AU372">
        <v>1.4E-3</v>
      </c>
      <c r="AV372">
        <v>1.4E-3</v>
      </c>
      <c r="AW372">
        <v>1.4E-3</v>
      </c>
      <c r="AX372">
        <v>1.4E-3</v>
      </c>
      <c r="AY372">
        <v>1.4E-3</v>
      </c>
      <c r="AZ372">
        <v>1.4E-3</v>
      </c>
    </row>
    <row r="373" spans="1:52" x14ac:dyDescent="0.2">
      <c r="A373" t="s">
        <v>227</v>
      </c>
    </row>
    <row r="374" spans="1:52" x14ac:dyDescent="0.2">
      <c r="A374">
        <v>2010</v>
      </c>
      <c r="B374">
        <v>2011</v>
      </c>
      <c r="C374">
        <v>2012</v>
      </c>
      <c r="D374">
        <v>2013</v>
      </c>
      <c r="E374">
        <v>2014</v>
      </c>
      <c r="F374">
        <v>2015</v>
      </c>
      <c r="G374">
        <v>2016</v>
      </c>
      <c r="H374">
        <v>2017</v>
      </c>
      <c r="I374">
        <v>2018</v>
      </c>
      <c r="J374">
        <v>2019</v>
      </c>
      <c r="K374">
        <v>2020</v>
      </c>
      <c r="L374">
        <v>2021</v>
      </c>
      <c r="M374">
        <v>2022</v>
      </c>
      <c r="N374">
        <v>2023</v>
      </c>
      <c r="O374">
        <v>2024</v>
      </c>
      <c r="P374">
        <v>2025</v>
      </c>
      <c r="Q374">
        <v>2026</v>
      </c>
      <c r="R374">
        <v>2027</v>
      </c>
      <c r="S374">
        <v>2028</v>
      </c>
      <c r="T374">
        <v>2029</v>
      </c>
      <c r="U374">
        <v>2030</v>
      </c>
      <c r="V374">
        <v>2031</v>
      </c>
      <c r="W374">
        <v>2032</v>
      </c>
      <c r="X374">
        <v>2033</v>
      </c>
      <c r="Y374">
        <v>2034</v>
      </c>
      <c r="Z374">
        <v>2035</v>
      </c>
      <c r="AA374">
        <v>2036</v>
      </c>
      <c r="AB374">
        <v>2037</v>
      </c>
      <c r="AC374">
        <v>2038</v>
      </c>
      <c r="AD374">
        <v>2039</v>
      </c>
      <c r="AE374">
        <v>2040</v>
      </c>
      <c r="AF374">
        <v>2041</v>
      </c>
      <c r="AG374">
        <v>2042</v>
      </c>
      <c r="AH374">
        <v>2043</v>
      </c>
      <c r="AI374">
        <v>2044</v>
      </c>
      <c r="AJ374">
        <v>2045</v>
      </c>
      <c r="AK374">
        <v>2046</v>
      </c>
      <c r="AL374">
        <v>2047</v>
      </c>
      <c r="AM374">
        <v>2048</v>
      </c>
      <c r="AN374">
        <v>2049</v>
      </c>
      <c r="AO374">
        <v>2050</v>
      </c>
      <c r="AP374">
        <v>2051</v>
      </c>
      <c r="AQ374">
        <v>2052</v>
      </c>
      <c r="AR374">
        <v>2053</v>
      </c>
      <c r="AS374">
        <v>2054</v>
      </c>
      <c r="AT374">
        <v>2055</v>
      </c>
      <c r="AU374">
        <v>2056</v>
      </c>
      <c r="AV374">
        <v>2057</v>
      </c>
      <c r="AW374">
        <v>2058</v>
      </c>
      <c r="AX374">
        <v>2059</v>
      </c>
      <c r="AY374" t="s">
        <v>164</v>
      </c>
    </row>
    <row r="375" spans="1:52" x14ac:dyDescent="0.2">
      <c r="A375">
        <v>1</v>
      </c>
      <c r="B375">
        <v>5.5999999999999999E-3</v>
      </c>
      <c r="C375">
        <v>5.5999999999999999E-3</v>
      </c>
      <c r="D375">
        <v>5.5999999999999999E-3</v>
      </c>
      <c r="E375">
        <v>5.5999999999999999E-3</v>
      </c>
      <c r="F375">
        <v>5.5999999999999999E-3</v>
      </c>
      <c r="G375">
        <v>5.5999999999999999E-3</v>
      </c>
      <c r="H375">
        <v>5.5999999999999999E-3</v>
      </c>
      <c r="I375">
        <v>5.5999999999999999E-3</v>
      </c>
      <c r="J375">
        <v>5.5999999999999999E-3</v>
      </c>
      <c r="K375">
        <v>5.5999999999999999E-3</v>
      </c>
      <c r="L375">
        <v>5.5999999999999999E-3</v>
      </c>
      <c r="M375">
        <v>5.5999999999999999E-3</v>
      </c>
      <c r="N375">
        <v>5.5999999999999999E-3</v>
      </c>
      <c r="O375">
        <v>5.5999999999999999E-3</v>
      </c>
      <c r="P375">
        <v>5.5999999999999999E-3</v>
      </c>
      <c r="Q375">
        <v>5.5999999999999999E-3</v>
      </c>
      <c r="R375">
        <v>5.5999999999999999E-3</v>
      </c>
      <c r="S375">
        <v>5.5999999999999999E-3</v>
      </c>
      <c r="T375">
        <v>5.5999999999999999E-3</v>
      </c>
      <c r="U375">
        <v>5.5999999999999999E-3</v>
      </c>
      <c r="V375">
        <v>5.5999999999999999E-3</v>
      </c>
      <c r="W375">
        <v>5.5999999999999999E-3</v>
      </c>
      <c r="X375">
        <v>5.5999999999999999E-3</v>
      </c>
      <c r="Y375">
        <v>5.5999999999999999E-3</v>
      </c>
      <c r="Z375">
        <v>5.5999999999999999E-3</v>
      </c>
      <c r="AA375">
        <v>5.5999999999999999E-3</v>
      </c>
      <c r="AB375">
        <v>5.5999999999999999E-3</v>
      </c>
      <c r="AC375">
        <v>5.5999999999999999E-3</v>
      </c>
      <c r="AD375">
        <v>5.5999999999999999E-3</v>
      </c>
      <c r="AE375">
        <v>5.5999999999999999E-3</v>
      </c>
      <c r="AF375">
        <v>5.5999999999999999E-3</v>
      </c>
      <c r="AG375">
        <v>5.5999999999999999E-3</v>
      </c>
      <c r="AH375">
        <v>5.5999999999999999E-3</v>
      </c>
      <c r="AI375">
        <v>5.5999999999999999E-3</v>
      </c>
      <c r="AJ375">
        <v>5.5999999999999999E-3</v>
      </c>
      <c r="AK375">
        <v>5.5999999999999999E-3</v>
      </c>
      <c r="AL375">
        <v>5.5999999999999999E-3</v>
      </c>
      <c r="AM375">
        <v>5.5999999999999999E-3</v>
      </c>
      <c r="AN375">
        <v>5.5999999999999999E-3</v>
      </c>
      <c r="AO375">
        <v>5.5999999999999999E-3</v>
      </c>
      <c r="AP375">
        <v>5.5999999999999999E-3</v>
      </c>
      <c r="AQ375">
        <v>5.5999999999999999E-3</v>
      </c>
      <c r="AR375">
        <v>5.5999999999999999E-3</v>
      </c>
      <c r="AS375">
        <v>5.5999999999999999E-3</v>
      </c>
      <c r="AT375">
        <v>5.5999999999999999E-3</v>
      </c>
      <c r="AU375">
        <v>5.5999999999999999E-3</v>
      </c>
      <c r="AV375">
        <v>5.5999999999999999E-3</v>
      </c>
      <c r="AW375">
        <v>5.5999999999999999E-3</v>
      </c>
      <c r="AX375">
        <v>5.5999999999999999E-3</v>
      </c>
      <c r="AY375">
        <v>5.5999999999999999E-3</v>
      </c>
      <c r="AZ375">
        <v>5.5999999999999999E-3</v>
      </c>
    </row>
    <row r="376" spans="1:52" x14ac:dyDescent="0.2">
      <c r="A376" t="s">
        <v>228</v>
      </c>
    </row>
    <row r="377" spans="1:52" x14ac:dyDescent="0.2">
      <c r="A377">
        <v>2010</v>
      </c>
      <c r="B377">
        <v>2011</v>
      </c>
      <c r="C377">
        <v>2012</v>
      </c>
      <c r="D377">
        <v>2013</v>
      </c>
      <c r="E377">
        <v>2014</v>
      </c>
      <c r="F377">
        <v>2015</v>
      </c>
      <c r="G377">
        <v>2016</v>
      </c>
      <c r="H377">
        <v>2017</v>
      </c>
      <c r="I377">
        <v>2018</v>
      </c>
      <c r="J377">
        <v>2019</v>
      </c>
      <c r="K377">
        <v>2020</v>
      </c>
      <c r="L377">
        <v>2021</v>
      </c>
      <c r="M377">
        <v>2022</v>
      </c>
      <c r="N377">
        <v>2023</v>
      </c>
      <c r="O377">
        <v>2024</v>
      </c>
      <c r="P377">
        <v>2025</v>
      </c>
      <c r="Q377">
        <v>2026</v>
      </c>
      <c r="R377">
        <v>2027</v>
      </c>
      <c r="S377">
        <v>2028</v>
      </c>
      <c r="T377">
        <v>2029</v>
      </c>
      <c r="U377">
        <v>2030</v>
      </c>
      <c r="V377">
        <v>2031</v>
      </c>
      <c r="W377">
        <v>2032</v>
      </c>
      <c r="X377">
        <v>2033</v>
      </c>
      <c r="Y377">
        <v>2034</v>
      </c>
      <c r="Z377">
        <v>2035</v>
      </c>
      <c r="AA377">
        <v>2036</v>
      </c>
      <c r="AB377">
        <v>2037</v>
      </c>
      <c r="AC377">
        <v>2038</v>
      </c>
      <c r="AD377">
        <v>2039</v>
      </c>
      <c r="AE377">
        <v>2040</v>
      </c>
      <c r="AF377">
        <v>2041</v>
      </c>
      <c r="AG377">
        <v>2042</v>
      </c>
      <c r="AH377">
        <v>2043</v>
      </c>
      <c r="AI377">
        <v>2044</v>
      </c>
      <c r="AJ377">
        <v>2045</v>
      </c>
      <c r="AK377">
        <v>2046</v>
      </c>
      <c r="AL377">
        <v>2047</v>
      </c>
      <c r="AM377">
        <v>2048</v>
      </c>
      <c r="AN377">
        <v>2049</v>
      </c>
      <c r="AO377">
        <v>2050</v>
      </c>
      <c r="AP377">
        <v>2051</v>
      </c>
      <c r="AQ377">
        <v>2052</v>
      </c>
      <c r="AR377">
        <v>2053</v>
      </c>
      <c r="AS377">
        <v>2054</v>
      </c>
      <c r="AT377">
        <v>2055</v>
      </c>
      <c r="AU377">
        <v>2056</v>
      </c>
      <c r="AV377">
        <v>2057</v>
      </c>
      <c r="AW377">
        <v>2058</v>
      </c>
      <c r="AX377">
        <v>2059</v>
      </c>
      <c r="AY377" t="s">
        <v>164</v>
      </c>
    </row>
    <row r="378" spans="1:52" x14ac:dyDescent="0.2">
      <c r="A378">
        <v>1</v>
      </c>
      <c r="B378">
        <v>2.0000000000000001E-4</v>
      </c>
      <c r="C378">
        <v>2.0000000000000001E-4</v>
      </c>
      <c r="D378">
        <v>2.0000000000000001E-4</v>
      </c>
      <c r="E378">
        <v>2.0000000000000001E-4</v>
      </c>
      <c r="F378">
        <v>2.0000000000000001E-4</v>
      </c>
      <c r="G378">
        <v>2.0000000000000001E-4</v>
      </c>
      <c r="H378">
        <v>2.0000000000000001E-4</v>
      </c>
      <c r="I378">
        <v>2.0000000000000001E-4</v>
      </c>
      <c r="J378">
        <v>2.0000000000000001E-4</v>
      </c>
      <c r="K378">
        <v>2.0000000000000001E-4</v>
      </c>
      <c r="L378">
        <v>2.0000000000000001E-4</v>
      </c>
      <c r="M378">
        <v>2.0000000000000001E-4</v>
      </c>
      <c r="N378">
        <v>2.0000000000000001E-4</v>
      </c>
      <c r="O378">
        <v>2.0000000000000001E-4</v>
      </c>
      <c r="P378">
        <v>2.0000000000000001E-4</v>
      </c>
      <c r="Q378">
        <v>2.0000000000000001E-4</v>
      </c>
      <c r="R378">
        <v>2.0000000000000001E-4</v>
      </c>
      <c r="S378">
        <v>2.0000000000000001E-4</v>
      </c>
      <c r="T378">
        <v>2.0000000000000001E-4</v>
      </c>
      <c r="U378">
        <v>2.0000000000000001E-4</v>
      </c>
      <c r="V378">
        <v>2.0000000000000001E-4</v>
      </c>
      <c r="W378">
        <v>2.0000000000000001E-4</v>
      </c>
      <c r="X378">
        <v>2.0000000000000001E-4</v>
      </c>
      <c r="Y378">
        <v>2.0000000000000001E-4</v>
      </c>
      <c r="Z378">
        <v>2.0000000000000001E-4</v>
      </c>
      <c r="AA378">
        <v>2.0000000000000001E-4</v>
      </c>
      <c r="AB378">
        <v>2.0000000000000001E-4</v>
      </c>
      <c r="AC378">
        <v>2.0000000000000001E-4</v>
      </c>
      <c r="AD378">
        <v>2.0000000000000001E-4</v>
      </c>
      <c r="AE378">
        <v>2.0000000000000001E-4</v>
      </c>
      <c r="AF378">
        <v>2.0000000000000001E-4</v>
      </c>
      <c r="AG378">
        <v>2.0000000000000001E-4</v>
      </c>
      <c r="AH378">
        <v>2.0000000000000001E-4</v>
      </c>
      <c r="AI378">
        <v>2.0000000000000001E-4</v>
      </c>
      <c r="AJ378">
        <v>2.0000000000000001E-4</v>
      </c>
      <c r="AK378">
        <v>2.0000000000000001E-4</v>
      </c>
      <c r="AL378">
        <v>2.0000000000000001E-4</v>
      </c>
      <c r="AM378">
        <v>2.0000000000000001E-4</v>
      </c>
      <c r="AN378">
        <v>2.0000000000000001E-4</v>
      </c>
      <c r="AO378">
        <v>2.0000000000000001E-4</v>
      </c>
      <c r="AP378">
        <v>2.0000000000000001E-4</v>
      </c>
      <c r="AQ378">
        <v>2.0000000000000001E-4</v>
      </c>
      <c r="AR378">
        <v>2.0000000000000001E-4</v>
      </c>
      <c r="AS378">
        <v>2.0000000000000001E-4</v>
      </c>
      <c r="AT378">
        <v>2.0000000000000001E-4</v>
      </c>
      <c r="AU378">
        <v>2.0000000000000001E-4</v>
      </c>
      <c r="AV378">
        <v>2.0000000000000001E-4</v>
      </c>
      <c r="AW378">
        <v>2.0000000000000001E-4</v>
      </c>
      <c r="AX378">
        <v>2.0000000000000001E-4</v>
      </c>
      <c r="AY378">
        <v>2.0000000000000001E-4</v>
      </c>
      <c r="AZ378">
        <v>2.0000000000000001E-4</v>
      </c>
    </row>
    <row r="379" spans="1:52" x14ac:dyDescent="0.2">
      <c r="A379" t="s">
        <v>229</v>
      </c>
    </row>
    <row r="380" spans="1:52" x14ac:dyDescent="0.2">
      <c r="A380">
        <v>2010</v>
      </c>
      <c r="B380">
        <v>2011</v>
      </c>
      <c r="C380">
        <v>2012</v>
      </c>
      <c r="D380">
        <v>2013</v>
      </c>
      <c r="E380">
        <v>2014</v>
      </c>
      <c r="F380">
        <v>2015</v>
      </c>
      <c r="G380">
        <v>2016</v>
      </c>
      <c r="H380">
        <v>2017</v>
      </c>
      <c r="I380">
        <v>2018</v>
      </c>
      <c r="J380">
        <v>2019</v>
      </c>
      <c r="K380">
        <v>2020</v>
      </c>
      <c r="L380">
        <v>2021</v>
      </c>
      <c r="M380">
        <v>2022</v>
      </c>
      <c r="N380">
        <v>2023</v>
      </c>
      <c r="O380">
        <v>2024</v>
      </c>
      <c r="P380">
        <v>2025</v>
      </c>
      <c r="Q380">
        <v>2026</v>
      </c>
      <c r="R380">
        <v>2027</v>
      </c>
      <c r="S380">
        <v>2028</v>
      </c>
      <c r="T380">
        <v>2029</v>
      </c>
      <c r="U380">
        <v>2030</v>
      </c>
      <c r="V380">
        <v>2031</v>
      </c>
      <c r="W380">
        <v>2032</v>
      </c>
      <c r="X380">
        <v>2033</v>
      </c>
      <c r="Y380">
        <v>2034</v>
      </c>
      <c r="Z380">
        <v>2035</v>
      </c>
      <c r="AA380">
        <v>2036</v>
      </c>
      <c r="AB380">
        <v>2037</v>
      </c>
      <c r="AC380">
        <v>2038</v>
      </c>
      <c r="AD380">
        <v>2039</v>
      </c>
      <c r="AE380">
        <v>2040</v>
      </c>
      <c r="AF380">
        <v>2041</v>
      </c>
      <c r="AG380">
        <v>2042</v>
      </c>
      <c r="AH380">
        <v>2043</v>
      </c>
      <c r="AI380">
        <v>2044</v>
      </c>
      <c r="AJ380">
        <v>2045</v>
      </c>
      <c r="AK380">
        <v>2046</v>
      </c>
      <c r="AL380">
        <v>2047</v>
      </c>
      <c r="AM380">
        <v>2048</v>
      </c>
      <c r="AN380">
        <v>2049</v>
      </c>
      <c r="AO380">
        <v>2050</v>
      </c>
      <c r="AP380">
        <v>2051</v>
      </c>
      <c r="AQ380">
        <v>2052</v>
      </c>
      <c r="AR380">
        <v>2053</v>
      </c>
      <c r="AS380">
        <v>2054</v>
      </c>
      <c r="AT380">
        <v>2055</v>
      </c>
      <c r="AU380">
        <v>2056</v>
      </c>
      <c r="AV380">
        <v>2057</v>
      </c>
      <c r="AW380">
        <v>2058</v>
      </c>
      <c r="AX380">
        <v>2059</v>
      </c>
      <c r="AY380" t="s">
        <v>164</v>
      </c>
    </row>
    <row r="381" spans="1:52" x14ac:dyDescent="0.2">
      <c r="A381">
        <v>1</v>
      </c>
      <c r="B381">
        <v>1.3899999999999999E-2</v>
      </c>
      <c r="C381">
        <v>1.3899999999999999E-2</v>
      </c>
      <c r="D381">
        <v>1.3899999999999999E-2</v>
      </c>
      <c r="E381">
        <v>1.3899999999999999E-2</v>
      </c>
      <c r="F381">
        <v>1.3899999999999999E-2</v>
      </c>
      <c r="G381">
        <v>1.3899999999999999E-2</v>
      </c>
      <c r="H381">
        <v>1.3899999999999999E-2</v>
      </c>
      <c r="I381">
        <v>1.3899999999999999E-2</v>
      </c>
      <c r="J381">
        <v>1.3899999999999999E-2</v>
      </c>
      <c r="K381">
        <v>1.3899999999999999E-2</v>
      </c>
      <c r="L381">
        <v>1.3899999999999999E-2</v>
      </c>
      <c r="M381">
        <v>1.3899999999999999E-2</v>
      </c>
      <c r="N381">
        <v>1.3899999999999999E-2</v>
      </c>
      <c r="O381">
        <v>1.3899999999999999E-2</v>
      </c>
      <c r="P381">
        <v>1.3899999999999999E-2</v>
      </c>
      <c r="Q381">
        <v>1.3899999999999999E-2</v>
      </c>
      <c r="R381">
        <v>1.3899999999999999E-2</v>
      </c>
      <c r="S381">
        <v>1.3899999999999999E-2</v>
      </c>
      <c r="T381">
        <v>1.3899999999999999E-2</v>
      </c>
      <c r="U381">
        <v>1.3899999999999999E-2</v>
      </c>
      <c r="V381">
        <v>1.3899999999999999E-2</v>
      </c>
      <c r="W381">
        <v>1.3899999999999999E-2</v>
      </c>
      <c r="X381">
        <v>1.3899999999999999E-2</v>
      </c>
      <c r="Y381">
        <v>1.3899999999999999E-2</v>
      </c>
      <c r="Z381">
        <v>1.3899999999999999E-2</v>
      </c>
      <c r="AA381">
        <v>1.3899999999999999E-2</v>
      </c>
      <c r="AB381">
        <v>1.3899999999999999E-2</v>
      </c>
      <c r="AC381">
        <v>1.3899999999999999E-2</v>
      </c>
      <c r="AD381">
        <v>1.3899999999999999E-2</v>
      </c>
      <c r="AE381">
        <v>1.3899999999999999E-2</v>
      </c>
      <c r="AF381">
        <v>1.3899999999999999E-2</v>
      </c>
      <c r="AG381">
        <v>1.3899999999999999E-2</v>
      </c>
      <c r="AH381">
        <v>1.3899999999999999E-2</v>
      </c>
      <c r="AI381">
        <v>1.3899999999999999E-2</v>
      </c>
      <c r="AJ381">
        <v>1.3899999999999999E-2</v>
      </c>
      <c r="AK381">
        <v>1.3899999999999999E-2</v>
      </c>
      <c r="AL381">
        <v>1.3899999999999999E-2</v>
      </c>
      <c r="AM381">
        <v>1.3899999999999999E-2</v>
      </c>
      <c r="AN381">
        <v>1.3899999999999999E-2</v>
      </c>
      <c r="AO381">
        <v>1.3899999999999999E-2</v>
      </c>
      <c r="AP381">
        <v>1.3899999999999999E-2</v>
      </c>
      <c r="AQ381">
        <v>1.3899999999999999E-2</v>
      </c>
      <c r="AR381">
        <v>1.3899999999999999E-2</v>
      </c>
      <c r="AS381">
        <v>1.3899999999999999E-2</v>
      </c>
      <c r="AT381">
        <v>1.3899999999999999E-2</v>
      </c>
      <c r="AU381">
        <v>1.3899999999999999E-2</v>
      </c>
      <c r="AV381">
        <v>1.3899999999999999E-2</v>
      </c>
      <c r="AW381">
        <v>1.3899999999999999E-2</v>
      </c>
      <c r="AX381">
        <v>1.3899999999999999E-2</v>
      </c>
      <c r="AY381">
        <v>1.3899999999999999E-2</v>
      </c>
      <c r="AZ381">
        <v>1.3899999999999999E-2</v>
      </c>
    </row>
    <row r="382" spans="1:52" x14ac:dyDescent="0.2">
      <c r="A382" t="s">
        <v>230</v>
      </c>
    </row>
    <row r="383" spans="1:52" x14ac:dyDescent="0.2">
      <c r="A383">
        <v>2010</v>
      </c>
      <c r="B383">
        <v>2011</v>
      </c>
      <c r="C383">
        <v>2012</v>
      </c>
      <c r="D383">
        <v>2013</v>
      </c>
      <c r="E383">
        <v>2014</v>
      </c>
      <c r="F383">
        <v>2015</v>
      </c>
      <c r="G383">
        <v>2016</v>
      </c>
      <c r="H383">
        <v>2017</v>
      </c>
      <c r="I383">
        <v>2018</v>
      </c>
      <c r="J383">
        <v>2019</v>
      </c>
      <c r="K383">
        <v>2020</v>
      </c>
      <c r="L383">
        <v>2021</v>
      </c>
      <c r="M383">
        <v>2022</v>
      </c>
      <c r="N383">
        <v>2023</v>
      </c>
      <c r="O383">
        <v>2024</v>
      </c>
      <c r="P383">
        <v>2025</v>
      </c>
      <c r="Q383">
        <v>2026</v>
      </c>
      <c r="R383">
        <v>2027</v>
      </c>
      <c r="S383">
        <v>2028</v>
      </c>
      <c r="T383">
        <v>2029</v>
      </c>
      <c r="U383">
        <v>2030</v>
      </c>
      <c r="V383">
        <v>2031</v>
      </c>
      <c r="W383">
        <v>2032</v>
      </c>
      <c r="X383">
        <v>2033</v>
      </c>
      <c r="Y383">
        <v>2034</v>
      </c>
      <c r="Z383">
        <v>2035</v>
      </c>
      <c r="AA383">
        <v>2036</v>
      </c>
      <c r="AB383">
        <v>2037</v>
      </c>
      <c r="AC383">
        <v>2038</v>
      </c>
      <c r="AD383">
        <v>2039</v>
      </c>
      <c r="AE383">
        <v>2040</v>
      </c>
      <c r="AF383">
        <v>2041</v>
      </c>
      <c r="AG383">
        <v>2042</v>
      </c>
      <c r="AH383">
        <v>2043</v>
      </c>
      <c r="AI383">
        <v>2044</v>
      </c>
      <c r="AJ383">
        <v>2045</v>
      </c>
      <c r="AK383">
        <v>2046</v>
      </c>
      <c r="AL383">
        <v>2047</v>
      </c>
      <c r="AM383">
        <v>2048</v>
      </c>
      <c r="AN383">
        <v>2049</v>
      </c>
      <c r="AO383">
        <v>2050</v>
      </c>
      <c r="AP383">
        <v>2051</v>
      </c>
      <c r="AQ383">
        <v>2052</v>
      </c>
      <c r="AR383">
        <v>2053</v>
      </c>
      <c r="AS383">
        <v>2054</v>
      </c>
      <c r="AT383">
        <v>2055</v>
      </c>
      <c r="AU383">
        <v>2056</v>
      </c>
      <c r="AV383">
        <v>2057</v>
      </c>
      <c r="AW383">
        <v>2058</v>
      </c>
      <c r="AX383">
        <v>2059</v>
      </c>
      <c r="AY383" t="s">
        <v>164</v>
      </c>
    </row>
    <row r="384" spans="1:52" x14ac:dyDescent="0.2">
      <c r="A384">
        <v>1</v>
      </c>
      <c r="B384">
        <v>-0.340874434</v>
      </c>
      <c r="C384">
        <v>-0.340874434</v>
      </c>
      <c r="D384">
        <v>-0.340874434</v>
      </c>
      <c r="E384">
        <v>-0.340874434</v>
      </c>
      <c r="F384">
        <v>-0.340874434</v>
      </c>
      <c r="G384">
        <v>-0.340874434</v>
      </c>
      <c r="H384">
        <v>-0.338820974</v>
      </c>
      <c r="I384">
        <v>-0.33676751300000002</v>
      </c>
      <c r="J384">
        <v>-0.33471405300000001</v>
      </c>
      <c r="K384">
        <v>-0.332660593</v>
      </c>
      <c r="L384">
        <v>-0.33060713200000003</v>
      </c>
      <c r="M384">
        <v>-0.32928470399999998</v>
      </c>
      <c r="N384">
        <v>-0.32796227500000003</v>
      </c>
      <c r="O384">
        <v>-0.32663984699999998</v>
      </c>
      <c r="P384">
        <v>-0.32531741800000002</v>
      </c>
      <c r="Q384">
        <v>-0.32399498900000001</v>
      </c>
      <c r="R384">
        <v>-0.32267256100000002</v>
      </c>
      <c r="S384">
        <v>-0.32135013200000001</v>
      </c>
      <c r="T384">
        <v>-0.32002770400000002</v>
      </c>
      <c r="U384">
        <v>-0.31870527500000001</v>
      </c>
      <c r="V384">
        <v>-0.31738284700000002</v>
      </c>
      <c r="W384">
        <v>-0.31398231599999998</v>
      </c>
      <c r="X384">
        <v>-0.31058178600000003</v>
      </c>
      <c r="Y384">
        <v>-0.30718125499999999</v>
      </c>
      <c r="Z384">
        <v>-0.30378072499999997</v>
      </c>
      <c r="AA384">
        <v>-0.30038019399999999</v>
      </c>
      <c r="AB384">
        <v>-0.29697966399999998</v>
      </c>
      <c r="AC384">
        <v>-0.29357913299999999</v>
      </c>
      <c r="AD384">
        <v>-0.29017860299999998</v>
      </c>
      <c r="AE384">
        <v>-0.28677807199999999</v>
      </c>
      <c r="AF384">
        <v>-0.28337754199999998</v>
      </c>
      <c r="AG384">
        <v>-0.28337754199999998</v>
      </c>
      <c r="AH384">
        <v>-0.28337754199999998</v>
      </c>
      <c r="AI384">
        <v>-0.28337754199999998</v>
      </c>
      <c r="AJ384">
        <v>-0.28337754199999998</v>
      </c>
      <c r="AK384">
        <v>-0.28337754199999998</v>
      </c>
      <c r="AL384">
        <v>-0.28337754199999998</v>
      </c>
      <c r="AM384">
        <v>-0.28337754199999998</v>
      </c>
      <c r="AN384">
        <v>-0.28337754199999998</v>
      </c>
      <c r="AO384">
        <v>-0.28337754199999998</v>
      </c>
      <c r="AP384">
        <v>-0.28337754199999998</v>
      </c>
      <c r="AQ384">
        <v>-0.28337754199999998</v>
      </c>
      <c r="AR384">
        <v>-0.28337754199999998</v>
      </c>
      <c r="AS384">
        <v>-0.28337754199999998</v>
      </c>
      <c r="AT384">
        <v>-0.28337754199999998</v>
      </c>
      <c r="AU384">
        <v>-0.28337754199999998</v>
      </c>
      <c r="AV384">
        <v>-0.28337754199999998</v>
      </c>
      <c r="AW384">
        <v>-0.28337754199999998</v>
      </c>
      <c r="AX384">
        <v>-0.28337754199999998</v>
      </c>
      <c r="AY384">
        <v>-0.28337754199999998</v>
      </c>
      <c r="AZ384">
        <v>-0.28337754199999998</v>
      </c>
    </row>
    <row r="385" spans="1:52" x14ac:dyDescent="0.2">
      <c r="A385" t="s">
        <v>231</v>
      </c>
    </row>
    <row r="386" spans="1:52" x14ac:dyDescent="0.2">
      <c r="A386">
        <v>2010</v>
      </c>
      <c r="B386">
        <v>2011</v>
      </c>
      <c r="C386">
        <v>2012</v>
      </c>
      <c r="D386">
        <v>2013</v>
      </c>
      <c r="E386">
        <v>2014</v>
      </c>
      <c r="F386">
        <v>2015</v>
      </c>
      <c r="G386">
        <v>2016</v>
      </c>
      <c r="H386">
        <v>2017</v>
      </c>
      <c r="I386">
        <v>2018</v>
      </c>
      <c r="J386">
        <v>2019</v>
      </c>
      <c r="K386">
        <v>2020</v>
      </c>
      <c r="L386">
        <v>2021</v>
      </c>
      <c r="M386">
        <v>2022</v>
      </c>
      <c r="N386">
        <v>2023</v>
      </c>
      <c r="O386">
        <v>2024</v>
      </c>
      <c r="P386">
        <v>2025</v>
      </c>
      <c r="Q386">
        <v>2026</v>
      </c>
      <c r="R386">
        <v>2027</v>
      </c>
      <c r="S386">
        <v>2028</v>
      </c>
      <c r="T386">
        <v>2029</v>
      </c>
      <c r="U386">
        <v>2030</v>
      </c>
      <c r="V386">
        <v>2031</v>
      </c>
      <c r="W386">
        <v>2032</v>
      </c>
      <c r="X386">
        <v>2033</v>
      </c>
      <c r="Y386">
        <v>2034</v>
      </c>
      <c r="Z386">
        <v>2035</v>
      </c>
      <c r="AA386">
        <v>2036</v>
      </c>
      <c r="AB386">
        <v>2037</v>
      </c>
      <c r="AC386">
        <v>2038</v>
      </c>
      <c r="AD386">
        <v>2039</v>
      </c>
      <c r="AE386">
        <v>2040</v>
      </c>
      <c r="AF386">
        <v>2041</v>
      </c>
      <c r="AG386">
        <v>2042</v>
      </c>
      <c r="AH386">
        <v>2043</v>
      </c>
      <c r="AI386">
        <v>2044</v>
      </c>
      <c r="AJ386">
        <v>2045</v>
      </c>
      <c r="AK386">
        <v>2046</v>
      </c>
      <c r="AL386">
        <v>2047</v>
      </c>
      <c r="AM386">
        <v>2048</v>
      </c>
      <c r="AN386">
        <v>2049</v>
      </c>
      <c r="AO386">
        <v>2050</v>
      </c>
      <c r="AP386">
        <v>2051</v>
      </c>
      <c r="AQ386">
        <v>2052</v>
      </c>
      <c r="AR386">
        <v>2053</v>
      </c>
      <c r="AS386">
        <v>2054</v>
      </c>
      <c r="AT386">
        <v>2055</v>
      </c>
      <c r="AU386">
        <v>2056</v>
      </c>
      <c r="AV386">
        <v>2057</v>
      </c>
      <c r="AW386">
        <v>2058</v>
      </c>
      <c r="AX386">
        <v>2059</v>
      </c>
      <c r="AY386" t="s">
        <v>164</v>
      </c>
    </row>
    <row r="387" spans="1:52" x14ac:dyDescent="0.2">
      <c r="A387">
        <v>1</v>
      </c>
      <c r="B387">
        <v>1.9400000000000001E-2</v>
      </c>
      <c r="C387">
        <v>1.9400000000000001E-2</v>
      </c>
      <c r="D387">
        <v>1.9400000000000001E-2</v>
      </c>
      <c r="E387">
        <v>1.9400000000000001E-2</v>
      </c>
      <c r="F387">
        <v>1.9400000000000001E-2</v>
      </c>
      <c r="G387">
        <v>1.9400000000000001E-2</v>
      </c>
      <c r="H387">
        <v>1.9400000000000001E-2</v>
      </c>
      <c r="I387">
        <v>1.9400000000000001E-2</v>
      </c>
      <c r="J387">
        <v>1.9400000000000001E-2</v>
      </c>
      <c r="K387">
        <v>1.9400000000000001E-2</v>
      </c>
      <c r="L387">
        <v>1.9400000000000001E-2</v>
      </c>
      <c r="M387">
        <v>1.9400000000000001E-2</v>
      </c>
      <c r="N387">
        <v>1.9400000000000001E-2</v>
      </c>
      <c r="O387">
        <v>1.9400000000000001E-2</v>
      </c>
      <c r="P387">
        <v>1.9400000000000001E-2</v>
      </c>
      <c r="Q387">
        <v>1.9400000000000001E-2</v>
      </c>
      <c r="R387">
        <v>1.9400000000000001E-2</v>
      </c>
      <c r="S387">
        <v>1.9400000000000001E-2</v>
      </c>
      <c r="T387">
        <v>1.9400000000000001E-2</v>
      </c>
      <c r="U387">
        <v>1.9400000000000001E-2</v>
      </c>
      <c r="V387">
        <v>1.9400000000000001E-2</v>
      </c>
      <c r="W387">
        <v>1.9400000000000001E-2</v>
      </c>
      <c r="X387">
        <v>1.9400000000000001E-2</v>
      </c>
      <c r="Y387">
        <v>1.9400000000000001E-2</v>
      </c>
      <c r="Z387">
        <v>1.9400000000000001E-2</v>
      </c>
      <c r="AA387">
        <v>1.9400000000000001E-2</v>
      </c>
      <c r="AB387">
        <v>1.9400000000000001E-2</v>
      </c>
      <c r="AC387">
        <v>1.9400000000000001E-2</v>
      </c>
      <c r="AD387">
        <v>1.9400000000000001E-2</v>
      </c>
      <c r="AE387">
        <v>1.9400000000000001E-2</v>
      </c>
      <c r="AF387">
        <v>1.9400000000000001E-2</v>
      </c>
      <c r="AG387">
        <v>1.9400000000000001E-2</v>
      </c>
      <c r="AH387">
        <v>1.9400000000000001E-2</v>
      </c>
      <c r="AI387">
        <v>1.9400000000000001E-2</v>
      </c>
      <c r="AJ387">
        <v>1.9400000000000001E-2</v>
      </c>
      <c r="AK387">
        <v>1.9400000000000001E-2</v>
      </c>
      <c r="AL387">
        <v>1.9400000000000001E-2</v>
      </c>
      <c r="AM387">
        <v>1.9400000000000001E-2</v>
      </c>
      <c r="AN387">
        <v>1.9400000000000001E-2</v>
      </c>
      <c r="AO387">
        <v>1.9400000000000001E-2</v>
      </c>
      <c r="AP387">
        <v>1.9400000000000001E-2</v>
      </c>
      <c r="AQ387">
        <v>1.9400000000000001E-2</v>
      </c>
      <c r="AR387">
        <v>1.9400000000000001E-2</v>
      </c>
      <c r="AS387">
        <v>1.9400000000000001E-2</v>
      </c>
      <c r="AT387">
        <v>1.9400000000000001E-2</v>
      </c>
      <c r="AU387">
        <v>1.9400000000000001E-2</v>
      </c>
      <c r="AV387">
        <v>1.9400000000000001E-2</v>
      </c>
      <c r="AW387">
        <v>1.9400000000000001E-2</v>
      </c>
      <c r="AX387">
        <v>1.9400000000000001E-2</v>
      </c>
      <c r="AY387">
        <v>1.9400000000000001E-2</v>
      </c>
      <c r="AZ387">
        <v>1.9400000000000001E-2</v>
      </c>
    </row>
    <row r="388" spans="1:52" x14ac:dyDescent="0.2">
      <c r="A388" t="s">
        <v>232</v>
      </c>
    </row>
    <row r="389" spans="1:52" x14ac:dyDescent="0.2">
      <c r="A389">
        <v>2010</v>
      </c>
      <c r="B389">
        <v>2011</v>
      </c>
      <c r="C389">
        <v>2012</v>
      </c>
      <c r="D389">
        <v>2013</v>
      </c>
      <c r="E389">
        <v>2014</v>
      </c>
      <c r="F389">
        <v>2015</v>
      </c>
      <c r="G389">
        <v>2016</v>
      </c>
      <c r="H389">
        <v>2017</v>
      </c>
      <c r="I389">
        <v>2018</v>
      </c>
      <c r="J389">
        <v>2019</v>
      </c>
      <c r="K389">
        <v>2020</v>
      </c>
      <c r="L389">
        <v>2021</v>
      </c>
      <c r="M389">
        <v>2022</v>
      </c>
      <c r="N389">
        <v>2023</v>
      </c>
      <c r="O389">
        <v>2024</v>
      </c>
      <c r="P389">
        <v>2025</v>
      </c>
      <c r="Q389">
        <v>2026</v>
      </c>
      <c r="R389">
        <v>2027</v>
      </c>
      <c r="S389">
        <v>2028</v>
      </c>
      <c r="T389">
        <v>2029</v>
      </c>
      <c r="U389">
        <v>2030</v>
      </c>
      <c r="V389">
        <v>2031</v>
      </c>
      <c r="W389">
        <v>2032</v>
      </c>
      <c r="X389">
        <v>2033</v>
      </c>
      <c r="Y389">
        <v>2034</v>
      </c>
      <c r="Z389">
        <v>2035</v>
      </c>
      <c r="AA389">
        <v>2036</v>
      </c>
      <c r="AB389">
        <v>2037</v>
      </c>
      <c r="AC389">
        <v>2038</v>
      </c>
      <c r="AD389">
        <v>2039</v>
      </c>
      <c r="AE389">
        <v>2040</v>
      </c>
      <c r="AF389">
        <v>2041</v>
      </c>
      <c r="AG389">
        <v>2042</v>
      </c>
      <c r="AH389">
        <v>2043</v>
      </c>
      <c r="AI389">
        <v>2044</v>
      </c>
      <c r="AJ389">
        <v>2045</v>
      </c>
      <c r="AK389">
        <v>2046</v>
      </c>
      <c r="AL389">
        <v>2047</v>
      </c>
      <c r="AM389">
        <v>2048</v>
      </c>
      <c r="AN389">
        <v>2049</v>
      </c>
      <c r="AO389">
        <v>2050</v>
      </c>
      <c r="AP389">
        <v>2051</v>
      </c>
      <c r="AQ389">
        <v>2052</v>
      </c>
      <c r="AR389">
        <v>2053</v>
      </c>
      <c r="AS389">
        <v>2054</v>
      </c>
      <c r="AT389">
        <v>2055</v>
      </c>
      <c r="AU389">
        <v>2056</v>
      </c>
      <c r="AV389">
        <v>2057</v>
      </c>
      <c r="AW389">
        <v>2058</v>
      </c>
      <c r="AX389">
        <v>2059</v>
      </c>
      <c r="AY389" t="s">
        <v>164</v>
      </c>
    </row>
    <row r="390" spans="1:52" x14ac:dyDescent="0.2">
      <c r="A390">
        <v>1</v>
      </c>
      <c r="B390">
        <v>5.5999999999999999E-3</v>
      </c>
      <c r="C390">
        <v>5.5999999999999999E-3</v>
      </c>
      <c r="D390">
        <v>5.5999999999999999E-3</v>
      </c>
      <c r="E390">
        <v>5.5999999999999999E-3</v>
      </c>
      <c r="F390">
        <v>5.5999999999999999E-3</v>
      </c>
      <c r="G390">
        <v>5.5999999999999999E-3</v>
      </c>
      <c r="H390">
        <v>5.5999999999999999E-3</v>
      </c>
      <c r="I390">
        <v>5.5999999999999999E-3</v>
      </c>
      <c r="J390">
        <v>5.5999999999999999E-3</v>
      </c>
      <c r="K390">
        <v>5.5999999999999999E-3</v>
      </c>
      <c r="L390">
        <v>5.5999999999999999E-3</v>
      </c>
      <c r="M390">
        <v>5.5999999999999999E-3</v>
      </c>
      <c r="N390">
        <v>5.5999999999999999E-3</v>
      </c>
      <c r="O390">
        <v>5.5999999999999999E-3</v>
      </c>
      <c r="P390">
        <v>5.5999999999999999E-3</v>
      </c>
      <c r="Q390">
        <v>5.5999999999999999E-3</v>
      </c>
      <c r="R390">
        <v>5.5999999999999999E-3</v>
      </c>
      <c r="S390">
        <v>5.5999999999999999E-3</v>
      </c>
      <c r="T390">
        <v>5.5999999999999999E-3</v>
      </c>
      <c r="U390">
        <v>5.5999999999999999E-3</v>
      </c>
      <c r="V390">
        <v>5.5999999999999999E-3</v>
      </c>
      <c r="W390">
        <v>5.5999999999999999E-3</v>
      </c>
      <c r="X390">
        <v>5.5999999999999999E-3</v>
      </c>
      <c r="Y390">
        <v>5.5999999999999999E-3</v>
      </c>
      <c r="Z390">
        <v>5.5999999999999999E-3</v>
      </c>
      <c r="AA390">
        <v>5.5999999999999999E-3</v>
      </c>
      <c r="AB390">
        <v>5.5999999999999999E-3</v>
      </c>
      <c r="AC390">
        <v>5.5999999999999999E-3</v>
      </c>
      <c r="AD390">
        <v>5.5999999999999999E-3</v>
      </c>
      <c r="AE390">
        <v>5.5999999999999999E-3</v>
      </c>
      <c r="AF390">
        <v>5.5999999999999999E-3</v>
      </c>
      <c r="AG390">
        <v>5.5999999999999999E-3</v>
      </c>
      <c r="AH390">
        <v>5.5999999999999999E-3</v>
      </c>
      <c r="AI390">
        <v>5.5999999999999999E-3</v>
      </c>
      <c r="AJ390">
        <v>5.5999999999999999E-3</v>
      </c>
      <c r="AK390">
        <v>5.5999999999999999E-3</v>
      </c>
      <c r="AL390">
        <v>5.5999999999999999E-3</v>
      </c>
      <c r="AM390">
        <v>5.5999999999999999E-3</v>
      </c>
      <c r="AN390">
        <v>5.5999999999999999E-3</v>
      </c>
      <c r="AO390">
        <v>5.5999999999999999E-3</v>
      </c>
      <c r="AP390">
        <v>5.5999999999999999E-3</v>
      </c>
      <c r="AQ390">
        <v>5.5999999999999999E-3</v>
      </c>
      <c r="AR390">
        <v>5.5999999999999999E-3</v>
      </c>
      <c r="AS390">
        <v>5.5999999999999999E-3</v>
      </c>
      <c r="AT390">
        <v>5.5999999999999999E-3</v>
      </c>
      <c r="AU390">
        <v>5.5999999999999999E-3</v>
      </c>
      <c r="AV390">
        <v>5.5999999999999999E-3</v>
      </c>
      <c r="AW390">
        <v>5.5999999999999999E-3</v>
      </c>
      <c r="AX390">
        <v>5.5999999999999999E-3</v>
      </c>
      <c r="AY390">
        <v>5.5999999999999999E-3</v>
      </c>
      <c r="AZ390">
        <v>5.5999999999999999E-3</v>
      </c>
    </row>
    <row r="391" spans="1:52" x14ac:dyDescent="0.2">
      <c r="A391" t="s">
        <v>233</v>
      </c>
    </row>
    <row r="392" spans="1:52" x14ac:dyDescent="0.2">
      <c r="A392">
        <v>2010</v>
      </c>
      <c r="B392">
        <v>2011</v>
      </c>
      <c r="C392">
        <v>2012</v>
      </c>
      <c r="D392">
        <v>2013</v>
      </c>
      <c r="E392">
        <v>2014</v>
      </c>
      <c r="F392">
        <v>2015</v>
      </c>
      <c r="G392">
        <v>2016</v>
      </c>
      <c r="H392">
        <v>2017</v>
      </c>
      <c r="I392">
        <v>2018</v>
      </c>
      <c r="J392">
        <v>2019</v>
      </c>
      <c r="K392">
        <v>2020</v>
      </c>
      <c r="L392">
        <v>2021</v>
      </c>
      <c r="M392">
        <v>2022</v>
      </c>
      <c r="N392">
        <v>2023</v>
      </c>
      <c r="O392">
        <v>2024</v>
      </c>
      <c r="P392">
        <v>2025</v>
      </c>
      <c r="Q392">
        <v>2026</v>
      </c>
      <c r="R392">
        <v>2027</v>
      </c>
      <c r="S392">
        <v>2028</v>
      </c>
      <c r="T392">
        <v>2029</v>
      </c>
      <c r="U392">
        <v>2030</v>
      </c>
      <c r="V392">
        <v>2031</v>
      </c>
      <c r="W392">
        <v>2032</v>
      </c>
      <c r="X392">
        <v>2033</v>
      </c>
      <c r="Y392">
        <v>2034</v>
      </c>
      <c r="Z392">
        <v>2035</v>
      </c>
      <c r="AA392">
        <v>2036</v>
      </c>
      <c r="AB392">
        <v>2037</v>
      </c>
      <c r="AC392">
        <v>2038</v>
      </c>
      <c r="AD392">
        <v>2039</v>
      </c>
      <c r="AE392">
        <v>2040</v>
      </c>
      <c r="AF392">
        <v>2041</v>
      </c>
      <c r="AG392">
        <v>2042</v>
      </c>
      <c r="AH392">
        <v>2043</v>
      </c>
      <c r="AI392">
        <v>2044</v>
      </c>
      <c r="AJ392">
        <v>2045</v>
      </c>
      <c r="AK392">
        <v>2046</v>
      </c>
      <c r="AL392">
        <v>2047</v>
      </c>
      <c r="AM392">
        <v>2048</v>
      </c>
      <c r="AN392">
        <v>2049</v>
      </c>
      <c r="AO392">
        <v>2050</v>
      </c>
      <c r="AP392">
        <v>2051</v>
      </c>
      <c r="AQ392">
        <v>2052</v>
      </c>
      <c r="AR392">
        <v>2053</v>
      </c>
      <c r="AS392">
        <v>2054</v>
      </c>
      <c r="AT392">
        <v>2055</v>
      </c>
      <c r="AU392">
        <v>2056</v>
      </c>
      <c r="AV392">
        <v>2057</v>
      </c>
      <c r="AW392">
        <v>2058</v>
      </c>
      <c r="AX392">
        <v>2059</v>
      </c>
      <c r="AY392" t="s">
        <v>164</v>
      </c>
    </row>
    <row r="393" spans="1:52" x14ac:dyDescent="0.2">
      <c r="A393">
        <v>1</v>
      </c>
      <c r="B393">
        <v>1.4E-3</v>
      </c>
      <c r="C393">
        <v>1.4E-3</v>
      </c>
      <c r="D393">
        <v>1.4E-3</v>
      </c>
      <c r="E393">
        <v>1.4E-3</v>
      </c>
      <c r="F393">
        <v>1.4E-3</v>
      </c>
      <c r="G393">
        <v>1.4E-3</v>
      </c>
      <c r="H393">
        <v>1.4E-3</v>
      </c>
      <c r="I393">
        <v>1.4E-3</v>
      </c>
      <c r="J393">
        <v>1.4E-3</v>
      </c>
      <c r="K393">
        <v>1.4E-3</v>
      </c>
      <c r="L393">
        <v>1.4E-3</v>
      </c>
      <c r="M393">
        <v>1.4E-3</v>
      </c>
      <c r="N393">
        <v>1.4E-3</v>
      </c>
      <c r="O393">
        <v>1.4E-3</v>
      </c>
      <c r="P393">
        <v>1.4E-3</v>
      </c>
      <c r="Q393">
        <v>1.4E-3</v>
      </c>
      <c r="R393">
        <v>1.4E-3</v>
      </c>
      <c r="S393">
        <v>1.4E-3</v>
      </c>
      <c r="T393">
        <v>1.4E-3</v>
      </c>
      <c r="U393">
        <v>1.4E-3</v>
      </c>
      <c r="V393">
        <v>1.4E-3</v>
      </c>
      <c r="W393">
        <v>1.4E-3</v>
      </c>
      <c r="X393">
        <v>1.4E-3</v>
      </c>
      <c r="Y393">
        <v>1.4E-3</v>
      </c>
      <c r="Z393">
        <v>1.4E-3</v>
      </c>
      <c r="AA393">
        <v>1.4E-3</v>
      </c>
      <c r="AB393">
        <v>1.4E-3</v>
      </c>
      <c r="AC393">
        <v>1.4E-3</v>
      </c>
      <c r="AD393">
        <v>1.4E-3</v>
      </c>
      <c r="AE393">
        <v>1.4E-3</v>
      </c>
      <c r="AF393">
        <v>1.4E-3</v>
      </c>
      <c r="AG393">
        <v>1.4E-3</v>
      </c>
      <c r="AH393">
        <v>1.4E-3</v>
      </c>
      <c r="AI393">
        <v>1.4E-3</v>
      </c>
      <c r="AJ393">
        <v>1.4E-3</v>
      </c>
      <c r="AK393">
        <v>1.4E-3</v>
      </c>
      <c r="AL393">
        <v>1.4E-3</v>
      </c>
      <c r="AM393">
        <v>1.4E-3</v>
      </c>
      <c r="AN393">
        <v>1.4E-3</v>
      </c>
      <c r="AO393">
        <v>1.4E-3</v>
      </c>
      <c r="AP393">
        <v>1.4E-3</v>
      </c>
      <c r="AQ393">
        <v>1.4E-3</v>
      </c>
      <c r="AR393">
        <v>1.4E-3</v>
      </c>
      <c r="AS393">
        <v>1.4E-3</v>
      </c>
      <c r="AT393">
        <v>1.4E-3</v>
      </c>
      <c r="AU393">
        <v>1.4E-3</v>
      </c>
      <c r="AV393">
        <v>1.4E-3</v>
      </c>
      <c r="AW393">
        <v>1.4E-3</v>
      </c>
      <c r="AX393">
        <v>1.4E-3</v>
      </c>
      <c r="AY393">
        <v>1.4E-3</v>
      </c>
      <c r="AZ393">
        <v>1.4E-3</v>
      </c>
    </row>
    <row r="394" spans="1:52" x14ac:dyDescent="0.2">
      <c r="A394" t="s">
        <v>234</v>
      </c>
    </row>
    <row r="395" spans="1:52" x14ac:dyDescent="0.2">
      <c r="A395">
        <v>2010</v>
      </c>
      <c r="B395">
        <v>2011</v>
      </c>
      <c r="C395">
        <v>2012</v>
      </c>
      <c r="D395">
        <v>2013</v>
      </c>
      <c r="E395">
        <v>2014</v>
      </c>
      <c r="F395">
        <v>2015</v>
      </c>
      <c r="G395">
        <v>2016</v>
      </c>
      <c r="H395">
        <v>2017</v>
      </c>
      <c r="I395">
        <v>2018</v>
      </c>
      <c r="J395">
        <v>2019</v>
      </c>
      <c r="K395">
        <v>2020</v>
      </c>
      <c r="L395">
        <v>2021</v>
      </c>
      <c r="M395">
        <v>2022</v>
      </c>
      <c r="N395">
        <v>2023</v>
      </c>
      <c r="O395">
        <v>2024</v>
      </c>
      <c r="P395">
        <v>2025</v>
      </c>
      <c r="Q395">
        <v>2026</v>
      </c>
      <c r="R395">
        <v>2027</v>
      </c>
      <c r="S395">
        <v>2028</v>
      </c>
      <c r="T395">
        <v>2029</v>
      </c>
      <c r="U395">
        <v>2030</v>
      </c>
      <c r="V395">
        <v>2031</v>
      </c>
      <c r="W395">
        <v>2032</v>
      </c>
      <c r="X395">
        <v>2033</v>
      </c>
      <c r="Y395">
        <v>2034</v>
      </c>
      <c r="Z395">
        <v>2035</v>
      </c>
      <c r="AA395">
        <v>2036</v>
      </c>
      <c r="AB395">
        <v>2037</v>
      </c>
      <c r="AC395">
        <v>2038</v>
      </c>
      <c r="AD395">
        <v>2039</v>
      </c>
      <c r="AE395">
        <v>2040</v>
      </c>
      <c r="AF395">
        <v>2041</v>
      </c>
      <c r="AG395">
        <v>2042</v>
      </c>
      <c r="AH395">
        <v>2043</v>
      </c>
      <c r="AI395">
        <v>2044</v>
      </c>
      <c r="AJ395">
        <v>2045</v>
      </c>
      <c r="AK395">
        <v>2046</v>
      </c>
      <c r="AL395">
        <v>2047</v>
      </c>
      <c r="AM395">
        <v>2048</v>
      </c>
      <c r="AN395">
        <v>2049</v>
      </c>
      <c r="AO395">
        <v>2050</v>
      </c>
      <c r="AP395">
        <v>2051</v>
      </c>
      <c r="AQ395">
        <v>2052</v>
      </c>
      <c r="AR395">
        <v>2053</v>
      </c>
      <c r="AS395">
        <v>2054</v>
      </c>
      <c r="AT395">
        <v>2055</v>
      </c>
      <c r="AU395">
        <v>2056</v>
      </c>
      <c r="AV395">
        <v>2057</v>
      </c>
      <c r="AW395">
        <v>2058</v>
      </c>
      <c r="AX395">
        <v>2059</v>
      </c>
      <c r="AY395" t="s">
        <v>164</v>
      </c>
    </row>
    <row r="396" spans="1:52" x14ac:dyDescent="0.2">
      <c r="A396">
        <v>1</v>
      </c>
      <c r="B396">
        <v>1.4E-3</v>
      </c>
      <c r="C396">
        <v>1.4E-3</v>
      </c>
      <c r="D396">
        <v>1.4E-3</v>
      </c>
      <c r="E396">
        <v>1.4E-3</v>
      </c>
      <c r="F396">
        <v>1.4E-3</v>
      </c>
      <c r="G396">
        <v>1.4E-3</v>
      </c>
      <c r="H396">
        <v>1.4E-3</v>
      </c>
      <c r="I396">
        <v>1.4E-3</v>
      </c>
      <c r="J396">
        <v>1.4E-3</v>
      </c>
      <c r="K396">
        <v>1.4E-3</v>
      </c>
      <c r="L396">
        <v>1.4E-3</v>
      </c>
      <c r="M396">
        <v>1.4E-3</v>
      </c>
      <c r="N396">
        <v>1.4E-3</v>
      </c>
      <c r="O396">
        <v>1.4E-3</v>
      </c>
      <c r="P396">
        <v>1.4E-3</v>
      </c>
      <c r="Q396">
        <v>1.4E-3</v>
      </c>
      <c r="R396">
        <v>1.4E-3</v>
      </c>
      <c r="S396">
        <v>1.4E-3</v>
      </c>
      <c r="T396">
        <v>1.4E-3</v>
      </c>
      <c r="U396">
        <v>1.4E-3</v>
      </c>
      <c r="V396">
        <v>1.4E-3</v>
      </c>
      <c r="W396">
        <v>1.4E-3</v>
      </c>
      <c r="X396">
        <v>1.4E-3</v>
      </c>
      <c r="Y396">
        <v>1.4E-3</v>
      </c>
      <c r="Z396">
        <v>1.4E-3</v>
      </c>
      <c r="AA396">
        <v>1.4E-3</v>
      </c>
      <c r="AB396">
        <v>1.4E-3</v>
      </c>
      <c r="AC396">
        <v>1.4E-3</v>
      </c>
      <c r="AD396">
        <v>1.4E-3</v>
      </c>
      <c r="AE396">
        <v>1.4E-3</v>
      </c>
      <c r="AF396">
        <v>1.4E-3</v>
      </c>
      <c r="AG396">
        <v>1.4E-3</v>
      </c>
      <c r="AH396">
        <v>1.4E-3</v>
      </c>
      <c r="AI396">
        <v>1.4E-3</v>
      </c>
      <c r="AJ396">
        <v>1.4E-3</v>
      </c>
      <c r="AK396">
        <v>1.4E-3</v>
      </c>
      <c r="AL396">
        <v>1.4E-3</v>
      </c>
      <c r="AM396">
        <v>1.4E-3</v>
      </c>
      <c r="AN396">
        <v>1.4E-3</v>
      </c>
      <c r="AO396">
        <v>1.4E-3</v>
      </c>
      <c r="AP396">
        <v>1.4E-3</v>
      </c>
      <c r="AQ396">
        <v>1.4E-3</v>
      </c>
      <c r="AR396">
        <v>1.4E-3</v>
      </c>
      <c r="AS396">
        <v>1.4E-3</v>
      </c>
      <c r="AT396">
        <v>1.4E-3</v>
      </c>
      <c r="AU396">
        <v>1.4E-3</v>
      </c>
      <c r="AV396">
        <v>1.4E-3</v>
      </c>
      <c r="AW396">
        <v>1.4E-3</v>
      </c>
      <c r="AX396">
        <v>1.4E-3</v>
      </c>
      <c r="AY396">
        <v>1.4E-3</v>
      </c>
      <c r="AZ396">
        <v>1.4E-3</v>
      </c>
    </row>
    <row r="397" spans="1:52" x14ac:dyDescent="0.2">
      <c r="A397" t="s">
        <v>235</v>
      </c>
    </row>
    <row r="398" spans="1:52" x14ac:dyDescent="0.2">
      <c r="A398">
        <v>2010</v>
      </c>
      <c r="B398">
        <v>2011</v>
      </c>
      <c r="C398">
        <v>2012</v>
      </c>
      <c r="D398">
        <v>2013</v>
      </c>
      <c r="E398">
        <v>2014</v>
      </c>
      <c r="F398">
        <v>2015</v>
      </c>
      <c r="G398">
        <v>2016</v>
      </c>
      <c r="H398">
        <v>2017</v>
      </c>
      <c r="I398">
        <v>2018</v>
      </c>
      <c r="J398">
        <v>2019</v>
      </c>
      <c r="K398">
        <v>2020</v>
      </c>
      <c r="L398">
        <v>2021</v>
      </c>
      <c r="M398">
        <v>2022</v>
      </c>
      <c r="N398">
        <v>2023</v>
      </c>
      <c r="O398">
        <v>2024</v>
      </c>
      <c r="P398">
        <v>2025</v>
      </c>
      <c r="Q398">
        <v>2026</v>
      </c>
      <c r="R398">
        <v>2027</v>
      </c>
      <c r="S398">
        <v>2028</v>
      </c>
      <c r="T398">
        <v>2029</v>
      </c>
      <c r="U398">
        <v>2030</v>
      </c>
      <c r="V398">
        <v>2031</v>
      </c>
      <c r="W398">
        <v>2032</v>
      </c>
      <c r="X398">
        <v>2033</v>
      </c>
      <c r="Y398">
        <v>2034</v>
      </c>
      <c r="Z398">
        <v>2035</v>
      </c>
      <c r="AA398">
        <v>2036</v>
      </c>
      <c r="AB398">
        <v>2037</v>
      </c>
      <c r="AC398">
        <v>2038</v>
      </c>
      <c r="AD398">
        <v>2039</v>
      </c>
      <c r="AE398">
        <v>2040</v>
      </c>
      <c r="AF398">
        <v>2041</v>
      </c>
      <c r="AG398">
        <v>2042</v>
      </c>
      <c r="AH398">
        <v>2043</v>
      </c>
      <c r="AI398">
        <v>2044</v>
      </c>
      <c r="AJ398">
        <v>2045</v>
      </c>
      <c r="AK398">
        <v>2046</v>
      </c>
      <c r="AL398">
        <v>2047</v>
      </c>
      <c r="AM398">
        <v>2048</v>
      </c>
      <c r="AN398">
        <v>2049</v>
      </c>
      <c r="AO398">
        <v>2050</v>
      </c>
      <c r="AP398">
        <v>2051</v>
      </c>
      <c r="AQ398">
        <v>2052</v>
      </c>
      <c r="AR398">
        <v>2053</v>
      </c>
      <c r="AS398">
        <v>2054</v>
      </c>
      <c r="AT398">
        <v>2055</v>
      </c>
      <c r="AU398">
        <v>2056</v>
      </c>
      <c r="AV398">
        <v>2057</v>
      </c>
      <c r="AW398">
        <v>2058</v>
      </c>
      <c r="AX398">
        <v>2059</v>
      </c>
      <c r="AY398" t="s">
        <v>164</v>
      </c>
    </row>
    <row r="399" spans="1:52" x14ac:dyDescent="0.2">
      <c r="A399">
        <v>1</v>
      </c>
      <c r="B399">
        <v>1.3899999999999999E-2</v>
      </c>
      <c r="C399">
        <v>1.3899999999999999E-2</v>
      </c>
      <c r="D399">
        <v>1.3899999999999999E-2</v>
      </c>
      <c r="E399">
        <v>1.3899999999999999E-2</v>
      </c>
      <c r="F399">
        <v>1.3899999999999999E-2</v>
      </c>
      <c r="G399">
        <v>1.3899999999999999E-2</v>
      </c>
      <c r="H399">
        <v>1.3899999999999999E-2</v>
      </c>
      <c r="I399">
        <v>1.3899999999999999E-2</v>
      </c>
      <c r="J399">
        <v>1.3899999999999999E-2</v>
      </c>
      <c r="K399">
        <v>1.3899999999999999E-2</v>
      </c>
      <c r="L399">
        <v>1.3899999999999999E-2</v>
      </c>
      <c r="M399">
        <v>1.3899999999999999E-2</v>
      </c>
      <c r="N399">
        <v>1.3899999999999999E-2</v>
      </c>
      <c r="O399">
        <v>1.3899999999999999E-2</v>
      </c>
      <c r="P399">
        <v>1.3899999999999999E-2</v>
      </c>
      <c r="Q399">
        <v>1.3899999999999999E-2</v>
      </c>
      <c r="R399">
        <v>1.3899999999999999E-2</v>
      </c>
      <c r="S399">
        <v>1.3899999999999999E-2</v>
      </c>
      <c r="T399">
        <v>1.3899999999999999E-2</v>
      </c>
      <c r="U399">
        <v>1.3899999999999999E-2</v>
      </c>
      <c r="V399">
        <v>1.3899999999999999E-2</v>
      </c>
      <c r="W399">
        <v>1.3899999999999999E-2</v>
      </c>
      <c r="X399">
        <v>1.3899999999999999E-2</v>
      </c>
      <c r="Y399">
        <v>1.3899999999999999E-2</v>
      </c>
      <c r="Z399">
        <v>1.3899999999999999E-2</v>
      </c>
      <c r="AA399">
        <v>1.3899999999999999E-2</v>
      </c>
      <c r="AB399">
        <v>1.3899999999999999E-2</v>
      </c>
      <c r="AC399">
        <v>1.3899999999999999E-2</v>
      </c>
      <c r="AD399">
        <v>1.3899999999999999E-2</v>
      </c>
      <c r="AE399">
        <v>1.3899999999999999E-2</v>
      </c>
      <c r="AF399">
        <v>1.3899999999999999E-2</v>
      </c>
      <c r="AG399">
        <v>1.3899999999999999E-2</v>
      </c>
      <c r="AH399">
        <v>1.3899999999999999E-2</v>
      </c>
      <c r="AI399">
        <v>1.3899999999999999E-2</v>
      </c>
      <c r="AJ399">
        <v>1.3899999999999999E-2</v>
      </c>
      <c r="AK399">
        <v>1.3899999999999999E-2</v>
      </c>
      <c r="AL399">
        <v>1.3899999999999999E-2</v>
      </c>
      <c r="AM399">
        <v>1.3899999999999999E-2</v>
      </c>
      <c r="AN399">
        <v>1.3899999999999999E-2</v>
      </c>
      <c r="AO399">
        <v>1.3899999999999999E-2</v>
      </c>
      <c r="AP399">
        <v>1.3899999999999999E-2</v>
      </c>
      <c r="AQ399">
        <v>1.3899999999999999E-2</v>
      </c>
      <c r="AR399">
        <v>1.3899999999999999E-2</v>
      </c>
      <c r="AS399">
        <v>1.3899999999999999E-2</v>
      </c>
      <c r="AT399">
        <v>1.3899999999999999E-2</v>
      </c>
      <c r="AU399">
        <v>1.3899999999999999E-2</v>
      </c>
      <c r="AV399">
        <v>1.3899999999999999E-2</v>
      </c>
      <c r="AW399">
        <v>1.3899999999999999E-2</v>
      </c>
      <c r="AX399">
        <v>1.3899999999999999E-2</v>
      </c>
      <c r="AY399">
        <v>1.3899999999999999E-2</v>
      </c>
      <c r="AZ399">
        <v>1.3899999999999999E-2</v>
      </c>
    </row>
    <row r="400" spans="1:52" x14ac:dyDescent="0.2">
      <c r="A400" t="s">
        <v>236</v>
      </c>
    </row>
    <row r="401" spans="1:52" x14ac:dyDescent="0.2">
      <c r="A401">
        <v>2010</v>
      </c>
      <c r="B401">
        <v>2011</v>
      </c>
      <c r="C401">
        <v>2012</v>
      </c>
      <c r="D401">
        <v>2013</v>
      </c>
      <c r="E401">
        <v>2014</v>
      </c>
      <c r="F401">
        <v>2015</v>
      </c>
      <c r="G401">
        <v>2016</v>
      </c>
      <c r="H401">
        <v>2017</v>
      </c>
      <c r="I401">
        <v>2018</v>
      </c>
      <c r="J401">
        <v>2019</v>
      </c>
      <c r="K401">
        <v>2020</v>
      </c>
      <c r="L401">
        <v>2021</v>
      </c>
      <c r="M401">
        <v>2022</v>
      </c>
      <c r="N401">
        <v>2023</v>
      </c>
      <c r="O401">
        <v>2024</v>
      </c>
      <c r="P401">
        <v>2025</v>
      </c>
      <c r="Q401">
        <v>2026</v>
      </c>
      <c r="R401">
        <v>2027</v>
      </c>
      <c r="S401">
        <v>2028</v>
      </c>
      <c r="T401">
        <v>2029</v>
      </c>
      <c r="U401">
        <v>2030</v>
      </c>
      <c r="V401">
        <v>2031</v>
      </c>
      <c r="W401">
        <v>2032</v>
      </c>
      <c r="X401">
        <v>2033</v>
      </c>
      <c r="Y401">
        <v>2034</v>
      </c>
      <c r="Z401">
        <v>2035</v>
      </c>
      <c r="AA401">
        <v>2036</v>
      </c>
      <c r="AB401">
        <v>2037</v>
      </c>
      <c r="AC401">
        <v>2038</v>
      </c>
      <c r="AD401">
        <v>2039</v>
      </c>
      <c r="AE401">
        <v>2040</v>
      </c>
      <c r="AF401">
        <v>2041</v>
      </c>
      <c r="AG401">
        <v>2042</v>
      </c>
      <c r="AH401">
        <v>2043</v>
      </c>
      <c r="AI401">
        <v>2044</v>
      </c>
      <c r="AJ401">
        <v>2045</v>
      </c>
      <c r="AK401">
        <v>2046</v>
      </c>
      <c r="AL401">
        <v>2047</v>
      </c>
      <c r="AM401">
        <v>2048</v>
      </c>
      <c r="AN401">
        <v>2049</v>
      </c>
      <c r="AO401">
        <v>2050</v>
      </c>
      <c r="AP401">
        <v>2051</v>
      </c>
      <c r="AQ401">
        <v>2052</v>
      </c>
      <c r="AR401">
        <v>2053</v>
      </c>
      <c r="AS401">
        <v>2054</v>
      </c>
      <c r="AT401">
        <v>2055</v>
      </c>
      <c r="AU401">
        <v>2056</v>
      </c>
      <c r="AV401">
        <v>2057</v>
      </c>
      <c r="AW401">
        <v>2058</v>
      </c>
      <c r="AX401">
        <v>2059</v>
      </c>
      <c r="AY401" t="s">
        <v>164</v>
      </c>
    </row>
    <row r="402" spans="1:52" x14ac:dyDescent="0.2">
      <c r="A402">
        <v>1</v>
      </c>
      <c r="B402">
        <v>1.4E-3</v>
      </c>
      <c r="C402">
        <v>1.4E-3</v>
      </c>
      <c r="D402">
        <v>1.4E-3</v>
      </c>
      <c r="E402">
        <v>1.4E-3</v>
      </c>
      <c r="F402">
        <v>1.4E-3</v>
      </c>
      <c r="G402">
        <v>1.4E-3</v>
      </c>
      <c r="H402">
        <v>1.4E-3</v>
      </c>
      <c r="I402">
        <v>1.4E-3</v>
      </c>
      <c r="J402">
        <v>1.4E-3</v>
      </c>
      <c r="K402">
        <v>1.4E-3</v>
      </c>
      <c r="L402">
        <v>1.4E-3</v>
      </c>
      <c r="M402">
        <v>1.4E-3</v>
      </c>
      <c r="N402">
        <v>1.4E-3</v>
      </c>
      <c r="O402">
        <v>1.4E-3</v>
      </c>
      <c r="P402">
        <v>1.4E-3</v>
      </c>
      <c r="Q402">
        <v>1.4E-3</v>
      </c>
      <c r="R402">
        <v>1.4E-3</v>
      </c>
      <c r="S402">
        <v>1.4E-3</v>
      </c>
      <c r="T402">
        <v>1.4E-3</v>
      </c>
      <c r="U402">
        <v>1.4E-3</v>
      </c>
      <c r="V402">
        <v>1.4E-3</v>
      </c>
      <c r="W402">
        <v>1.4E-3</v>
      </c>
      <c r="X402">
        <v>1.4E-3</v>
      </c>
      <c r="Y402">
        <v>1.4E-3</v>
      </c>
      <c r="Z402">
        <v>1.4E-3</v>
      </c>
      <c r="AA402">
        <v>1.4E-3</v>
      </c>
      <c r="AB402">
        <v>1.4E-3</v>
      </c>
      <c r="AC402">
        <v>1.4E-3</v>
      </c>
      <c r="AD402">
        <v>1.4E-3</v>
      </c>
      <c r="AE402">
        <v>1.4E-3</v>
      </c>
      <c r="AF402">
        <v>1.4E-3</v>
      </c>
      <c r="AG402">
        <v>1.4E-3</v>
      </c>
      <c r="AH402">
        <v>1.4E-3</v>
      </c>
      <c r="AI402">
        <v>1.4E-3</v>
      </c>
      <c r="AJ402">
        <v>1.4E-3</v>
      </c>
      <c r="AK402">
        <v>1.4E-3</v>
      </c>
      <c r="AL402">
        <v>1.4E-3</v>
      </c>
      <c r="AM402">
        <v>1.4E-3</v>
      </c>
      <c r="AN402">
        <v>1.4E-3</v>
      </c>
      <c r="AO402">
        <v>1.4E-3</v>
      </c>
      <c r="AP402">
        <v>1.4E-3</v>
      </c>
      <c r="AQ402">
        <v>1.4E-3</v>
      </c>
      <c r="AR402">
        <v>1.4E-3</v>
      </c>
      <c r="AS402">
        <v>1.4E-3</v>
      </c>
      <c r="AT402">
        <v>1.4E-3</v>
      </c>
      <c r="AU402">
        <v>1.4E-3</v>
      </c>
      <c r="AV402">
        <v>1.4E-3</v>
      </c>
      <c r="AW402">
        <v>1.4E-3</v>
      </c>
      <c r="AX402">
        <v>1.4E-3</v>
      </c>
      <c r="AY402">
        <v>1.4E-3</v>
      </c>
      <c r="AZ402">
        <v>1.4E-3</v>
      </c>
    </row>
    <row r="403" spans="1:52" x14ac:dyDescent="0.2">
      <c r="A403" t="s">
        <v>237</v>
      </c>
    </row>
    <row r="404" spans="1:52" x14ac:dyDescent="0.2">
      <c r="A404">
        <v>2010</v>
      </c>
      <c r="B404">
        <v>2011</v>
      </c>
      <c r="C404">
        <v>2012</v>
      </c>
      <c r="D404">
        <v>2013</v>
      </c>
      <c r="E404">
        <v>2014</v>
      </c>
      <c r="F404">
        <v>2015</v>
      </c>
      <c r="G404">
        <v>2016</v>
      </c>
      <c r="H404">
        <v>2017</v>
      </c>
      <c r="I404">
        <v>2018</v>
      </c>
      <c r="J404">
        <v>2019</v>
      </c>
      <c r="K404">
        <v>2020</v>
      </c>
      <c r="L404">
        <v>2021</v>
      </c>
      <c r="M404">
        <v>2022</v>
      </c>
      <c r="N404">
        <v>2023</v>
      </c>
      <c r="O404">
        <v>2024</v>
      </c>
      <c r="P404">
        <v>2025</v>
      </c>
      <c r="Q404">
        <v>2026</v>
      </c>
      <c r="R404">
        <v>2027</v>
      </c>
      <c r="S404">
        <v>2028</v>
      </c>
      <c r="T404">
        <v>2029</v>
      </c>
      <c r="U404">
        <v>2030</v>
      </c>
      <c r="V404">
        <v>2031</v>
      </c>
      <c r="W404">
        <v>2032</v>
      </c>
      <c r="X404">
        <v>2033</v>
      </c>
      <c r="Y404">
        <v>2034</v>
      </c>
      <c r="Z404">
        <v>2035</v>
      </c>
      <c r="AA404">
        <v>2036</v>
      </c>
      <c r="AB404">
        <v>2037</v>
      </c>
      <c r="AC404">
        <v>2038</v>
      </c>
      <c r="AD404">
        <v>2039</v>
      </c>
      <c r="AE404">
        <v>2040</v>
      </c>
      <c r="AF404">
        <v>2041</v>
      </c>
      <c r="AG404">
        <v>2042</v>
      </c>
      <c r="AH404">
        <v>2043</v>
      </c>
      <c r="AI404">
        <v>2044</v>
      </c>
      <c r="AJ404">
        <v>2045</v>
      </c>
      <c r="AK404">
        <v>2046</v>
      </c>
      <c r="AL404">
        <v>2047</v>
      </c>
      <c r="AM404">
        <v>2048</v>
      </c>
      <c r="AN404">
        <v>2049</v>
      </c>
      <c r="AO404">
        <v>2050</v>
      </c>
      <c r="AP404">
        <v>2051</v>
      </c>
      <c r="AQ404">
        <v>2052</v>
      </c>
      <c r="AR404">
        <v>2053</v>
      </c>
      <c r="AS404">
        <v>2054</v>
      </c>
      <c r="AT404">
        <v>2055</v>
      </c>
      <c r="AU404">
        <v>2056</v>
      </c>
      <c r="AV404">
        <v>2057</v>
      </c>
      <c r="AW404">
        <v>2058</v>
      </c>
      <c r="AX404">
        <v>2059</v>
      </c>
      <c r="AY404" t="s">
        <v>164</v>
      </c>
    </row>
    <row r="405" spans="1:52" x14ac:dyDescent="0.2">
      <c r="A405">
        <v>1</v>
      </c>
      <c r="B405">
        <v>0.223</v>
      </c>
      <c r="C405">
        <v>0.223</v>
      </c>
      <c r="D405">
        <v>0.223</v>
      </c>
      <c r="E405">
        <v>0.223</v>
      </c>
      <c r="F405">
        <v>0.223</v>
      </c>
      <c r="G405">
        <v>0.223</v>
      </c>
      <c r="H405">
        <v>0.223</v>
      </c>
      <c r="I405">
        <v>0.223</v>
      </c>
      <c r="J405">
        <v>0.223</v>
      </c>
      <c r="K405">
        <v>0.223</v>
      </c>
      <c r="L405">
        <v>0.223</v>
      </c>
      <c r="M405">
        <v>0.223</v>
      </c>
      <c r="N405">
        <v>0.223</v>
      </c>
      <c r="O405">
        <v>0.223</v>
      </c>
      <c r="P405">
        <v>0.223</v>
      </c>
      <c r="Q405">
        <v>0.223</v>
      </c>
      <c r="R405">
        <v>0.223</v>
      </c>
      <c r="S405">
        <v>0.223</v>
      </c>
      <c r="T405">
        <v>0.223</v>
      </c>
      <c r="U405">
        <v>0.223</v>
      </c>
      <c r="V405">
        <v>0.223</v>
      </c>
      <c r="W405">
        <v>0.223</v>
      </c>
      <c r="X405">
        <v>0.223</v>
      </c>
      <c r="Y405">
        <v>0.223</v>
      </c>
      <c r="Z405">
        <v>0.223</v>
      </c>
      <c r="AA405">
        <v>0.223</v>
      </c>
      <c r="AB405">
        <v>0.223</v>
      </c>
      <c r="AC405">
        <v>0.223</v>
      </c>
      <c r="AD405">
        <v>0.223</v>
      </c>
      <c r="AE405">
        <v>0.223</v>
      </c>
      <c r="AF405">
        <v>0.223</v>
      </c>
      <c r="AG405">
        <v>0.223</v>
      </c>
      <c r="AH405">
        <v>0.223</v>
      </c>
      <c r="AI405">
        <v>0.223</v>
      </c>
      <c r="AJ405">
        <v>0.223</v>
      </c>
      <c r="AK405">
        <v>0.223</v>
      </c>
      <c r="AL405">
        <v>0.223</v>
      </c>
      <c r="AM405">
        <v>0.223</v>
      </c>
      <c r="AN405">
        <v>0.223</v>
      </c>
      <c r="AO405">
        <v>0.223</v>
      </c>
      <c r="AP405">
        <v>0.223</v>
      </c>
      <c r="AQ405">
        <v>0.223</v>
      </c>
      <c r="AR405">
        <v>0.223</v>
      </c>
      <c r="AS405">
        <v>0.223</v>
      </c>
      <c r="AT405">
        <v>0.223</v>
      </c>
      <c r="AU405">
        <v>0.223</v>
      </c>
      <c r="AV405">
        <v>0.223</v>
      </c>
      <c r="AW405">
        <v>0.223</v>
      </c>
      <c r="AX405">
        <v>0.223</v>
      </c>
      <c r="AY405">
        <v>0.223</v>
      </c>
      <c r="AZ405">
        <v>0.223</v>
      </c>
    </row>
    <row r="406" spans="1:52" x14ac:dyDescent="0.2">
      <c r="A406" t="s">
        <v>238</v>
      </c>
    </row>
    <row r="407" spans="1:52" x14ac:dyDescent="0.2">
      <c r="A407">
        <v>2010</v>
      </c>
      <c r="B407">
        <v>2011</v>
      </c>
      <c r="C407">
        <v>2012</v>
      </c>
      <c r="D407">
        <v>2013</v>
      </c>
      <c r="E407">
        <v>2014</v>
      </c>
      <c r="F407">
        <v>2015</v>
      </c>
      <c r="G407">
        <v>2016</v>
      </c>
      <c r="H407">
        <v>2017</v>
      </c>
      <c r="I407">
        <v>2018</v>
      </c>
      <c r="J407">
        <v>2019</v>
      </c>
      <c r="K407">
        <v>2020</v>
      </c>
      <c r="L407">
        <v>2021</v>
      </c>
      <c r="M407">
        <v>2022</v>
      </c>
      <c r="N407">
        <v>2023</v>
      </c>
      <c r="O407">
        <v>2024</v>
      </c>
      <c r="P407">
        <v>2025</v>
      </c>
      <c r="Q407">
        <v>2026</v>
      </c>
      <c r="R407">
        <v>2027</v>
      </c>
      <c r="S407">
        <v>2028</v>
      </c>
      <c r="T407">
        <v>2029</v>
      </c>
      <c r="U407">
        <v>2030</v>
      </c>
      <c r="V407">
        <v>2031</v>
      </c>
      <c r="W407">
        <v>2032</v>
      </c>
      <c r="X407">
        <v>2033</v>
      </c>
      <c r="Y407">
        <v>2034</v>
      </c>
      <c r="Z407">
        <v>2035</v>
      </c>
      <c r="AA407">
        <v>2036</v>
      </c>
      <c r="AB407">
        <v>2037</v>
      </c>
      <c r="AC407">
        <v>2038</v>
      </c>
      <c r="AD407">
        <v>2039</v>
      </c>
      <c r="AE407">
        <v>2040</v>
      </c>
      <c r="AF407">
        <v>2041</v>
      </c>
      <c r="AG407">
        <v>2042</v>
      </c>
      <c r="AH407">
        <v>2043</v>
      </c>
      <c r="AI407">
        <v>2044</v>
      </c>
      <c r="AJ407">
        <v>2045</v>
      </c>
      <c r="AK407">
        <v>2046</v>
      </c>
      <c r="AL407">
        <v>2047</v>
      </c>
      <c r="AM407">
        <v>2048</v>
      </c>
      <c r="AN407">
        <v>2049</v>
      </c>
      <c r="AO407">
        <v>2050</v>
      </c>
      <c r="AP407">
        <v>2051</v>
      </c>
      <c r="AQ407">
        <v>2052</v>
      </c>
      <c r="AR407">
        <v>2053</v>
      </c>
      <c r="AS407">
        <v>2054</v>
      </c>
      <c r="AT407">
        <v>2055</v>
      </c>
      <c r="AU407">
        <v>2056</v>
      </c>
      <c r="AV407">
        <v>2057</v>
      </c>
      <c r="AW407">
        <v>2058</v>
      </c>
      <c r="AX407">
        <v>2059</v>
      </c>
      <c r="AY407" t="s">
        <v>164</v>
      </c>
    </row>
    <row r="408" spans="1:52" x14ac:dyDescent="0.2">
      <c r="A408">
        <v>1</v>
      </c>
      <c r="B408">
        <v>0.223</v>
      </c>
      <c r="C408">
        <v>0.223</v>
      </c>
      <c r="D408">
        <v>0.223</v>
      </c>
      <c r="E408">
        <v>0.223</v>
      </c>
      <c r="F408">
        <v>0.223</v>
      </c>
      <c r="G408">
        <v>0.223</v>
      </c>
      <c r="H408">
        <v>0.223</v>
      </c>
      <c r="I408">
        <v>0.223</v>
      </c>
      <c r="J408">
        <v>0.223</v>
      </c>
      <c r="K408">
        <v>0.223</v>
      </c>
      <c r="L408">
        <v>0.223</v>
      </c>
      <c r="M408">
        <v>0.223</v>
      </c>
      <c r="N408">
        <v>0.223</v>
      </c>
      <c r="O408">
        <v>0.223</v>
      </c>
      <c r="P408">
        <v>0.223</v>
      </c>
      <c r="Q408">
        <v>0.223</v>
      </c>
      <c r="R408">
        <v>0.223</v>
      </c>
      <c r="S408">
        <v>0.223</v>
      </c>
      <c r="T408">
        <v>0.223</v>
      </c>
      <c r="U408">
        <v>0.223</v>
      </c>
      <c r="V408">
        <v>0.223</v>
      </c>
      <c r="W408">
        <v>0.223</v>
      </c>
      <c r="X408">
        <v>0.223</v>
      </c>
      <c r="Y408">
        <v>0.223</v>
      </c>
      <c r="Z408">
        <v>0.223</v>
      </c>
      <c r="AA408">
        <v>0.223</v>
      </c>
      <c r="AB408">
        <v>0.223</v>
      </c>
      <c r="AC408">
        <v>0.223</v>
      </c>
      <c r="AD408">
        <v>0.223</v>
      </c>
      <c r="AE408">
        <v>0.223</v>
      </c>
      <c r="AF408">
        <v>0.223</v>
      </c>
      <c r="AG408">
        <v>0.223</v>
      </c>
      <c r="AH408">
        <v>0.223</v>
      </c>
      <c r="AI408">
        <v>0.223</v>
      </c>
      <c r="AJ408">
        <v>0.223</v>
      </c>
      <c r="AK408">
        <v>0.223</v>
      </c>
      <c r="AL408">
        <v>0.223</v>
      </c>
      <c r="AM408">
        <v>0.223</v>
      </c>
      <c r="AN408">
        <v>0.223</v>
      </c>
      <c r="AO408">
        <v>0.223</v>
      </c>
      <c r="AP408">
        <v>0.223</v>
      </c>
      <c r="AQ408">
        <v>0.223</v>
      </c>
      <c r="AR408">
        <v>0.223</v>
      </c>
      <c r="AS408">
        <v>0.223</v>
      </c>
      <c r="AT408">
        <v>0.223</v>
      </c>
      <c r="AU408">
        <v>0.223</v>
      </c>
      <c r="AV408">
        <v>0.223</v>
      </c>
      <c r="AW408">
        <v>0.223</v>
      </c>
      <c r="AX408">
        <v>0.223</v>
      </c>
      <c r="AY408">
        <v>0.223</v>
      </c>
      <c r="AZ408">
        <v>0.223</v>
      </c>
    </row>
    <row r="409" spans="1:52" x14ac:dyDescent="0.2">
      <c r="A409" t="s">
        <v>239</v>
      </c>
    </row>
    <row r="410" spans="1:52" x14ac:dyDescent="0.2">
      <c r="A410">
        <v>2010</v>
      </c>
      <c r="B410">
        <v>2011</v>
      </c>
      <c r="C410">
        <v>2012</v>
      </c>
      <c r="D410">
        <v>2013</v>
      </c>
      <c r="E410">
        <v>2014</v>
      </c>
      <c r="F410">
        <v>2015</v>
      </c>
      <c r="G410">
        <v>2016</v>
      </c>
      <c r="H410">
        <v>2017</v>
      </c>
      <c r="I410">
        <v>2018</v>
      </c>
      <c r="J410">
        <v>2019</v>
      </c>
      <c r="K410">
        <v>2020</v>
      </c>
      <c r="L410">
        <v>2021</v>
      </c>
      <c r="M410">
        <v>2022</v>
      </c>
      <c r="N410">
        <v>2023</v>
      </c>
      <c r="O410">
        <v>2024</v>
      </c>
      <c r="P410">
        <v>2025</v>
      </c>
      <c r="Q410">
        <v>2026</v>
      </c>
      <c r="R410">
        <v>2027</v>
      </c>
      <c r="S410">
        <v>2028</v>
      </c>
      <c r="T410">
        <v>2029</v>
      </c>
      <c r="U410">
        <v>2030</v>
      </c>
      <c r="V410">
        <v>2031</v>
      </c>
      <c r="W410">
        <v>2032</v>
      </c>
      <c r="X410">
        <v>2033</v>
      </c>
      <c r="Y410">
        <v>2034</v>
      </c>
      <c r="Z410">
        <v>2035</v>
      </c>
      <c r="AA410">
        <v>2036</v>
      </c>
      <c r="AB410">
        <v>2037</v>
      </c>
      <c r="AC410">
        <v>2038</v>
      </c>
      <c r="AD410">
        <v>2039</v>
      </c>
      <c r="AE410">
        <v>2040</v>
      </c>
      <c r="AF410">
        <v>2041</v>
      </c>
      <c r="AG410">
        <v>2042</v>
      </c>
      <c r="AH410">
        <v>2043</v>
      </c>
      <c r="AI410">
        <v>2044</v>
      </c>
      <c r="AJ410">
        <v>2045</v>
      </c>
      <c r="AK410">
        <v>2046</v>
      </c>
      <c r="AL410">
        <v>2047</v>
      </c>
      <c r="AM410">
        <v>2048</v>
      </c>
      <c r="AN410">
        <v>2049</v>
      </c>
      <c r="AO410">
        <v>2050</v>
      </c>
      <c r="AP410">
        <v>2051</v>
      </c>
      <c r="AQ410">
        <v>2052</v>
      </c>
      <c r="AR410">
        <v>2053</v>
      </c>
      <c r="AS410">
        <v>2054</v>
      </c>
      <c r="AT410">
        <v>2055</v>
      </c>
      <c r="AU410">
        <v>2056</v>
      </c>
      <c r="AV410">
        <v>2057</v>
      </c>
      <c r="AW410">
        <v>2058</v>
      </c>
      <c r="AX410">
        <v>2059</v>
      </c>
      <c r="AY410" t="s">
        <v>164</v>
      </c>
    </row>
    <row r="411" spans="1:52" x14ac:dyDescent="0.2">
      <c r="A411">
        <v>1</v>
      </c>
      <c r="B411">
        <v>2.8E-3</v>
      </c>
      <c r="C411">
        <v>2.8E-3</v>
      </c>
      <c r="D411">
        <v>2.8E-3</v>
      </c>
      <c r="E411">
        <v>2.8E-3</v>
      </c>
      <c r="F411">
        <v>2.8E-3</v>
      </c>
      <c r="G411">
        <v>2.8E-3</v>
      </c>
      <c r="H411">
        <v>2.8E-3</v>
      </c>
      <c r="I411">
        <v>2.8E-3</v>
      </c>
      <c r="J411">
        <v>2.8E-3</v>
      </c>
      <c r="K411">
        <v>2.8E-3</v>
      </c>
      <c r="L411">
        <v>2.8E-3</v>
      </c>
      <c r="M411">
        <v>2.8E-3</v>
      </c>
      <c r="N411">
        <v>2.8E-3</v>
      </c>
      <c r="O411">
        <v>2.8E-3</v>
      </c>
      <c r="P411">
        <v>2.8E-3</v>
      </c>
      <c r="Q411">
        <v>2.8E-3</v>
      </c>
      <c r="R411">
        <v>2.8E-3</v>
      </c>
      <c r="S411">
        <v>2.8E-3</v>
      </c>
      <c r="T411">
        <v>2.8E-3</v>
      </c>
      <c r="U411">
        <v>2.8E-3</v>
      </c>
      <c r="V411">
        <v>2.8E-3</v>
      </c>
      <c r="W411">
        <v>2.8E-3</v>
      </c>
      <c r="X411">
        <v>2.8E-3</v>
      </c>
      <c r="Y411">
        <v>2.8E-3</v>
      </c>
      <c r="Z411">
        <v>2.8E-3</v>
      </c>
      <c r="AA411">
        <v>2.8E-3</v>
      </c>
      <c r="AB411">
        <v>2.8E-3</v>
      </c>
      <c r="AC411">
        <v>2.8E-3</v>
      </c>
      <c r="AD411">
        <v>2.8E-3</v>
      </c>
      <c r="AE411">
        <v>2.8E-3</v>
      </c>
      <c r="AF411">
        <v>2.8E-3</v>
      </c>
      <c r="AG411">
        <v>2.8E-3</v>
      </c>
      <c r="AH411">
        <v>2.8E-3</v>
      </c>
      <c r="AI411">
        <v>2.8E-3</v>
      </c>
      <c r="AJ411">
        <v>2.8E-3</v>
      </c>
      <c r="AK411">
        <v>2.8E-3</v>
      </c>
      <c r="AL411">
        <v>2.8E-3</v>
      </c>
      <c r="AM411">
        <v>2.8E-3</v>
      </c>
      <c r="AN411">
        <v>2.8E-3</v>
      </c>
      <c r="AO411">
        <v>2.8E-3</v>
      </c>
      <c r="AP411">
        <v>2.8E-3</v>
      </c>
      <c r="AQ411">
        <v>2.8E-3</v>
      </c>
      <c r="AR411">
        <v>2.8E-3</v>
      </c>
      <c r="AS411">
        <v>2.8E-3</v>
      </c>
      <c r="AT411">
        <v>2.8E-3</v>
      </c>
      <c r="AU411">
        <v>2.8E-3</v>
      </c>
      <c r="AV411">
        <v>2.8E-3</v>
      </c>
      <c r="AW411">
        <v>2.8E-3</v>
      </c>
      <c r="AX411">
        <v>2.8E-3</v>
      </c>
      <c r="AY411">
        <v>2.8E-3</v>
      </c>
      <c r="AZ411">
        <v>2.8E-3</v>
      </c>
    </row>
    <row r="412" spans="1:52" x14ac:dyDescent="0.2">
      <c r="A412" t="s">
        <v>240</v>
      </c>
    </row>
    <row r="413" spans="1:52" x14ac:dyDescent="0.2">
      <c r="A413">
        <v>2010</v>
      </c>
      <c r="B413">
        <v>2011</v>
      </c>
      <c r="C413">
        <v>2012</v>
      </c>
      <c r="D413">
        <v>2013</v>
      </c>
      <c r="E413">
        <v>2014</v>
      </c>
      <c r="F413">
        <v>2015</v>
      </c>
      <c r="G413">
        <v>2016</v>
      </c>
      <c r="H413">
        <v>2017</v>
      </c>
      <c r="I413">
        <v>2018</v>
      </c>
      <c r="J413">
        <v>2019</v>
      </c>
      <c r="K413">
        <v>2020</v>
      </c>
      <c r="L413">
        <v>2021</v>
      </c>
      <c r="M413">
        <v>2022</v>
      </c>
      <c r="N413">
        <v>2023</v>
      </c>
      <c r="O413">
        <v>2024</v>
      </c>
      <c r="P413">
        <v>2025</v>
      </c>
      <c r="Q413">
        <v>2026</v>
      </c>
      <c r="R413">
        <v>2027</v>
      </c>
      <c r="S413">
        <v>2028</v>
      </c>
      <c r="T413">
        <v>2029</v>
      </c>
      <c r="U413">
        <v>2030</v>
      </c>
      <c r="V413">
        <v>2031</v>
      </c>
      <c r="W413">
        <v>2032</v>
      </c>
      <c r="X413">
        <v>2033</v>
      </c>
      <c r="Y413">
        <v>2034</v>
      </c>
      <c r="Z413">
        <v>2035</v>
      </c>
      <c r="AA413">
        <v>2036</v>
      </c>
      <c r="AB413">
        <v>2037</v>
      </c>
      <c r="AC413">
        <v>2038</v>
      </c>
      <c r="AD413">
        <v>2039</v>
      </c>
      <c r="AE413">
        <v>2040</v>
      </c>
      <c r="AF413">
        <v>2041</v>
      </c>
      <c r="AG413">
        <v>2042</v>
      </c>
      <c r="AH413">
        <v>2043</v>
      </c>
      <c r="AI413">
        <v>2044</v>
      </c>
      <c r="AJ413">
        <v>2045</v>
      </c>
      <c r="AK413">
        <v>2046</v>
      </c>
      <c r="AL413">
        <v>2047</v>
      </c>
      <c r="AM413">
        <v>2048</v>
      </c>
      <c r="AN413">
        <v>2049</v>
      </c>
      <c r="AO413">
        <v>2050</v>
      </c>
      <c r="AP413">
        <v>2051</v>
      </c>
      <c r="AQ413">
        <v>2052</v>
      </c>
      <c r="AR413">
        <v>2053</v>
      </c>
      <c r="AS413">
        <v>2054</v>
      </c>
      <c r="AT413">
        <v>2055</v>
      </c>
      <c r="AU413">
        <v>2056</v>
      </c>
      <c r="AV413">
        <v>2057</v>
      </c>
      <c r="AW413">
        <v>2058</v>
      </c>
      <c r="AX413">
        <v>2059</v>
      </c>
      <c r="AY413" t="s">
        <v>164</v>
      </c>
    </row>
    <row r="414" spans="1:52" x14ac:dyDescent="0.2">
      <c r="A414">
        <v>1</v>
      </c>
      <c r="B414">
        <v>5.0299999999999997E-2</v>
      </c>
      <c r="C414">
        <v>5.0299999999999997E-2</v>
      </c>
      <c r="D414">
        <v>5.0299999999999997E-2</v>
      </c>
      <c r="E414">
        <v>5.0299999999999997E-2</v>
      </c>
      <c r="F414">
        <v>5.0299999999999997E-2</v>
      </c>
      <c r="G414">
        <v>5.0299999999999997E-2</v>
      </c>
      <c r="H414">
        <v>5.0299999999999997E-2</v>
      </c>
      <c r="I414">
        <v>5.0299999999999997E-2</v>
      </c>
      <c r="J414">
        <v>5.0299999999999997E-2</v>
      </c>
      <c r="K414">
        <v>5.0299999999999997E-2</v>
      </c>
      <c r="L414">
        <v>5.0299999999999997E-2</v>
      </c>
      <c r="M414">
        <v>5.0299999999999997E-2</v>
      </c>
      <c r="N414">
        <v>5.0299999999999997E-2</v>
      </c>
      <c r="O414">
        <v>5.0299999999999997E-2</v>
      </c>
      <c r="P414">
        <v>5.0299999999999997E-2</v>
      </c>
      <c r="Q414">
        <v>5.0299999999999997E-2</v>
      </c>
      <c r="R414">
        <v>5.0299999999999997E-2</v>
      </c>
      <c r="S414">
        <v>5.0299999999999997E-2</v>
      </c>
      <c r="T414">
        <v>5.0299999999999997E-2</v>
      </c>
      <c r="U414">
        <v>5.0299999999999997E-2</v>
      </c>
      <c r="V414">
        <v>5.0299999999999997E-2</v>
      </c>
      <c r="W414">
        <v>5.0299999999999997E-2</v>
      </c>
      <c r="X414">
        <v>5.0299999999999997E-2</v>
      </c>
      <c r="Y414">
        <v>5.0299999999999997E-2</v>
      </c>
      <c r="Z414">
        <v>5.0299999999999997E-2</v>
      </c>
      <c r="AA414">
        <v>5.0299999999999997E-2</v>
      </c>
      <c r="AB414">
        <v>5.0299999999999997E-2</v>
      </c>
      <c r="AC414">
        <v>5.0299999999999997E-2</v>
      </c>
      <c r="AD414">
        <v>5.0299999999999997E-2</v>
      </c>
      <c r="AE414">
        <v>5.0299999999999997E-2</v>
      </c>
      <c r="AF414">
        <v>5.0299999999999997E-2</v>
      </c>
      <c r="AG414">
        <v>5.0299999999999997E-2</v>
      </c>
      <c r="AH414">
        <v>5.0299999999999997E-2</v>
      </c>
      <c r="AI414">
        <v>5.0299999999999997E-2</v>
      </c>
      <c r="AJ414">
        <v>5.0299999999999997E-2</v>
      </c>
      <c r="AK414">
        <v>5.0299999999999997E-2</v>
      </c>
      <c r="AL414">
        <v>5.0299999999999997E-2</v>
      </c>
      <c r="AM414">
        <v>5.0299999999999997E-2</v>
      </c>
      <c r="AN414">
        <v>5.0299999999999997E-2</v>
      </c>
      <c r="AO414">
        <v>5.0299999999999997E-2</v>
      </c>
      <c r="AP414">
        <v>5.0299999999999997E-2</v>
      </c>
      <c r="AQ414">
        <v>5.0299999999999997E-2</v>
      </c>
      <c r="AR414">
        <v>5.0299999999999997E-2</v>
      </c>
      <c r="AS414">
        <v>5.0299999999999997E-2</v>
      </c>
      <c r="AT414">
        <v>5.0299999999999997E-2</v>
      </c>
      <c r="AU414">
        <v>5.0299999999999997E-2</v>
      </c>
      <c r="AV414">
        <v>5.0299999999999997E-2</v>
      </c>
      <c r="AW414">
        <v>5.0299999999999997E-2</v>
      </c>
      <c r="AX414">
        <v>5.0299999999999997E-2</v>
      </c>
      <c r="AY414">
        <v>5.0299999999999997E-2</v>
      </c>
      <c r="AZ414">
        <v>5.0299999999999997E-2</v>
      </c>
    </row>
    <row r="415" spans="1:52" x14ac:dyDescent="0.2">
      <c r="A415" t="s">
        <v>241</v>
      </c>
    </row>
    <row r="416" spans="1:52" x14ac:dyDescent="0.2">
      <c r="A416">
        <v>2010</v>
      </c>
      <c r="B416">
        <v>2011</v>
      </c>
      <c r="C416">
        <v>2012</v>
      </c>
      <c r="D416">
        <v>2013</v>
      </c>
      <c r="E416">
        <v>2014</v>
      </c>
      <c r="F416">
        <v>2015</v>
      </c>
      <c r="G416">
        <v>2016</v>
      </c>
      <c r="H416">
        <v>2017</v>
      </c>
      <c r="I416">
        <v>2018</v>
      </c>
      <c r="J416">
        <v>2019</v>
      </c>
      <c r="K416">
        <v>2020</v>
      </c>
      <c r="L416">
        <v>2021</v>
      </c>
      <c r="M416">
        <v>2022</v>
      </c>
      <c r="N416">
        <v>2023</v>
      </c>
      <c r="O416">
        <v>2024</v>
      </c>
      <c r="P416">
        <v>2025</v>
      </c>
      <c r="Q416">
        <v>2026</v>
      </c>
      <c r="R416">
        <v>2027</v>
      </c>
      <c r="S416">
        <v>2028</v>
      </c>
      <c r="T416">
        <v>2029</v>
      </c>
      <c r="U416">
        <v>2030</v>
      </c>
      <c r="V416">
        <v>2031</v>
      </c>
      <c r="W416">
        <v>2032</v>
      </c>
      <c r="X416">
        <v>2033</v>
      </c>
      <c r="Y416">
        <v>2034</v>
      </c>
      <c r="Z416">
        <v>2035</v>
      </c>
      <c r="AA416">
        <v>2036</v>
      </c>
      <c r="AB416">
        <v>2037</v>
      </c>
      <c r="AC416">
        <v>2038</v>
      </c>
      <c r="AD416">
        <v>2039</v>
      </c>
      <c r="AE416">
        <v>2040</v>
      </c>
      <c r="AF416">
        <v>2041</v>
      </c>
      <c r="AG416">
        <v>2042</v>
      </c>
      <c r="AH416">
        <v>2043</v>
      </c>
      <c r="AI416">
        <v>2044</v>
      </c>
      <c r="AJ416">
        <v>2045</v>
      </c>
      <c r="AK416">
        <v>2046</v>
      </c>
      <c r="AL416">
        <v>2047</v>
      </c>
      <c r="AM416">
        <v>2048</v>
      </c>
      <c r="AN416">
        <v>2049</v>
      </c>
      <c r="AO416">
        <v>2050</v>
      </c>
      <c r="AP416">
        <v>2051</v>
      </c>
      <c r="AQ416">
        <v>2052</v>
      </c>
      <c r="AR416">
        <v>2053</v>
      </c>
      <c r="AS416">
        <v>2054</v>
      </c>
      <c r="AT416">
        <v>2055</v>
      </c>
      <c r="AU416">
        <v>2056</v>
      </c>
      <c r="AV416">
        <v>2057</v>
      </c>
      <c r="AW416">
        <v>2058</v>
      </c>
      <c r="AX416">
        <v>2059</v>
      </c>
      <c r="AY416" t="s">
        <v>164</v>
      </c>
    </row>
    <row r="417" spans="1:52" x14ac:dyDescent="0.2">
      <c r="A417">
        <v>1</v>
      </c>
      <c r="B417">
        <v>2.8E-3</v>
      </c>
      <c r="C417">
        <v>2.8E-3</v>
      </c>
      <c r="D417">
        <v>2.8E-3</v>
      </c>
      <c r="E417">
        <v>2.8E-3</v>
      </c>
      <c r="F417">
        <v>2.8E-3</v>
      </c>
      <c r="G417">
        <v>2.8E-3</v>
      </c>
      <c r="H417">
        <v>2.8E-3</v>
      </c>
      <c r="I417">
        <v>2.8E-3</v>
      </c>
      <c r="J417">
        <v>2.8E-3</v>
      </c>
      <c r="K417">
        <v>2.8E-3</v>
      </c>
      <c r="L417">
        <v>2.8E-3</v>
      </c>
      <c r="M417">
        <v>2.8E-3</v>
      </c>
      <c r="N417">
        <v>2.8E-3</v>
      </c>
      <c r="O417">
        <v>2.8E-3</v>
      </c>
      <c r="P417">
        <v>2.8E-3</v>
      </c>
      <c r="Q417">
        <v>2.8E-3</v>
      </c>
      <c r="R417">
        <v>2.8E-3</v>
      </c>
      <c r="S417">
        <v>2.8E-3</v>
      </c>
      <c r="T417">
        <v>2.8E-3</v>
      </c>
      <c r="U417">
        <v>2.8E-3</v>
      </c>
      <c r="V417">
        <v>2.8E-3</v>
      </c>
      <c r="W417">
        <v>2.8E-3</v>
      </c>
      <c r="X417">
        <v>2.8E-3</v>
      </c>
      <c r="Y417">
        <v>2.8E-3</v>
      </c>
      <c r="Z417">
        <v>2.8E-3</v>
      </c>
      <c r="AA417">
        <v>2.8E-3</v>
      </c>
      <c r="AB417">
        <v>2.8E-3</v>
      </c>
      <c r="AC417">
        <v>2.8E-3</v>
      </c>
      <c r="AD417">
        <v>2.8E-3</v>
      </c>
      <c r="AE417">
        <v>2.8E-3</v>
      </c>
      <c r="AF417">
        <v>2.8E-3</v>
      </c>
      <c r="AG417">
        <v>2.8E-3</v>
      </c>
      <c r="AH417">
        <v>2.8E-3</v>
      </c>
      <c r="AI417">
        <v>2.8E-3</v>
      </c>
      <c r="AJ417">
        <v>2.8E-3</v>
      </c>
      <c r="AK417">
        <v>2.8E-3</v>
      </c>
      <c r="AL417">
        <v>2.8E-3</v>
      </c>
      <c r="AM417">
        <v>2.8E-3</v>
      </c>
      <c r="AN417">
        <v>2.8E-3</v>
      </c>
      <c r="AO417">
        <v>2.8E-3</v>
      </c>
      <c r="AP417">
        <v>2.8E-3</v>
      </c>
      <c r="AQ417">
        <v>2.8E-3</v>
      </c>
      <c r="AR417">
        <v>2.8E-3</v>
      </c>
      <c r="AS417">
        <v>2.8E-3</v>
      </c>
      <c r="AT417">
        <v>2.8E-3</v>
      </c>
      <c r="AU417">
        <v>2.8E-3</v>
      </c>
      <c r="AV417">
        <v>2.8E-3</v>
      </c>
      <c r="AW417">
        <v>2.8E-3</v>
      </c>
      <c r="AX417">
        <v>2.8E-3</v>
      </c>
      <c r="AY417">
        <v>2.8E-3</v>
      </c>
      <c r="AZ417">
        <v>2.8E-3</v>
      </c>
    </row>
    <row r="418" spans="1:52" x14ac:dyDescent="0.2">
      <c r="A418" t="s">
        <v>242</v>
      </c>
    </row>
    <row r="419" spans="1:52" x14ac:dyDescent="0.2">
      <c r="A419">
        <v>2010</v>
      </c>
      <c r="B419">
        <v>2011</v>
      </c>
      <c r="C419">
        <v>2012</v>
      </c>
      <c r="D419">
        <v>2013</v>
      </c>
      <c r="E419">
        <v>2014</v>
      </c>
      <c r="F419">
        <v>2015</v>
      </c>
      <c r="G419">
        <v>2016</v>
      </c>
      <c r="H419">
        <v>2017</v>
      </c>
      <c r="I419">
        <v>2018</v>
      </c>
      <c r="J419">
        <v>2019</v>
      </c>
      <c r="K419">
        <v>2020</v>
      </c>
      <c r="L419">
        <v>2021</v>
      </c>
      <c r="M419">
        <v>2022</v>
      </c>
      <c r="N419">
        <v>2023</v>
      </c>
      <c r="O419">
        <v>2024</v>
      </c>
      <c r="P419">
        <v>2025</v>
      </c>
      <c r="Q419">
        <v>2026</v>
      </c>
      <c r="R419">
        <v>2027</v>
      </c>
      <c r="S419">
        <v>2028</v>
      </c>
      <c r="T419">
        <v>2029</v>
      </c>
      <c r="U419">
        <v>2030</v>
      </c>
      <c r="V419">
        <v>2031</v>
      </c>
      <c r="W419">
        <v>2032</v>
      </c>
      <c r="X419">
        <v>2033</v>
      </c>
      <c r="Y419">
        <v>2034</v>
      </c>
      <c r="Z419">
        <v>2035</v>
      </c>
      <c r="AA419">
        <v>2036</v>
      </c>
      <c r="AB419">
        <v>2037</v>
      </c>
      <c r="AC419">
        <v>2038</v>
      </c>
      <c r="AD419">
        <v>2039</v>
      </c>
      <c r="AE419">
        <v>2040</v>
      </c>
      <c r="AF419">
        <v>2041</v>
      </c>
      <c r="AG419">
        <v>2042</v>
      </c>
      <c r="AH419">
        <v>2043</v>
      </c>
      <c r="AI419">
        <v>2044</v>
      </c>
      <c r="AJ419">
        <v>2045</v>
      </c>
      <c r="AK419">
        <v>2046</v>
      </c>
      <c r="AL419">
        <v>2047</v>
      </c>
      <c r="AM419">
        <v>2048</v>
      </c>
      <c r="AN419">
        <v>2049</v>
      </c>
      <c r="AO419">
        <v>2050</v>
      </c>
      <c r="AP419">
        <v>2051</v>
      </c>
      <c r="AQ419">
        <v>2052</v>
      </c>
      <c r="AR419">
        <v>2053</v>
      </c>
      <c r="AS419">
        <v>2054</v>
      </c>
      <c r="AT419">
        <v>2055</v>
      </c>
      <c r="AU419">
        <v>2056</v>
      </c>
      <c r="AV419">
        <v>2057</v>
      </c>
      <c r="AW419">
        <v>2058</v>
      </c>
      <c r="AX419">
        <v>2059</v>
      </c>
      <c r="AY419" t="s">
        <v>164</v>
      </c>
    </row>
    <row r="420" spans="1:52" x14ac:dyDescent="0.2">
      <c r="A420">
        <v>1</v>
      </c>
      <c r="B420">
        <v>1.4E-3</v>
      </c>
      <c r="C420">
        <v>1.4E-3</v>
      </c>
      <c r="D420">
        <v>1.4E-3</v>
      </c>
      <c r="E420">
        <v>1.4E-3</v>
      </c>
      <c r="F420">
        <v>1.4E-3</v>
      </c>
      <c r="G420">
        <v>1.4E-3</v>
      </c>
      <c r="H420">
        <v>1.4E-3</v>
      </c>
      <c r="I420">
        <v>1.4E-3</v>
      </c>
      <c r="J420">
        <v>1.4E-3</v>
      </c>
      <c r="K420">
        <v>1.4E-3</v>
      </c>
      <c r="L420">
        <v>1.4E-3</v>
      </c>
      <c r="M420">
        <v>1.4E-3</v>
      </c>
      <c r="N420">
        <v>1.4E-3</v>
      </c>
      <c r="O420">
        <v>1.4E-3</v>
      </c>
      <c r="P420">
        <v>1.4E-3</v>
      </c>
      <c r="Q420">
        <v>1.4E-3</v>
      </c>
      <c r="R420">
        <v>1.4E-3</v>
      </c>
      <c r="S420">
        <v>1.4E-3</v>
      </c>
      <c r="T420">
        <v>1.4E-3</v>
      </c>
      <c r="U420">
        <v>1.4E-3</v>
      </c>
      <c r="V420">
        <v>1.4E-3</v>
      </c>
      <c r="W420">
        <v>1.4E-3</v>
      </c>
      <c r="X420">
        <v>1.4E-3</v>
      </c>
      <c r="Y420">
        <v>1.4E-3</v>
      </c>
      <c r="Z420">
        <v>1.4E-3</v>
      </c>
      <c r="AA420">
        <v>1.4E-3</v>
      </c>
      <c r="AB420">
        <v>1.4E-3</v>
      </c>
      <c r="AC420">
        <v>1.4E-3</v>
      </c>
      <c r="AD420">
        <v>1.4E-3</v>
      </c>
      <c r="AE420">
        <v>1.4E-3</v>
      </c>
      <c r="AF420">
        <v>1.4E-3</v>
      </c>
      <c r="AG420">
        <v>1.4E-3</v>
      </c>
      <c r="AH420">
        <v>1.4E-3</v>
      </c>
      <c r="AI420">
        <v>1.4E-3</v>
      </c>
      <c r="AJ420">
        <v>1.4E-3</v>
      </c>
      <c r="AK420">
        <v>1.4E-3</v>
      </c>
      <c r="AL420">
        <v>1.4E-3</v>
      </c>
      <c r="AM420">
        <v>1.4E-3</v>
      </c>
      <c r="AN420">
        <v>1.4E-3</v>
      </c>
      <c r="AO420">
        <v>1.4E-3</v>
      </c>
      <c r="AP420">
        <v>1.4E-3</v>
      </c>
      <c r="AQ420">
        <v>1.4E-3</v>
      </c>
      <c r="AR420">
        <v>1.4E-3</v>
      </c>
      <c r="AS420">
        <v>1.4E-3</v>
      </c>
      <c r="AT420">
        <v>1.4E-3</v>
      </c>
      <c r="AU420">
        <v>1.4E-3</v>
      </c>
      <c r="AV420">
        <v>1.4E-3</v>
      </c>
      <c r="AW420">
        <v>1.4E-3</v>
      </c>
      <c r="AX420">
        <v>1.4E-3</v>
      </c>
      <c r="AY420">
        <v>1.4E-3</v>
      </c>
      <c r="AZ420">
        <v>1.4E-3</v>
      </c>
    </row>
    <row r="421" spans="1:52" x14ac:dyDescent="0.2">
      <c r="A421" t="s">
        <v>243</v>
      </c>
    </row>
    <row r="422" spans="1:52" x14ac:dyDescent="0.2">
      <c r="A422">
        <v>2010</v>
      </c>
      <c r="B422">
        <v>2011</v>
      </c>
      <c r="C422">
        <v>2012</v>
      </c>
      <c r="D422">
        <v>2013</v>
      </c>
      <c r="E422">
        <v>2014</v>
      </c>
      <c r="F422">
        <v>2015</v>
      </c>
      <c r="G422">
        <v>2016</v>
      </c>
      <c r="H422">
        <v>2017</v>
      </c>
      <c r="I422">
        <v>2018</v>
      </c>
      <c r="J422">
        <v>2019</v>
      </c>
      <c r="K422">
        <v>2020</v>
      </c>
      <c r="L422">
        <v>2021</v>
      </c>
      <c r="M422">
        <v>2022</v>
      </c>
      <c r="N422">
        <v>2023</v>
      </c>
      <c r="O422">
        <v>2024</v>
      </c>
      <c r="P422">
        <v>2025</v>
      </c>
      <c r="Q422">
        <v>2026</v>
      </c>
      <c r="R422">
        <v>2027</v>
      </c>
      <c r="S422">
        <v>2028</v>
      </c>
      <c r="T422">
        <v>2029</v>
      </c>
      <c r="U422">
        <v>2030</v>
      </c>
      <c r="V422">
        <v>2031</v>
      </c>
      <c r="W422">
        <v>2032</v>
      </c>
      <c r="X422">
        <v>2033</v>
      </c>
      <c r="Y422">
        <v>2034</v>
      </c>
      <c r="Z422">
        <v>2035</v>
      </c>
      <c r="AA422">
        <v>2036</v>
      </c>
      <c r="AB422">
        <v>2037</v>
      </c>
      <c r="AC422">
        <v>2038</v>
      </c>
      <c r="AD422">
        <v>2039</v>
      </c>
      <c r="AE422">
        <v>2040</v>
      </c>
      <c r="AF422">
        <v>2041</v>
      </c>
      <c r="AG422">
        <v>2042</v>
      </c>
      <c r="AH422">
        <v>2043</v>
      </c>
      <c r="AI422">
        <v>2044</v>
      </c>
      <c r="AJ422">
        <v>2045</v>
      </c>
      <c r="AK422">
        <v>2046</v>
      </c>
      <c r="AL422">
        <v>2047</v>
      </c>
      <c r="AM422">
        <v>2048</v>
      </c>
      <c r="AN422">
        <v>2049</v>
      </c>
      <c r="AO422">
        <v>2050</v>
      </c>
      <c r="AP422">
        <v>2051</v>
      </c>
      <c r="AQ422">
        <v>2052</v>
      </c>
      <c r="AR422">
        <v>2053</v>
      </c>
      <c r="AS422">
        <v>2054</v>
      </c>
      <c r="AT422">
        <v>2055</v>
      </c>
      <c r="AU422">
        <v>2056</v>
      </c>
      <c r="AV422">
        <v>2057</v>
      </c>
      <c r="AW422">
        <v>2058</v>
      </c>
      <c r="AX422">
        <v>2059</v>
      </c>
      <c r="AY422" t="s">
        <v>164</v>
      </c>
    </row>
    <row r="423" spans="1:52" x14ac:dyDescent="0.2">
      <c r="A423">
        <v>1</v>
      </c>
      <c r="B423">
        <v>-0.1012565</v>
      </c>
      <c r="C423">
        <v>-0.1012565</v>
      </c>
      <c r="D423">
        <v>-0.1012565</v>
      </c>
      <c r="E423">
        <v>-0.1012565</v>
      </c>
      <c r="F423">
        <v>-0.1012565</v>
      </c>
      <c r="G423">
        <v>-0.1012565</v>
      </c>
      <c r="H423">
        <v>-0.100590339</v>
      </c>
      <c r="I423">
        <v>-9.9924177000000003E-2</v>
      </c>
      <c r="J423">
        <v>-9.9258016000000004E-2</v>
      </c>
      <c r="K423">
        <v>-9.8591855000000006E-2</v>
      </c>
      <c r="L423">
        <v>-9.7925693999999994E-2</v>
      </c>
      <c r="M423">
        <v>-9.7109645999999994E-2</v>
      </c>
      <c r="N423">
        <v>-9.6293598999999994E-2</v>
      </c>
      <c r="O423">
        <v>-9.5477551999999993E-2</v>
      </c>
      <c r="P423">
        <v>-9.4661503999999994E-2</v>
      </c>
      <c r="Q423">
        <v>-9.3845456999999993E-2</v>
      </c>
      <c r="R423">
        <v>-9.3029408999999993E-2</v>
      </c>
      <c r="S423">
        <v>-9.2213361999999993E-2</v>
      </c>
      <c r="T423">
        <v>-9.1397313999999993E-2</v>
      </c>
      <c r="U423">
        <v>-9.0581266999999993E-2</v>
      </c>
      <c r="V423">
        <v>-8.9765218999999993E-2</v>
      </c>
      <c r="W423">
        <v>-8.9765218999999993E-2</v>
      </c>
      <c r="X423">
        <v>-8.9765218999999993E-2</v>
      </c>
      <c r="Y423">
        <v>-8.9765218999999993E-2</v>
      </c>
      <c r="Z423">
        <v>-8.9765218999999993E-2</v>
      </c>
      <c r="AA423">
        <v>-8.9765218999999993E-2</v>
      </c>
      <c r="AB423">
        <v>-8.9765218999999993E-2</v>
      </c>
      <c r="AC423">
        <v>-8.9765218999999993E-2</v>
      </c>
      <c r="AD423">
        <v>-8.9765218999999993E-2</v>
      </c>
      <c r="AE423">
        <v>-8.9765218999999993E-2</v>
      </c>
      <c r="AF423">
        <v>-8.9765218999999993E-2</v>
      </c>
      <c r="AG423">
        <v>-8.9765218999999993E-2</v>
      </c>
      <c r="AH423">
        <v>-8.9765218999999993E-2</v>
      </c>
      <c r="AI423">
        <v>-8.9765218999999993E-2</v>
      </c>
      <c r="AJ423">
        <v>-8.9765218999999993E-2</v>
      </c>
      <c r="AK423">
        <v>-8.9765218999999993E-2</v>
      </c>
      <c r="AL423">
        <v>-8.9765218999999993E-2</v>
      </c>
      <c r="AM423">
        <v>-8.9765218999999993E-2</v>
      </c>
      <c r="AN423">
        <v>-8.9765218999999993E-2</v>
      </c>
      <c r="AO423">
        <v>-8.9765218999999993E-2</v>
      </c>
      <c r="AP423">
        <v>-8.9765218999999993E-2</v>
      </c>
      <c r="AQ423">
        <v>-8.9765218999999993E-2</v>
      </c>
      <c r="AR423">
        <v>-8.9765218999999993E-2</v>
      </c>
      <c r="AS423">
        <v>-8.9765218999999993E-2</v>
      </c>
      <c r="AT423">
        <v>-8.9765218999999993E-2</v>
      </c>
      <c r="AU423">
        <v>-8.9765218999999993E-2</v>
      </c>
      <c r="AV423">
        <v>-8.9765218999999993E-2</v>
      </c>
      <c r="AW423">
        <v>-8.9765218999999993E-2</v>
      </c>
      <c r="AX423">
        <v>-8.9765218999999993E-2</v>
      </c>
      <c r="AY423">
        <v>-8.9765218999999993E-2</v>
      </c>
      <c r="AZ423">
        <v>-8.9765218999999993E-2</v>
      </c>
    </row>
    <row r="424" spans="1:52" x14ac:dyDescent="0.2">
      <c r="A424" t="s">
        <v>244</v>
      </c>
    </row>
    <row r="425" spans="1:52" x14ac:dyDescent="0.2">
      <c r="A425">
        <v>2010</v>
      </c>
      <c r="B425">
        <v>2011</v>
      </c>
      <c r="C425">
        <v>2012</v>
      </c>
      <c r="D425">
        <v>2013</v>
      </c>
      <c r="E425">
        <v>2014</v>
      </c>
      <c r="F425">
        <v>2015</v>
      </c>
      <c r="G425">
        <v>2016</v>
      </c>
      <c r="H425">
        <v>2017</v>
      </c>
      <c r="I425">
        <v>2018</v>
      </c>
      <c r="J425">
        <v>2019</v>
      </c>
      <c r="K425">
        <v>2020</v>
      </c>
      <c r="L425">
        <v>2021</v>
      </c>
      <c r="M425">
        <v>2022</v>
      </c>
      <c r="N425">
        <v>2023</v>
      </c>
      <c r="O425">
        <v>2024</v>
      </c>
      <c r="P425">
        <v>2025</v>
      </c>
      <c r="Q425">
        <v>2026</v>
      </c>
      <c r="R425">
        <v>2027</v>
      </c>
      <c r="S425">
        <v>2028</v>
      </c>
      <c r="T425">
        <v>2029</v>
      </c>
      <c r="U425">
        <v>2030</v>
      </c>
      <c r="V425">
        <v>2031</v>
      </c>
      <c r="W425">
        <v>2032</v>
      </c>
      <c r="X425">
        <v>2033</v>
      </c>
      <c r="Y425">
        <v>2034</v>
      </c>
      <c r="Z425">
        <v>2035</v>
      </c>
      <c r="AA425">
        <v>2036</v>
      </c>
      <c r="AB425">
        <v>2037</v>
      </c>
      <c r="AC425">
        <v>2038</v>
      </c>
      <c r="AD425">
        <v>2039</v>
      </c>
      <c r="AE425">
        <v>2040</v>
      </c>
      <c r="AF425">
        <v>2041</v>
      </c>
      <c r="AG425">
        <v>2042</v>
      </c>
      <c r="AH425">
        <v>2043</v>
      </c>
      <c r="AI425">
        <v>2044</v>
      </c>
      <c r="AJ425">
        <v>2045</v>
      </c>
      <c r="AK425">
        <v>2046</v>
      </c>
      <c r="AL425">
        <v>2047</v>
      </c>
      <c r="AM425">
        <v>2048</v>
      </c>
      <c r="AN425">
        <v>2049</v>
      </c>
      <c r="AO425">
        <v>2050</v>
      </c>
      <c r="AP425">
        <v>2051</v>
      </c>
      <c r="AQ425">
        <v>2052</v>
      </c>
      <c r="AR425">
        <v>2053</v>
      </c>
      <c r="AS425">
        <v>2054</v>
      </c>
      <c r="AT425">
        <v>2055</v>
      </c>
      <c r="AU425">
        <v>2056</v>
      </c>
      <c r="AV425">
        <v>2057</v>
      </c>
      <c r="AW425">
        <v>2058</v>
      </c>
      <c r="AX425">
        <v>2059</v>
      </c>
      <c r="AY425" t="s">
        <v>164</v>
      </c>
    </row>
    <row r="426" spans="1:52" x14ac:dyDescent="0.2">
      <c r="A426">
        <v>1</v>
      </c>
      <c r="B426">
        <v>5.5999999999999999E-3</v>
      </c>
      <c r="C426">
        <v>5.5999999999999999E-3</v>
      </c>
      <c r="D426">
        <v>5.5999999999999999E-3</v>
      </c>
      <c r="E426">
        <v>5.5999999999999999E-3</v>
      </c>
      <c r="F426">
        <v>5.5999999999999999E-3</v>
      </c>
      <c r="G426">
        <v>5.5999999999999999E-3</v>
      </c>
      <c r="H426">
        <v>5.5999999999999999E-3</v>
      </c>
      <c r="I426">
        <v>5.5999999999999999E-3</v>
      </c>
      <c r="J426">
        <v>5.5999999999999999E-3</v>
      </c>
      <c r="K426">
        <v>5.5999999999999999E-3</v>
      </c>
      <c r="L426">
        <v>5.5999999999999999E-3</v>
      </c>
      <c r="M426">
        <v>5.5999999999999999E-3</v>
      </c>
      <c r="N426">
        <v>5.5999999999999999E-3</v>
      </c>
      <c r="O426">
        <v>5.5999999999999999E-3</v>
      </c>
      <c r="P426">
        <v>5.5999999999999999E-3</v>
      </c>
      <c r="Q426">
        <v>5.5999999999999999E-3</v>
      </c>
      <c r="R426">
        <v>5.5999999999999999E-3</v>
      </c>
      <c r="S426">
        <v>5.5999999999999999E-3</v>
      </c>
      <c r="T426">
        <v>5.5999999999999999E-3</v>
      </c>
      <c r="U426">
        <v>5.5999999999999999E-3</v>
      </c>
      <c r="V426">
        <v>5.5999999999999999E-3</v>
      </c>
      <c r="W426">
        <v>5.5999999999999999E-3</v>
      </c>
      <c r="X426">
        <v>5.5999999999999999E-3</v>
      </c>
      <c r="Y426">
        <v>5.5999999999999999E-3</v>
      </c>
      <c r="Z426">
        <v>5.5999999999999999E-3</v>
      </c>
      <c r="AA426">
        <v>5.5999999999999999E-3</v>
      </c>
      <c r="AB426">
        <v>5.5999999999999999E-3</v>
      </c>
      <c r="AC426">
        <v>5.5999999999999999E-3</v>
      </c>
      <c r="AD426">
        <v>5.5999999999999999E-3</v>
      </c>
      <c r="AE426">
        <v>5.5999999999999999E-3</v>
      </c>
      <c r="AF426">
        <v>5.5999999999999999E-3</v>
      </c>
      <c r="AG426">
        <v>5.5999999999999999E-3</v>
      </c>
      <c r="AH426">
        <v>5.5999999999999999E-3</v>
      </c>
      <c r="AI426">
        <v>5.5999999999999999E-3</v>
      </c>
      <c r="AJ426">
        <v>5.5999999999999999E-3</v>
      </c>
      <c r="AK426">
        <v>5.5999999999999999E-3</v>
      </c>
      <c r="AL426">
        <v>5.5999999999999999E-3</v>
      </c>
      <c r="AM426">
        <v>5.5999999999999999E-3</v>
      </c>
      <c r="AN426">
        <v>5.5999999999999999E-3</v>
      </c>
      <c r="AO426">
        <v>5.5999999999999999E-3</v>
      </c>
      <c r="AP426">
        <v>5.5999999999999999E-3</v>
      </c>
      <c r="AQ426">
        <v>5.5999999999999999E-3</v>
      </c>
      <c r="AR426">
        <v>5.5999999999999999E-3</v>
      </c>
      <c r="AS426">
        <v>5.5999999999999999E-3</v>
      </c>
      <c r="AT426">
        <v>5.5999999999999999E-3</v>
      </c>
      <c r="AU426">
        <v>5.5999999999999999E-3</v>
      </c>
      <c r="AV426">
        <v>5.5999999999999999E-3</v>
      </c>
      <c r="AW426">
        <v>5.5999999999999999E-3</v>
      </c>
      <c r="AX426">
        <v>5.5999999999999999E-3</v>
      </c>
      <c r="AY426">
        <v>5.5999999999999999E-3</v>
      </c>
      <c r="AZ426">
        <v>5.5999999999999999E-3</v>
      </c>
    </row>
    <row r="427" spans="1:52" x14ac:dyDescent="0.2">
      <c r="A427" t="s">
        <v>245</v>
      </c>
    </row>
    <row r="428" spans="1:52" x14ac:dyDescent="0.2">
      <c r="A428">
        <v>2010</v>
      </c>
      <c r="B428">
        <v>2011</v>
      </c>
      <c r="C428">
        <v>2012</v>
      </c>
      <c r="D428">
        <v>2013</v>
      </c>
      <c r="E428">
        <v>2014</v>
      </c>
      <c r="F428">
        <v>2015</v>
      </c>
      <c r="G428">
        <v>2016</v>
      </c>
      <c r="H428">
        <v>2017</v>
      </c>
      <c r="I428">
        <v>2018</v>
      </c>
      <c r="J428">
        <v>2019</v>
      </c>
      <c r="K428">
        <v>2020</v>
      </c>
      <c r="L428">
        <v>2021</v>
      </c>
      <c r="M428">
        <v>2022</v>
      </c>
      <c r="N428">
        <v>2023</v>
      </c>
      <c r="O428">
        <v>2024</v>
      </c>
      <c r="P428">
        <v>2025</v>
      </c>
      <c r="Q428">
        <v>2026</v>
      </c>
      <c r="R428">
        <v>2027</v>
      </c>
      <c r="S428">
        <v>2028</v>
      </c>
      <c r="T428">
        <v>2029</v>
      </c>
      <c r="U428">
        <v>2030</v>
      </c>
      <c r="V428">
        <v>2031</v>
      </c>
      <c r="W428">
        <v>2032</v>
      </c>
      <c r="X428">
        <v>2033</v>
      </c>
      <c r="Y428">
        <v>2034</v>
      </c>
      <c r="Z428">
        <v>2035</v>
      </c>
      <c r="AA428">
        <v>2036</v>
      </c>
      <c r="AB428">
        <v>2037</v>
      </c>
      <c r="AC428">
        <v>2038</v>
      </c>
      <c r="AD428">
        <v>2039</v>
      </c>
      <c r="AE428">
        <v>2040</v>
      </c>
      <c r="AF428">
        <v>2041</v>
      </c>
      <c r="AG428">
        <v>2042</v>
      </c>
      <c r="AH428">
        <v>2043</v>
      </c>
      <c r="AI428">
        <v>2044</v>
      </c>
      <c r="AJ428">
        <v>2045</v>
      </c>
      <c r="AK428">
        <v>2046</v>
      </c>
      <c r="AL428">
        <v>2047</v>
      </c>
      <c r="AM428">
        <v>2048</v>
      </c>
      <c r="AN428">
        <v>2049</v>
      </c>
      <c r="AO428">
        <v>2050</v>
      </c>
      <c r="AP428">
        <v>2051</v>
      </c>
      <c r="AQ428">
        <v>2052</v>
      </c>
      <c r="AR428">
        <v>2053</v>
      </c>
      <c r="AS428">
        <v>2054</v>
      </c>
      <c r="AT428">
        <v>2055</v>
      </c>
      <c r="AU428">
        <v>2056</v>
      </c>
      <c r="AV428">
        <v>2057</v>
      </c>
      <c r="AW428">
        <v>2058</v>
      </c>
      <c r="AX428">
        <v>2059</v>
      </c>
      <c r="AY428" t="s">
        <v>164</v>
      </c>
    </row>
    <row r="429" spans="1:52" x14ac:dyDescent="0.2">
      <c r="A429">
        <v>1</v>
      </c>
      <c r="B429">
        <v>1.3899999999999999E-2</v>
      </c>
      <c r="C429">
        <v>1.3899999999999999E-2</v>
      </c>
      <c r="D429">
        <v>1.3899999999999999E-2</v>
      </c>
      <c r="E429">
        <v>1.3899999999999999E-2</v>
      </c>
      <c r="F429">
        <v>1.3899999999999999E-2</v>
      </c>
      <c r="G429">
        <v>1.3899999999999999E-2</v>
      </c>
      <c r="H429">
        <v>1.3899999999999999E-2</v>
      </c>
      <c r="I429">
        <v>1.3899999999999999E-2</v>
      </c>
      <c r="J429">
        <v>1.3899999999999999E-2</v>
      </c>
      <c r="K429">
        <v>1.3899999999999999E-2</v>
      </c>
      <c r="L429">
        <v>1.3899999999999999E-2</v>
      </c>
      <c r="M429">
        <v>1.3899999999999999E-2</v>
      </c>
      <c r="N429">
        <v>1.3899999999999999E-2</v>
      </c>
      <c r="O429">
        <v>1.3899999999999999E-2</v>
      </c>
      <c r="P429">
        <v>1.3899999999999999E-2</v>
      </c>
      <c r="Q429">
        <v>1.3899999999999999E-2</v>
      </c>
      <c r="R429">
        <v>1.3899999999999999E-2</v>
      </c>
      <c r="S429">
        <v>1.3899999999999999E-2</v>
      </c>
      <c r="T429">
        <v>1.3899999999999999E-2</v>
      </c>
      <c r="U429">
        <v>1.3899999999999999E-2</v>
      </c>
      <c r="V429">
        <v>1.3899999999999999E-2</v>
      </c>
      <c r="W429">
        <v>1.3899999999999999E-2</v>
      </c>
      <c r="X429">
        <v>1.3899999999999999E-2</v>
      </c>
      <c r="Y429">
        <v>1.3899999999999999E-2</v>
      </c>
      <c r="Z429">
        <v>1.3899999999999999E-2</v>
      </c>
      <c r="AA429">
        <v>1.3899999999999999E-2</v>
      </c>
      <c r="AB429">
        <v>1.3899999999999999E-2</v>
      </c>
      <c r="AC429">
        <v>1.3899999999999999E-2</v>
      </c>
      <c r="AD429">
        <v>1.3899999999999999E-2</v>
      </c>
      <c r="AE429">
        <v>1.3899999999999999E-2</v>
      </c>
      <c r="AF429">
        <v>1.3899999999999999E-2</v>
      </c>
      <c r="AG429">
        <v>1.3899999999999999E-2</v>
      </c>
      <c r="AH429">
        <v>1.3899999999999999E-2</v>
      </c>
      <c r="AI429">
        <v>1.3899999999999999E-2</v>
      </c>
      <c r="AJ429">
        <v>1.3899999999999999E-2</v>
      </c>
      <c r="AK429">
        <v>1.3899999999999999E-2</v>
      </c>
      <c r="AL429">
        <v>1.3899999999999999E-2</v>
      </c>
      <c r="AM429">
        <v>1.3899999999999999E-2</v>
      </c>
      <c r="AN429">
        <v>1.3899999999999999E-2</v>
      </c>
      <c r="AO429">
        <v>1.3899999999999999E-2</v>
      </c>
      <c r="AP429">
        <v>1.3899999999999999E-2</v>
      </c>
      <c r="AQ429">
        <v>1.3899999999999999E-2</v>
      </c>
      <c r="AR429">
        <v>1.3899999999999999E-2</v>
      </c>
      <c r="AS429">
        <v>1.3899999999999999E-2</v>
      </c>
      <c r="AT429">
        <v>1.3899999999999999E-2</v>
      </c>
      <c r="AU429">
        <v>1.3899999999999999E-2</v>
      </c>
      <c r="AV429">
        <v>1.3899999999999999E-2</v>
      </c>
      <c r="AW429">
        <v>1.3899999999999999E-2</v>
      </c>
      <c r="AX429">
        <v>1.3899999999999999E-2</v>
      </c>
      <c r="AY429">
        <v>1.3899999999999999E-2</v>
      </c>
      <c r="AZ429">
        <v>1.3899999999999999E-2</v>
      </c>
    </row>
    <row r="430" spans="1:52" x14ac:dyDescent="0.2">
      <c r="A430" t="s">
        <v>246</v>
      </c>
    </row>
    <row r="431" spans="1:52" x14ac:dyDescent="0.2">
      <c r="A431">
        <v>2010</v>
      </c>
      <c r="B431">
        <v>2011</v>
      </c>
      <c r="C431">
        <v>2012</v>
      </c>
      <c r="D431">
        <v>2013</v>
      </c>
      <c r="E431">
        <v>2014</v>
      </c>
      <c r="F431">
        <v>2015</v>
      </c>
      <c r="G431">
        <v>2016</v>
      </c>
      <c r="H431">
        <v>2017</v>
      </c>
      <c r="I431">
        <v>2018</v>
      </c>
      <c r="J431">
        <v>2019</v>
      </c>
      <c r="K431">
        <v>2020</v>
      </c>
      <c r="L431">
        <v>2021</v>
      </c>
      <c r="M431">
        <v>2022</v>
      </c>
      <c r="N431">
        <v>2023</v>
      </c>
      <c r="O431">
        <v>2024</v>
      </c>
      <c r="P431">
        <v>2025</v>
      </c>
      <c r="Q431">
        <v>2026</v>
      </c>
      <c r="R431">
        <v>2027</v>
      </c>
      <c r="S431">
        <v>2028</v>
      </c>
      <c r="T431">
        <v>2029</v>
      </c>
      <c r="U431">
        <v>2030</v>
      </c>
      <c r="V431">
        <v>2031</v>
      </c>
      <c r="W431">
        <v>2032</v>
      </c>
      <c r="X431">
        <v>2033</v>
      </c>
      <c r="Y431">
        <v>2034</v>
      </c>
      <c r="Z431">
        <v>2035</v>
      </c>
      <c r="AA431">
        <v>2036</v>
      </c>
      <c r="AB431">
        <v>2037</v>
      </c>
      <c r="AC431">
        <v>2038</v>
      </c>
      <c r="AD431">
        <v>2039</v>
      </c>
      <c r="AE431">
        <v>2040</v>
      </c>
      <c r="AF431">
        <v>2041</v>
      </c>
      <c r="AG431">
        <v>2042</v>
      </c>
      <c r="AH431">
        <v>2043</v>
      </c>
      <c r="AI431">
        <v>2044</v>
      </c>
      <c r="AJ431">
        <v>2045</v>
      </c>
      <c r="AK431">
        <v>2046</v>
      </c>
      <c r="AL431">
        <v>2047</v>
      </c>
      <c r="AM431">
        <v>2048</v>
      </c>
      <c r="AN431">
        <v>2049</v>
      </c>
      <c r="AO431">
        <v>2050</v>
      </c>
      <c r="AP431">
        <v>2051</v>
      </c>
      <c r="AQ431">
        <v>2052</v>
      </c>
      <c r="AR431">
        <v>2053</v>
      </c>
      <c r="AS431">
        <v>2054</v>
      </c>
      <c r="AT431">
        <v>2055</v>
      </c>
      <c r="AU431">
        <v>2056</v>
      </c>
      <c r="AV431">
        <v>2057</v>
      </c>
      <c r="AW431">
        <v>2058</v>
      </c>
      <c r="AX431">
        <v>2059</v>
      </c>
      <c r="AY431" t="s">
        <v>164</v>
      </c>
    </row>
    <row r="432" spans="1:52" x14ac:dyDescent="0.2">
      <c r="A432">
        <v>1</v>
      </c>
      <c r="B432">
        <v>1.4E-3</v>
      </c>
      <c r="C432">
        <v>1.4E-3</v>
      </c>
      <c r="D432">
        <v>1.4E-3</v>
      </c>
      <c r="E432">
        <v>1.4E-3</v>
      </c>
      <c r="F432">
        <v>1.4E-3</v>
      </c>
      <c r="G432">
        <v>1.4E-3</v>
      </c>
      <c r="H432">
        <v>1.4E-3</v>
      </c>
      <c r="I432">
        <v>1.4E-3</v>
      </c>
      <c r="J432">
        <v>1.4E-3</v>
      </c>
      <c r="K432">
        <v>1.4E-3</v>
      </c>
      <c r="L432">
        <v>1.4E-3</v>
      </c>
      <c r="M432">
        <v>1.4E-3</v>
      </c>
      <c r="N432">
        <v>1.4E-3</v>
      </c>
      <c r="O432">
        <v>1.4E-3</v>
      </c>
      <c r="P432">
        <v>1.4E-3</v>
      </c>
      <c r="Q432">
        <v>1.4E-3</v>
      </c>
      <c r="R432">
        <v>1.4E-3</v>
      </c>
      <c r="S432">
        <v>1.4E-3</v>
      </c>
      <c r="T432">
        <v>1.4E-3</v>
      </c>
      <c r="U432">
        <v>1.4E-3</v>
      </c>
      <c r="V432">
        <v>1.4E-3</v>
      </c>
      <c r="W432">
        <v>1.4E-3</v>
      </c>
      <c r="X432">
        <v>1.4E-3</v>
      </c>
      <c r="Y432">
        <v>1.4E-3</v>
      </c>
      <c r="Z432">
        <v>1.4E-3</v>
      </c>
      <c r="AA432">
        <v>1.4E-3</v>
      </c>
      <c r="AB432">
        <v>1.4E-3</v>
      </c>
      <c r="AC432">
        <v>1.4E-3</v>
      </c>
      <c r="AD432">
        <v>1.4E-3</v>
      </c>
      <c r="AE432">
        <v>1.4E-3</v>
      </c>
      <c r="AF432">
        <v>1.4E-3</v>
      </c>
      <c r="AG432">
        <v>1.4E-3</v>
      </c>
      <c r="AH432">
        <v>1.4E-3</v>
      </c>
      <c r="AI432">
        <v>1.4E-3</v>
      </c>
      <c r="AJ432">
        <v>1.4E-3</v>
      </c>
      <c r="AK432">
        <v>1.4E-3</v>
      </c>
      <c r="AL432">
        <v>1.4E-3</v>
      </c>
      <c r="AM432">
        <v>1.4E-3</v>
      </c>
      <c r="AN432">
        <v>1.4E-3</v>
      </c>
      <c r="AO432">
        <v>1.4E-3</v>
      </c>
      <c r="AP432">
        <v>1.4E-3</v>
      </c>
      <c r="AQ432">
        <v>1.4E-3</v>
      </c>
      <c r="AR432">
        <v>1.4E-3</v>
      </c>
      <c r="AS432">
        <v>1.4E-3</v>
      </c>
      <c r="AT432">
        <v>1.4E-3</v>
      </c>
      <c r="AU432">
        <v>1.4E-3</v>
      </c>
      <c r="AV432">
        <v>1.4E-3</v>
      </c>
      <c r="AW432">
        <v>1.4E-3</v>
      </c>
      <c r="AX432">
        <v>1.4E-3</v>
      </c>
      <c r="AY432">
        <v>1.4E-3</v>
      </c>
      <c r="AZ432">
        <v>1.4E-3</v>
      </c>
    </row>
    <row r="433" spans="1:52" x14ac:dyDescent="0.2">
      <c r="A433" t="s">
        <v>247</v>
      </c>
    </row>
    <row r="434" spans="1:52" x14ac:dyDescent="0.2">
      <c r="A434">
        <v>2010</v>
      </c>
      <c r="B434">
        <v>2011</v>
      </c>
      <c r="C434">
        <v>2012</v>
      </c>
      <c r="D434">
        <v>2013</v>
      </c>
      <c r="E434">
        <v>2014</v>
      </c>
      <c r="F434">
        <v>2015</v>
      </c>
      <c r="G434">
        <v>2016</v>
      </c>
      <c r="H434">
        <v>2017</v>
      </c>
      <c r="I434">
        <v>2018</v>
      </c>
      <c r="J434">
        <v>2019</v>
      </c>
      <c r="K434">
        <v>2020</v>
      </c>
      <c r="L434">
        <v>2021</v>
      </c>
      <c r="M434">
        <v>2022</v>
      </c>
      <c r="N434">
        <v>2023</v>
      </c>
      <c r="O434">
        <v>2024</v>
      </c>
      <c r="P434">
        <v>2025</v>
      </c>
      <c r="Q434">
        <v>2026</v>
      </c>
      <c r="R434">
        <v>2027</v>
      </c>
      <c r="S434">
        <v>2028</v>
      </c>
      <c r="T434">
        <v>2029</v>
      </c>
      <c r="U434">
        <v>2030</v>
      </c>
      <c r="V434">
        <v>2031</v>
      </c>
      <c r="W434">
        <v>2032</v>
      </c>
      <c r="X434">
        <v>2033</v>
      </c>
      <c r="Y434">
        <v>2034</v>
      </c>
      <c r="Z434">
        <v>2035</v>
      </c>
      <c r="AA434">
        <v>2036</v>
      </c>
      <c r="AB434">
        <v>2037</v>
      </c>
      <c r="AC434">
        <v>2038</v>
      </c>
      <c r="AD434">
        <v>2039</v>
      </c>
      <c r="AE434">
        <v>2040</v>
      </c>
      <c r="AF434">
        <v>2041</v>
      </c>
      <c r="AG434">
        <v>2042</v>
      </c>
      <c r="AH434">
        <v>2043</v>
      </c>
      <c r="AI434">
        <v>2044</v>
      </c>
      <c r="AJ434">
        <v>2045</v>
      </c>
      <c r="AK434">
        <v>2046</v>
      </c>
      <c r="AL434">
        <v>2047</v>
      </c>
      <c r="AM434">
        <v>2048</v>
      </c>
      <c r="AN434">
        <v>2049</v>
      </c>
      <c r="AO434">
        <v>2050</v>
      </c>
      <c r="AP434">
        <v>2051</v>
      </c>
      <c r="AQ434">
        <v>2052</v>
      </c>
      <c r="AR434">
        <v>2053</v>
      </c>
      <c r="AS434">
        <v>2054</v>
      </c>
      <c r="AT434">
        <v>2055</v>
      </c>
      <c r="AU434">
        <v>2056</v>
      </c>
      <c r="AV434">
        <v>2057</v>
      </c>
      <c r="AW434">
        <v>2058</v>
      </c>
      <c r="AX434">
        <v>2059</v>
      </c>
      <c r="AY434" t="s">
        <v>164</v>
      </c>
    </row>
    <row r="435" spans="1:52" x14ac:dyDescent="0.2">
      <c r="A435">
        <v>1</v>
      </c>
      <c r="B435">
        <v>1.4E-3</v>
      </c>
      <c r="C435">
        <v>1.4E-3</v>
      </c>
      <c r="D435">
        <v>1.4E-3</v>
      </c>
      <c r="E435">
        <v>1.4E-3</v>
      </c>
      <c r="F435">
        <v>1.4E-3</v>
      </c>
      <c r="G435">
        <v>1.4E-3</v>
      </c>
      <c r="H435">
        <v>1.4E-3</v>
      </c>
      <c r="I435">
        <v>1.4E-3</v>
      </c>
      <c r="J435">
        <v>1.4E-3</v>
      </c>
      <c r="K435">
        <v>1.4E-3</v>
      </c>
      <c r="L435">
        <v>1.4E-3</v>
      </c>
      <c r="M435">
        <v>1.4E-3</v>
      </c>
      <c r="N435">
        <v>1.4E-3</v>
      </c>
      <c r="O435">
        <v>1.4E-3</v>
      </c>
      <c r="P435">
        <v>1.4E-3</v>
      </c>
      <c r="Q435">
        <v>1.4E-3</v>
      </c>
      <c r="R435">
        <v>1.4E-3</v>
      </c>
      <c r="S435">
        <v>1.4E-3</v>
      </c>
      <c r="T435">
        <v>1.4E-3</v>
      </c>
      <c r="U435">
        <v>1.4E-3</v>
      </c>
      <c r="V435">
        <v>1.4E-3</v>
      </c>
      <c r="W435">
        <v>1.4E-3</v>
      </c>
      <c r="X435">
        <v>1.4E-3</v>
      </c>
      <c r="Y435">
        <v>1.4E-3</v>
      </c>
      <c r="Z435">
        <v>1.4E-3</v>
      </c>
      <c r="AA435">
        <v>1.4E-3</v>
      </c>
      <c r="AB435">
        <v>1.4E-3</v>
      </c>
      <c r="AC435">
        <v>1.4E-3</v>
      </c>
      <c r="AD435">
        <v>1.4E-3</v>
      </c>
      <c r="AE435">
        <v>1.4E-3</v>
      </c>
      <c r="AF435">
        <v>1.4E-3</v>
      </c>
      <c r="AG435">
        <v>1.4E-3</v>
      </c>
      <c r="AH435">
        <v>1.4E-3</v>
      </c>
      <c r="AI435">
        <v>1.4E-3</v>
      </c>
      <c r="AJ435">
        <v>1.4E-3</v>
      </c>
      <c r="AK435">
        <v>1.4E-3</v>
      </c>
      <c r="AL435">
        <v>1.4E-3</v>
      </c>
      <c r="AM435">
        <v>1.4E-3</v>
      </c>
      <c r="AN435">
        <v>1.4E-3</v>
      </c>
      <c r="AO435">
        <v>1.4E-3</v>
      </c>
      <c r="AP435">
        <v>1.4E-3</v>
      </c>
      <c r="AQ435">
        <v>1.4E-3</v>
      </c>
      <c r="AR435">
        <v>1.4E-3</v>
      </c>
      <c r="AS435">
        <v>1.4E-3</v>
      </c>
      <c r="AT435">
        <v>1.4E-3</v>
      </c>
      <c r="AU435">
        <v>1.4E-3</v>
      </c>
      <c r="AV435">
        <v>1.4E-3</v>
      </c>
      <c r="AW435">
        <v>1.4E-3</v>
      </c>
      <c r="AX435">
        <v>1.4E-3</v>
      </c>
      <c r="AY435">
        <v>1.4E-3</v>
      </c>
      <c r="AZ435">
        <v>1.4E-3</v>
      </c>
    </row>
    <row r="436" spans="1:52" x14ac:dyDescent="0.2">
      <c r="A436" t="s">
        <v>248</v>
      </c>
    </row>
    <row r="437" spans="1:52" x14ac:dyDescent="0.2">
      <c r="A437">
        <v>2010</v>
      </c>
      <c r="B437">
        <v>2011</v>
      </c>
      <c r="C437">
        <v>2012</v>
      </c>
      <c r="D437">
        <v>2013</v>
      </c>
      <c r="E437">
        <v>2014</v>
      </c>
      <c r="F437">
        <v>2015</v>
      </c>
      <c r="G437">
        <v>2016</v>
      </c>
      <c r="H437">
        <v>2017</v>
      </c>
      <c r="I437">
        <v>2018</v>
      </c>
      <c r="J437">
        <v>2019</v>
      </c>
      <c r="K437">
        <v>2020</v>
      </c>
      <c r="L437">
        <v>2021</v>
      </c>
      <c r="M437">
        <v>2022</v>
      </c>
      <c r="N437">
        <v>2023</v>
      </c>
      <c r="O437">
        <v>2024</v>
      </c>
      <c r="P437">
        <v>2025</v>
      </c>
      <c r="Q437">
        <v>2026</v>
      </c>
      <c r="R437">
        <v>2027</v>
      </c>
      <c r="S437">
        <v>2028</v>
      </c>
      <c r="T437">
        <v>2029</v>
      </c>
      <c r="U437">
        <v>2030</v>
      </c>
      <c r="V437">
        <v>2031</v>
      </c>
      <c r="W437">
        <v>2032</v>
      </c>
      <c r="X437">
        <v>2033</v>
      </c>
      <c r="Y437">
        <v>2034</v>
      </c>
      <c r="Z437">
        <v>2035</v>
      </c>
      <c r="AA437">
        <v>2036</v>
      </c>
      <c r="AB437">
        <v>2037</v>
      </c>
      <c r="AC437">
        <v>2038</v>
      </c>
      <c r="AD437">
        <v>2039</v>
      </c>
      <c r="AE437">
        <v>2040</v>
      </c>
      <c r="AF437">
        <v>2041</v>
      </c>
      <c r="AG437">
        <v>2042</v>
      </c>
      <c r="AH437">
        <v>2043</v>
      </c>
      <c r="AI437">
        <v>2044</v>
      </c>
      <c r="AJ437">
        <v>2045</v>
      </c>
      <c r="AK437">
        <v>2046</v>
      </c>
      <c r="AL437">
        <v>2047</v>
      </c>
      <c r="AM437">
        <v>2048</v>
      </c>
      <c r="AN437">
        <v>2049</v>
      </c>
      <c r="AO437">
        <v>2050</v>
      </c>
      <c r="AP437">
        <v>2051</v>
      </c>
      <c r="AQ437">
        <v>2052</v>
      </c>
      <c r="AR437">
        <v>2053</v>
      </c>
      <c r="AS437">
        <v>2054</v>
      </c>
      <c r="AT437">
        <v>2055</v>
      </c>
      <c r="AU437">
        <v>2056</v>
      </c>
      <c r="AV437">
        <v>2057</v>
      </c>
      <c r="AW437">
        <v>2058</v>
      </c>
      <c r="AX437">
        <v>2059</v>
      </c>
      <c r="AY437" t="s">
        <v>164</v>
      </c>
    </row>
    <row r="438" spans="1:52" x14ac:dyDescent="0.2">
      <c r="A438">
        <v>1</v>
      </c>
      <c r="B438">
        <v>8.9999999999999998E-4</v>
      </c>
      <c r="C438">
        <v>8.9999999999999998E-4</v>
      </c>
      <c r="D438">
        <v>8.9999999999999998E-4</v>
      </c>
      <c r="E438">
        <v>8.9999999999999998E-4</v>
      </c>
      <c r="F438">
        <v>8.9999999999999998E-4</v>
      </c>
      <c r="G438">
        <v>8.9999999999999998E-4</v>
      </c>
      <c r="H438">
        <v>8.9999999999999998E-4</v>
      </c>
      <c r="I438">
        <v>8.9999999999999998E-4</v>
      </c>
      <c r="J438">
        <v>8.9999999999999998E-4</v>
      </c>
      <c r="K438">
        <v>8.9999999999999998E-4</v>
      </c>
      <c r="L438">
        <v>8.9999999999999998E-4</v>
      </c>
      <c r="M438">
        <v>8.9999999999999998E-4</v>
      </c>
      <c r="N438">
        <v>8.9999999999999998E-4</v>
      </c>
      <c r="O438">
        <v>8.9999999999999998E-4</v>
      </c>
      <c r="P438">
        <v>8.9999999999999998E-4</v>
      </c>
      <c r="Q438">
        <v>8.9999999999999998E-4</v>
      </c>
      <c r="R438">
        <v>8.9999999999999998E-4</v>
      </c>
      <c r="S438">
        <v>8.9999999999999998E-4</v>
      </c>
      <c r="T438">
        <v>8.9999999999999998E-4</v>
      </c>
      <c r="U438">
        <v>8.9999999999999998E-4</v>
      </c>
      <c r="V438">
        <v>8.9999999999999998E-4</v>
      </c>
      <c r="W438">
        <v>8.9999999999999998E-4</v>
      </c>
      <c r="X438">
        <v>8.9999999999999998E-4</v>
      </c>
      <c r="Y438">
        <v>8.9999999999999998E-4</v>
      </c>
      <c r="Z438">
        <v>8.9999999999999998E-4</v>
      </c>
      <c r="AA438">
        <v>8.9999999999999998E-4</v>
      </c>
      <c r="AB438">
        <v>8.9999999999999998E-4</v>
      </c>
      <c r="AC438">
        <v>8.9999999999999998E-4</v>
      </c>
      <c r="AD438">
        <v>8.9999999999999998E-4</v>
      </c>
      <c r="AE438">
        <v>8.9999999999999998E-4</v>
      </c>
      <c r="AF438">
        <v>8.9999999999999998E-4</v>
      </c>
      <c r="AG438">
        <v>8.9999999999999998E-4</v>
      </c>
      <c r="AH438">
        <v>8.9999999999999998E-4</v>
      </c>
      <c r="AI438">
        <v>8.9999999999999998E-4</v>
      </c>
      <c r="AJ438">
        <v>8.9999999999999998E-4</v>
      </c>
      <c r="AK438">
        <v>8.9999999999999998E-4</v>
      </c>
      <c r="AL438">
        <v>8.9999999999999998E-4</v>
      </c>
      <c r="AM438">
        <v>8.9999999999999998E-4</v>
      </c>
      <c r="AN438">
        <v>8.9999999999999998E-4</v>
      </c>
      <c r="AO438">
        <v>8.9999999999999998E-4</v>
      </c>
      <c r="AP438">
        <v>8.9999999999999998E-4</v>
      </c>
      <c r="AQ438">
        <v>8.9999999999999998E-4</v>
      </c>
      <c r="AR438">
        <v>8.9999999999999998E-4</v>
      </c>
      <c r="AS438">
        <v>8.9999999999999998E-4</v>
      </c>
      <c r="AT438">
        <v>8.9999999999999998E-4</v>
      </c>
      <c r="AU438">
        <v>8.9999999999999998E-4</v>
      </c>
      <c r="AV438">
        <v>8.9999999999999998E-4</v>
      </c>
      <c r="AW438">
        <v>8.9999999999999998E-4</v>
      </c>
      <c r="AX438">
        <v>8.9999999999999998E-4</v>
      </c>
      <c r="AY438">
        <v>8.9999999999999998E-4</v>
      </c>
      <c r="AZ438">
        <v>8.9999999999999998E-4</v>
      </c>
    </row>
    <row r="439" spans="1:52" x14ac:dyDescent="0.2">
      <c r="A439" t="s">
        <v>249</v>
      </c>
    </row>
    <row r="440" spans="1:52" x14ac:dyDescent="0.2">
      <c r="A440">
        <v>2010</v>
      </c>
      <c r="B440">
        <v>2011</v>
      </c>
      <c r="C440">
        <v>2012</v>
      </c>
      <c r="D440">
        <v>2013</v>
      </c>
      <c r="E440">
        <v>2014</v>
      </c>
      <c r="F440">
        <v>2015</v>
      </c>
      <c r="G440">
        <v>2016</v>
      </c>
      <c r="H440">
        <v>2017</v>
      </c>
      <c r="I440">
        <v>2018</v>
      </c>
      <c r="J440">
        <v>2019</v>
      </c>
      <c r="K440">
        <v>2020</v>
      </c>
      <c r="L440">
        <v>2021</v>
      </c>
      <c r="M440">
        <v>2022</v>
      </c>
      <c r="N440">
        <v>2023</v>
      </c>
      <c r="O440">
        <v>2024</v>
      </c>
      <c r="P440">
        <v>2025</v>
      </c>
      <c r="Q440">
        <v>2026</v>
      </c>
      <c r="R440">
        <v>2027</v>
      </c>
      <c r="S440">
        <v>2028</v>
      </c>
      <c r="T440">
        <v>2029</v>
      </c>
      <c r="U440">
        <v>2030</v>
      </c>
      <c r="V440">
        <v>2031</v>
      </c>
      <c r="W440">
        <v>2032</v>
      </c>
      <c r="X440">
        <v>2033</v>
      </c>
      <c r="Y440">
        <v>2034</v>
      </c>
      <c r="Z440">
        <v>2035</v>
      </c>
      <c r="AA440">
        <v>2036</v>
      </c>
      <c r="AB440">
        <v>2037</v>
      </c>
      <c r="AC440">
        <v>2038</v>
      </c>
      <c r="AD440">
        <v>2039</v>
      </c>
      <c r="AE440">
        <v>2040</v>
      </c>
      <c r="AF440">
        <v>2041</v>
      </c>
      <c r="AG440">
        <v>2042</v>
      </c>
      <c r="AH440">
        <v>2043</v>
      </c>
      <c r="AI440">
        <v>2044</v>
      </c>
      <c r="AJ440">
        <v>2045</v>
      </c>
      <c r="AK440">
        <v>2046</v>
      </c>
      <c r="AL440">
        <v>2047</v>
      </c>
      <c r="AM440">
        <v>2048</v>
      </c>
      <c r="AN440">
        <v>2049</v>
      </c>
      <c r="AO440">
        <v>2050</v>
      </c>
      <c r="AP440">
        <v>2051</v>
      </c>
      <c r="AQ440">
        <v>2052</v>
      </c>
      <c r="AR440">
        <v>2053</v>
      </c>
      <c r="AS440">
        <v>2054</v>
      </c>
      <c r="AT440">
        <v>2055</v>
      </c>
      <c r="AU440">
        <v>2056</v>
      </c>
      <c r="AV440">
        <v>2057</v>
      </c>
      <c r="AW440">
        <v>2058</v>
      </c>
      <c r="AX440">
        <v>2059</v>
      </c>
      <c r="AY440" t="s">
        <v>164</v>
      </c>
    </row>
    <row r="441" spans="1:52" x14ac:dyDescent="0.2">
      <c r="A441">
        <v>1</v>
      </c>
      <c r="B441">
        <v>1.3899999999999999E-2</v>
      </c>
      <c r="C441">
        <v>1.3899999999999999E-2</v>
      </c>
      <c r="D441">
        <v>1.3899999999999999E-2</v>
      </c>
      <c r="E441">
        <v>1.3899999999999999E-2</v>
      </c>
      <c r="F441">
        <v>1.3899999999999999E-2</v>
      </c>
      <c r="G441">
        <v>1.3899999999999999E-2</v>
      </c>
      <c r="H441">
        <v>1.3899999999999999E-2</v>
      </c>
      <c r="I441">
        <v>1.3899999999999999E-2</v>
      </c>
      <c r="J441">
        <v>1.3899999999999999E-2</v>
      </c>
      <c r="K441">
        <v>1.3899999999999999E-2</v>
      </c>
      <c r="L441">
        <v>1.3899999999999999E-2</v>
      </c>
      <c r="M441">
        <v>1.3899999999999999E-2</v>
      </c>
      <c r="N441">
        <v>1.3899999999999999E-2</v>
      </c>
      <c r="O441">
        <v>1.3899999999999999E-2</v>
      </c>
      <c r="P441">
        <v>1.3899999999999999E-2</v>
      </c>
      <c r="Q441">
        <v>1.3899999999999999E-2</v>
      </c>
      <c r="R441">
        <v>1.3899999999999999E-2</v>
      </c>
      <c r="S441">
        <v>1.3899999999999999E-2</v>
      </c>
      <c r="T441">
        <v>1.3899999999999999E-2</v>
      </c>
      <c r="U441">
        <v>1.3899999999999999E-2</v>
      </c>
      <c r="V441">
        <v>1.3899999999999999E-2</v>
      </c>
      <c r="W441">
        <v>1.3899999999999999E-2</v>
      </c>
      <c r="X441">
        <v>1.3899999999999999E-2</v>
      </c>
      <c r="Y441">
        <v>1.3899999999999999E-2</v>
      </c>
      <c r="Z441">
        <v>1.3899999999999999E-2</v>
      </c>
      <c r="AA441">
        <v>1.3899999999999999E-2</v>
      </c>
      <c r="AB441">
        <v>1.3899999999999999E-2</v>
      </c>
      <c r="AC441">
        <v>1.3899999999999999E-2</v>
      </c>
      <c r="AD441">
        <v>1.3899999999999999E-2</v>
      </c>
      <c r="AE441">
        <v>1.3899999999999999E-2</v>
      </c>
      <c r="AF441">
        <v>1.3899999999999999E-2</v>
      </c>
      <c r="AG441">
        <v>1.3899999999999999E-2</v>
      </c>
      <c r="AH441">
        <v>1.3899999999999999E-2</v>
      </c>
      <c r="AI441">
        <v>1.3899999999999999E-2</v>
      </c>
      <c r="AJ441">
        <v>1.3899999999999999E-2</v>
      </c>
      <c r="AK441">
        <v>1.3899999999999999E-2</v>
      </c>
      <c r="AL441">
        <v>1.3899999999999999E-2</v>
      </c>
      <c r="AM441">
        <v>1.3899999999999999E-2</v>
      </c>
      <c r="AN441">
        <v>1.3899999999999999E-2</v>
      </c>
      <c r="AO441">
        <v>1.3899999999999999E-2</v>
      </c>
      <c r="AP441">
        <v>1.3899999999999999E-2</v>
      </c>
      <c r="AQ441">
        <v>1.3899999999999999E-2</v>
      </c>
      <c r="AR441">
        <v>1.3899999999999999E-2</v>
      </c>
      <c r="AS441">
        <v>1.3899999999999999E-2</v>
      </c>
      <c r="AT441">
        <v>1.3899999999999999E-2</v>
      </c>
      <c r="AU441">
        <v>1.3899999999999999E-2</v>
      </c>
      <c r="AV441">
        <v>1.3899999999999999E-2</v>
      </c>
      <c r="AW441">
        <v>1.3899999999999999E-2</v>
      </c>
      <c r="AX441">
        <v>1.3899999999999999E-2</v>
      </c>
      <c r="AY441">
        <v>1.3899999999999999E-2</v>
      </c>
      <c r="AZ441">
        <v>1.3899999999999999E-2</v>
      </c>
    </row>
    <row r="442" spans="1:52" x14ac:dyDescent="0.2">
      <c r="A442" t="s">
        <v>250</v>
      </c>
    </row>
    <row r="443" spans="1:52" x14ac:dyDescent="0.2">
      <c r="A443">
        <v>2010</v>
      </c>
      <c r="B443">
        <v>2011</v>
      </c>
      <c r="C443">
        <v>2012</v>
      </c>
      <c r="D443">
        <v>2013</v>
      </c>
      <c r="E443">
        <v>2014</v>
      </c>
      <c r="F443">
        <v>2015</v>
      </c>
      <c r="G443">
        <v>2016</v>
      </c>
      <c r="H443">
        <v>2017</v>
      </c>
      <c r="I443">
        <v>2018</v>
      </c>
      <c r="J443">
        <v>2019</v>
      </c>
      <c r="K443">
        <v>2020</v>
      </c>
      <c r="L443">
        <v>2021</v>
      </c>
      <c r="M443">
        <v>2022</v>
      </c>
      <c r="N443">
        <v>2023</v>
      </c>
      <c r="O443">
        <v>2024</v>
      </c>
      <c r="P443">
        <v>2025</v>
      </c>
      <c r="Q443">
        <v>2026</v>
      </c>
      <c r="R443">
        <v>2027</v>
      </c>
      <c r="S443">
        <v>2028</v>
      </c>
      <c r="T443">
        <v>2029</v>
      </c>
      <c r="U443">
        <v>2030</v>
      </c>
      <c r="V443">
        <v>2031</v>
      </c>
      <c r="W443">
        <v>2032</v>
      </c>
      <c r="X443">
        <v>2033</v>
      </c>
      <c r="Y443">
        <v>2034</v>
      </c>
      <c r="Z443">
        <v>2035</v>
      </c>
      <c r="AA443">
        <v>2036</v>
      </c>
      <c r="AB443">
        <v>2037</v>
      </c>
      <c r="AC443">
        <v>2038</v>
      </c>
      <c r="AD443">
        <v>2039</v>
      </c>
      <c r="AE443">
        <v>2040</v>
      </c>
      <c r="AF443">
        <v>2041</v>
      </c>
      <c r="AG443">
        <v>2042</v>
      </c>
      <c r="AH443">
        <v>2043</v>
      </c>
      <c r="AI443">
        <v>2044</v>
      </c>
      <c r="AJ443">
        <v>2045</v>
      </c>
      <c r="AK443">
        <v>2046</v>
      </c>
      <c r="AL443">
        <v>2047</v>
      </c>
      <c r="AM443">
        <v>2048</v>
      </c>
      <c r="AN443">
        <v>2049</v>
      </c>
      <c r="AO443">
        <v>2050</v>
      </c>
      <c r="AP443">
        <v>2051</v>
      </c>
      <c r="AQ443">
        <v>2052</v>
      </c>
      <c r="AR443">
        <v>2053</v>
      </c>
      <c r="AS443">
        <v>2054</v>
      </c>
      <c r="AT443">
        <v>2055</v>
      </c>
      <c r="AU443">
        <v>2056</v>
      </c>
      <c r="AV443">
        <v>2057</v>
      </c>
      <c r="AW443">
        <v>2058</v>
      </c>
      <c r="AX443">
        <v>2059</v>
      </c>
      <c r="AY443" t="s">
        <v>164</v>
      </c>
    </row>
    <row r="444" spans="1:52" x14ac:dyDescent="0.2">
      <c r="A444">
        <v>1</v>
      </c>
      <c r="B444">
        <v>7.0900000000000005E-2</v>
      </c>
      <c r="C444">
        <v>7.0900000000000005E-2</v>
      </c>
      <c r="D444">
        <v>7.0900000000000005E-2</v>
      </c>
      <c r="E444">
        <v>7.0900000000000005E-2</v>
      </c>
      <c r="F444">
        <v>7.0900000000000005E-2</v>
      </c>
      <c r="G444">
        <v>7.0900000000000005E-2</v>
      </c>
      <c r="H444">
        <v>7.0900000000000005E-2</v>
      </c>
      <c r="I444">
        <v>7.0900000000000005E-2</v>
      </c>
      <c r="J444">
        <v>7.0900000000000005E-2</v>
      </c>
      <c r="K444">
        <v>7.0900000000000005E-2</v>
      </c>
      <c r="L444">
        <v>7.0900000000000005E-2</v>
      </c>
      <c r="M444">
        <v>7.0900000000000005E-2</v>
      </c>
      <c r="N444">
        <v>7.0900000000000005E-2</v>
      </c>
      <c r="O444">
        <v>7.0900000000000005E-2</v>
      </c>
      <c r="P444">
        <v>7.0900000000000005E-2</v>
      </c>
      <c r="Q444">
        <v>7.0900000000000005E-2</v>
      </c>
      <c r="R444">
        <v>7.0900000000000005E-2</v>
      </c>
      <c r="S444">
        <v>7.0900000000000005E-2</v>
      </c>
      <c r="T444">
        <v>7.0900000000000005E-2</v>
      </c>
      <c r="U444">
        <v>7.0900000000000005E-2</v>
      </c>
      <c r="V444">
        <v>7.0900000000000005E-2</v>
      </c>
      <c r="W444">
        <v>7.0900000000000005E-2</v>
      </c>
      <c r="X444">
        <v>7.0900000000000005E-2</v>
      </c>
      <c r="Y444">
        <v>7.0900000000000005E-2</v>
      </c>
      <c r="Z444">
        <v>7.0900000000000005E-2</v>
      </c>
      <c r="AA444">
        <v>7.0900000000000005E-2</v>
      </c>
      <c r="AB444">
        <v>7.0900000000000005E-2</v>
      </c>
      <c r="AC444">
        <v>7.0900000000000005E-2</v>
      </c>
      <c r="AD444">
        <v>7.0900000000000005E-2</v>
      </c>
      <c r="AE444">
        <v>7.0900000000000005E-2</v>
      </c>
      <c r="AF444">
        <v>7.0900000000000005E-2</v>
      </c>
      <c r="AG444">
        <v>7.0900000000000005E-2</v>
      </c>
      <c r="AH444">
        <v>7.0900000000000005E-2</v>
      </c>
      <c r="AI444">
        <v>7.0900000000000005E-2</v>
      </c>
      <c r="AJ444">
        <v>7.0900000000000005E-2</v>
      </c>
      <c r="AK444">
        <v>7.0900000000000005E-2</v>
      </c>
      <c r="AL444">
        <v>7.0900000000000005E-2</v>
      </c>
      <c r="AM444">
        <v>7.0900000000000005E-2</v>
      </c>
      <c r="AN444">
        <v>7.0900000000000005E-2</v>
      </c>
      <c r="AO444">
        <v>7.0900000000000005E-2</v>
      </c>
      <c r="AP444">
        <v>7.0900000000000005E-2</v>
      </c>
      <c r="AQ444">
        <v>7.0900000000000005E-2</v>
      </c>
      <c r="AR444">
        <v>7.0900000000000005E-2</v>
      </c>
      <c r="AS444">
        <v>7.0900000000000005E-2</v>
      </c>
      <c r="AT444">
        <v>7.0900000000000005E-2</v>
      </c>
      <c r="AU444">
        <v>7.0900000000000005E-2</v>
      </c>
      <c r="AV444">
        <v>7.0900000000000005E-2</v>
      </c>
      <c r="AW444">
        <v>7.0900000000000005E-2</v>
      </c>
      <c r="AX444">
        <v>7.0900000000000005E-2</v>
      </c>
      <c r="AY444">
        <v>7.0900000000000005E-2</v>
      </c>
      <c r="AZ444">
        <v>7.0900000000000005E-2</v>
      </c>
    </row>
    <row r="445" spans="1:52" x14ac:dyDescent="0.2">
      <c r="A445" t="s">
        <v>251</v>
      </c>
    </row>
    <row r="446" spans="1:52" x14ac:dyDescent="0.2">
      <c r="A446">
        <v>2010</v>
      </c>
      <c r="B446">
        <v>2011</v>
      </c>
      <c r="C446">
        <v>2012</v>
      </c>
      <c r="D446">
        <v>2013</v>
      </c>
      <c r="E446">
        <v>2014</v>
      </c>
      <c r="F446">
        <v>2015</v>
      </c>
      <c r="G446">
        <v>2016</v>
      </c>
      <c r="H446">
        <v>2017</v>
      </c>
      <c r="I446">
        <v>2018</v>
      </c>
      <c r="J446">
        <v>2019</v>
      </c>
      <c r="K446">
        <v>2020</v>
      </c>
      <c r="L446">
        <v>2021</v>
      </c>
      <c r="M446">
        <v>2022</v>
      </c>
      <c r="N446">
        <v>2023</v>
      </c>
      <c r="O446">
        <v>2024</v>
      </c>
      <c r="P446">
        <v>2025</v>
      </c>
      <c r="Q446">
        <v>2026</v>
      </c>
      <c r="R446">
        <v>2027</v>
      </c>
      <c r="S446">
        <v>2028</v>
      </c>
      <c r="T446">
        <v>2029</v>
      </c>
      <c r="U446">
        <v>2030</v>
      </c>
      <c r="V446">
        <v>2031</v>
      </c>
      <c r="W446">
        <v>2032</v>
      </c>
      <c r="X446">
        <v>2033</v>
      </c>
      <c r="Y446">
        <v>2034</v>
      </c>
      <c r="Z446">
        <v>2035</v>
      </c>
      <c r="AA446">
        <v>2036</v>
      </c>
      <c r="AB446">
        <v>2037</v>
      </c>
      <c r="AC446">
        <v>2038</v>
      </c>
      <c r="AD446">
        <v>2039</v>
      </c>
      <c r="AE446">
        <v>2040</v>
      </c>
      <c r="AF446">
        <v>2041</v>
      </c>
      <c r="AG446">
        <v>2042</v>
      </c>
      <c r="AH446">
        <v>2043</v>
      </c>
      <c r="AI446">
        <v>2044</v>
      </c>
      <c r="AJ446">
        <v>2045</v>
      </c>
      <c r="AK446">
        <v>2046</v>
      </c>
      <c r="AL446">
        <v>2047</v>
      </c>
      <c r="AM446">
        <v>2048</v>
      </c>
      <c r="AN446">
        <v>2049</v>
      </c>
      <c r="AO446">
        <v>2050</v>
      </c>
      <c r="AP446">
        <v>2051</v>
      </c>
      <c r="AQ446">
        <v>2052</v>
      </c>
      <c r="AR446">
        <v>2053</v>
      </c>
      <c r="AS446">
        <v>2054</v>
      </c>
      <c r="AT446">
        <v>2055</v>
      </c>
      <c r="AU446">
        <v>2056</v>
      </c>
      <c r="AV446">
        <v>2057</v>
      </c>
      <c r="AW446">
        <v>2058</v>
      </c>
      <c r="AX446">
        <v>2059</v>
      </c>
      <c r="AY446" t="s">
        <v>164</v>
      </c>
    </row>
    <row r="447" spans="1:52" x14ac:dyDescent="0.2">
      <c r="A447">
        <v>1</v>
      </c>
      <c r="B447">
        <v>2.0000000000000001E-4</v>
      </c>
      <c r="C447">
        <v>2.0000000000000001E-4</v>
      </c>
      <c r="D447">
        <v>2.0000000000000001E-4</v>
      </c>
      <c r="E447">
        <v>2.0000000000000001E-4</v>
      </c>
      <c r="F447">
        <v>2.0000000000000001E-4</v>
      </c>
      <c r="G447">
        <v>2.0000000000000001E-4</v>
      </c>
      <c r="H447">
        <v>2.0000000000000001E-4</v>
      </c>
      <c r="I447">
        <v>2.0000000000000001E-4</v>
      </c>
      <c r="J447">
        <v>2.0000000000000001E-4</v>
      </c>
      <c r="K447">
        <v>2.0000000000000001E-4</v>
      </c>
      <c r="L447">
        <v>2.0000000000000001E-4</v>
      </c>
      <c r="M447">
        <v>2.0000000000000001E-4</v>
      </c>
      <c r="N447">
        <v>2.0000000000000001E-4</v>
      </c>
      <c r="O447">
        <v>2.0000000000000001E-4</v>
      </c>
      <c r="P447">
        <v>2.0000000000000001E-4</v>
      </c>
      <c r="Q447">
        <v>2.0000000000000001E-4</v>
      </c>
      <c r="R447">
        <v>2.0000000000000001E-4</v>
      </c>
      <c r="S447">
        <v>2.0000000000000001E-4</v>
      </c>
      <c r="T447">
        <v>2.0000000000000001E-4</v>
      </c>
      <c r="U447">
        <v>2.0000000000000001E-4</v>
      </c>
      <c r="V447">
        <v>2.0000000000000001E-4</v>
      </c>
      <c r="W447">
        <v>2.0000000000000001E-4</v>
      </c>
      <c r="X447">
        <v>2.0000000000000001E-4</v>
      </c>
      <c r="Y447">
        <v>2.0000000000000001E-4</v>
      </c>
      <c r="Z447">
        <v>2.0000000000000001E-4</v>
      </c>
      <c r="AA447">
        <v>2.0000000000000001E-4</v>
      </c>
      <c r="AB447">
        <v>2.0000000000000001E-4</v>
      </c>
      <c r="AC447">
        <v>2.0000000000000001E-4</v>
      </c>
      <c r="AD447">
        <v>2.0000000000000001E-4</v>
      </c>
      <c r="AE447">
        <v>2.0000000000000001E-4</v>
      </c>
      <c r="AF447">
        <v>2.0000000000000001E-4</v>
      </c>
      <c r="AG447">
        <v>2.0000000000000001E-4</v>
      </c>
      <c r="AH447">
        <v>2.0000000000000001E-4</v>
      </c>
      <c r="AI447">
        <v>2.0000000000000001E-4</v>
      </c>
      <c r="AJ447">
        <v>2.0000000000000001E-4</v>
      </c>
      <c r="AK447">
        <v>2.0000000000000001E-4</v>
      </c>
      <c r="AL447">
        <v>2.0000000000000001E-4</v>
      </c>
      <c r="AM447">
        <v>2.0000000000000001E-4</v>
      </c>
      <c r="AN447">
        <v>2.0000000000000001E-4</v>
      </c>
      <c r="AO447">
        <v>2.0000000000000001E-4</v>
      </c>
      <c r="AP447">
        <v>2.0000000000000001E-4</v>
      </c>
      <c r="AQ447">
        <v>2.0000000000000001E-4</v>
      </c>
      <c r="AR447">
        <v>2.0000000000000001E-4</v>
      </c>
      <c r="AS447">
        <v>2.0000000000000001E-4</v>
      </c>
      <c r="AT447">
        <v>2.0000000000000001E-4</v>
      </c>
      <c r="AU447">
        <v>2.0000000000000001E-4</v>
      </c>
      <c r="AV447">
        <v>2.0000000000000001E-4</v>
      </c>
      <c r="AW447">
        <v>2.0000000000000001E-4</v>
      </c>
      <c r="AX447">
        <v>2.0000000000000001E-4</v>
      </c>
      <c r="AY447">
        <v>2.0000000000000001E-4</v>
      </c>
      <c r="AZ447">
        <v>2.0000000000000001E-4</v>
      </c>
    </row>
    <row r="448" spans="1:52" x14ac:dyDescent="0.2">
      <c r="A448" t="s">
        <v>252</v>
      </c>
    </row>
    <row r="449" spans="1:52" x14ac:dyDescent="0.2">
      <c r="A449">
        <v>2010</v>
      </c>
      <c r="B449">
        <v>2011</v>
      </c>
      <c r="C449">
        <v>2012</v>
      </c>
      <c r="D449">
        <v>2013</v>
      </c>
      <c r="E449">
        <v>2014</v>
      </c>
      <c r="F449">
        <v>2015</v>
      </c>
      <c r="G449">
        <v>2016</v>
      </c>
      <c r="H449">
        <v>2017</v>
      </c>
      <c r="I449">
        <v>2018</v>
      </c>
      <c r="J449">
        <v>2019</v>
      </c>
      <c r="K449">
        <v>2020</v>
      </c>
      <c r="L449">
        <v>2021</v>
      </c>
      <c r="M449">
        <v>2022</v>
      </c>
      <c r="N449">
        <v>2023</v>
      </c>
      <c r="O449">
        <v>2024</v>
      </c>
      <c r="P449">
        <v>2025</v>
      </c>
      <c r="Q449">
        <v>2026</v>
      </c>
      <c r="R449">
        <v>2027</v>
      </c>
      <c r="S449">
        <v>2028</v>
      </c>
      <c r="T449">
        <v>2029</v>
      </c>
      <c r="U449">
        <v>2030</v>
      </c>
      <c r="V449">
        <v>2031</v>
      </c>
      <c r="W449">
        <v>2032</v>
      </c>
      <c r="X449">
        <v>2033</v>
      </c>
      <c r="Y449">
        <v>2034</v>
      </c>
      <c r="Z449">
        <v>2035</v>
      </c>
      <c r="AA449">
        <v>2036</v>
      </c>
      <c r="AB449">
        <v>2037</v>
      </c>
      <c r="AC449">
        <v>2038</v>
      </c>
      <c r="AD449">
        <v>2039</v>
      </c>
      <c r="AE449">
        <v>2040</v>
      </c>
      <c r="AF449">
        <v>2041</v>
      </c>
      <c r="AG449">
        <v>2042</v>
      </c>
      <c r="AH449">
        <v>2043</v>
      </c>
      <c r="AI449">
        <v>2044</v>
      </c>
      <c r="AJ449">
        <v>2045</v>
      </c>
      <c r="AK449">
        <v>2046</v>
      </c>
      <c r="AL449">
        <v>2047</v>
      </c>
      <c r="AM449">
        <v>2048</v>
      </c>
      <c r="AN449">
        <v>2049</v>
      </c>
      <c r="AO449">
        <v>2050</v>
      </c>
      <c r="AP449">
        <v>2051</v>
      </c>
      <c r="AQ449">
        <v>2052</v>
      </c>
      <c r="AR449">
        <v>2053</v>
      </c>
      <c r="AS449">
        <v>2054</v>
      </c>
      <c r="AT449">
        <v>2055</v>
      </c>
      <c r="AU449">
        <v>2056</v>
      </c>
      <c r="AV449">
        <v>2057</v>
      </c>
      <c r="AW449">
        <v>2058</v>
      </c>
      <c r="AX449">
        <v>2059</v>
      </c>
      <c r="AY449" t="s">
        <v>164</v>
      </c>
    </row>
    <row r="450" spans="1:52" x14ac:dyDescent="0.2">
      <c r="A450">
        <v>1</v>
      </c>
      <c r="B450">
        <v>1.4E-3</v>
      </c>
      <c r="C450">
        <v>1.4E-3</v>
      </c>
      <c r="D450">
        <v>1.4E-3</v>
      </c>
      <c r="E450">
        <v>1.4E-3</v>
      </c>
      <c r="F450">
        <v>1.4E-3</v>
      </c>
      <c r="G450">
        <v>1.4E-3</v>
      </c>
      <c r="H450">
        <v>1.4E-3</v>
      </c>
      <c r="I450">
        <v>1.4E-3</v>
      </c>
      <c r="J450">
        <v>1.4E-3</v>
      </c>
      <c r="K450">
        <v>1.4E-3</v>
      </c>
      <c r="L450">
        <v>1.4E-3</v>
      </c>
      <c r="M450">
        <v>1.4E-3</v>
      </c>
      <c r="N450">
        <v>1.4E-3</v>
      </c>
      <c r="O450">
        <v>1.4E-3</v>
      </c>
      <c r="P450">
        <v>1.4E-3</v>
      </c>
      <c r="Q450">
        <v>1.4E-3</v>
      </c>
      <c r="R450">
        <v>1.4E-3</v>
      </c>
      <c r="S450">
        <v>1.4E-3</v>
      </c>
      <c r="T450">
        <v>1.4E-3</v>
      </c>
      <c r="U450">
        <v>1.4E-3</v>
      </c>
      <c r="V450">
        <v>1.4E-3</v>
      </c>
      <c r="W450">
        <v>1.4E-3</v>
      </c>
      <c r="X450">
        <v>1.4E-3</v>
      </c>
      <c r="Y450">
        <v>1.4E-3</v>
      </c>
      <c r="Z450">
        <v>1.4E-3</v>
      </c>
      <c r="AA450">
        <v>1.4E-3</v>
      </c>
      <c r="AB450">
        <v>1.4E-3</v>
      </c>
      <c r="AC450">
        <v>1.4E-3</v>
      </c>
      <c r="AD450">
        <v>1.4E-3</v>
      </c>
      <c r="AE450">
        <v>1.4E-3</v>
      </c>
      <c r="AF450">
        <v>1.4E-3</v>
      </c>
      <c r="AG450">
        <v>1.4E-3</v>
      </c>
      <c r="AH450">
        <v>1.4E-3</v>
      </c>
      <c r="AI450">
        <v>1.4E-3</v>
      </c>
      <c r="AJ450">
        <v>1.4E-3</v>
      </c>
      <c r="AK450">
        <v>1.4E-3</v>
      </c>
      <c r="AL450">
        <v>1.4E-3</v>
      </c>
      <c r="AM450">
        <v>1.4E-3</v>
      </c>
      <c r="AN450">
        <v>1.4E-3</v>
      </c>
      <c r="AO450">
        <v>1.4E-3</v>
      </c>
      <c r="AP450">
        <v>1.4E-3</v>
      </c>
      <c r="AQ450">
        <v>1.4E-3</v>
      </c>
      <c r="AR450">
        <v>1.4E-3</v>
      </c>
      <c r="AS450">
        <v>1.4E-3</v>
      </c>
      <c r="AT450">
        <v>1.4E-3</v>
      </c>
      <c r="AU450">
        <v>1.4E-3</v>
      </c>
      <c r="AV450">
        <v>1.4E-3</v>
      </c>
      <c r="AW450">
        <v>1.4E-3</v>
      </c>
      <c r="AX450">
        <v>1.4E-3</v>
      </c>
      <c r="AY450">
        <v>1.4E-3</v>
      </c>
      <c r="AZ450">
        <v>1.4E-3</v>
      </c>
    </row>
    <row r="451" spans="1:52" x14ac:dyDescent="0.2">
      <c r="A451" t="s">
        <v>253</v>
      </c>
    </row>
    <row r="452" spans="1:52" x14ac:dyDescent="0.2">
      <c r="A452">
        <v>2010</v>
      </c>
      <c r="B452">
        <v>2011</v>
      </c>
      <c r="C452">
        <v>2012</v>
      </c>
      <c r="D452">
        <v>2013</v>
      </c>
      <c r="E452">
        <v>2014</v>
      </c>
      <c r="F452">
        <v>2015</v>
      </c>
      <c r="G452">
        <v>2016</v>
      </c>
      <c r="H452">
        <v>2017</v>
      </c>
      <c r="I452">
        <v>2018</v>
      </c>
      <c r="J452">
        <v>2019</v>
      </c>
      <c r="K452">
        <v>2020</v>
      </c>
      <c r="L452">
        <v>2021</v>
      </c>
      <c r="M452">
        <v>2022</v>
      </c>
      <c r="N452">
        <v>2023</v>
      </c>
      <c r="O452">
        <v>2024</v>
      </c>
      <c r="P452">
        <v>2025</v>
      </c>
      <c r="Q452">
        <v>2026</v>
      </c>
      <c r="R452">
        <v>2027</v>
      </c>
      <c r="S452">
        <v>2028</v>
      </c>
      <c r="T452">
        <v>2029</v>
      </c>
      <c r="U452">
        <v>2030</v>
      </c>
      <c r="V452">
        <v>2031</v>
      </c>
      <c r="W452">
        <v>2032</v>
      </c>
      <c r="X452">
        <v>2033</v>
      </c>
      <c r="Y452">
        <v>2034</v>
      </c>
      <c r="Z452">
        <v>2035</v>
      </c>
      <c r="AA452">
        <v>2036</v>
      </c>
      <c r="AB452">
        <v>2037</v>
      </c>
      <c r="AC452">
        <v>2038</v>
      </c>
      <c r="AD452">
        <v>2039</v>
      </c>
      <c r="AE452">
        <v>2040</v>
      </c>
      <c r="AF452">
        <v>2041</v>
      </c>
      <c r="AG452">
        <v>2042</v>
      </c>
      <c r="AH452">
        <v>2043</v>
      </c>
      <c r="AI452">
        <v>2044</v>
      </c>
      <c r="AJ452">
        <v>2045</v>
      </c>
      <c r="AK452">
        <v>2046</v>
      </c>
      <c r="AL452">
        <v>2047</v>
      </c>
      <c r="AM452">
        <v>2048</v>
      </c>
      <c r="AN452">
        <v>2049</v>
      </c>
      <c r="AO452">
        <v>2050</v>
      </c>
      <c r="AP452">
        <v>2051</v>
      </c>
      <c r="AQ452">
        <v>2052</v>
      </c>
      <c r="AR452">
        <v>2053</v>
      </c>
      <c r="AS452">
        <v>2054</v>
      </c>
      <c r="AT452">
        <v>2055</v>
      </c>
      <c r="AU452">
        <v>2056</v>
      </c>
      <c r="AV452">
        <v>2057</v>
      </c>
      <c r="AW452">
        <v>2058</v>
      </c>
      <c r="AX452">
        <v>2059</v>
      </c>
      <c r="AY452" t="s">
        <v>164</v>
      </c>
    </row>
    <row r="453" spans="1:52" x14ac:dyDescent="0.2">
      <c r="A453">
        <v>1</v>
      </c>
      <c r="B453">
        <v>2.9999999999999997E-4</v>
      </c>
      <c r="C453">
        <v>2.9999999999999997E-4</v>
      </c>
      <c r="D453">
        <v>2.9999999999999997E-4</v>
      </c>
      <c r="E453">
        <v>2.9999999999999997E-4</v>
      </c>
      <c r="F453">
        <v>2.9999999999999997E-4</v>
      </c>
      <c r="G453">
        <v>2.9999999999999997E-4</v>
      </c>
      <c r="H453">
        <v>2.9999999999999997E-4</v>
      </c>
      <c r="I453">
        <v>2.9999999999999997E-4</v>
      </c>
      <c r="J453">
        <v>2.9999999999999997E-4</v>
      </c>
      <c r="K453">
        <v>2.9999999999999997E-4</v>
      </c>
      <c r="L453">
        <v>2.9999999999999997E-4</v>
      </c>
      <c r="M453">
        <v>2.9999999999999997E-4</v>
      </c>
      <c r="N453">
        <v>2.9999999999999997E-4</v>
      </c>
      <c r="O453">
        <v>2.9999999999999997E-4</v>
      </c>
      <c r="P453">
        <v>2.9999999999999997E-4</v>
      </c>
      <c r="Q453">
        <v>2.9999999999999997E-4</v>
      </c>
      <c r="R453">
        <v>2.9999999999999997E-4</v>
      </c>
      <c r="S453">
        <v>2.9999999999999997E-4</v>
      </c>
      <c r="T453">
        <v>2.9999999999999997E-4</v>
      </c>
      <c r="U453">
        <v>2.9999999999999997E-4</v>
      </c>
      <c r="V453">
        <v>2.9999999999999997E-4</v>
      </c>
      <c r="W453">
        <v>2.9999999999999997E-4</v>
      </c>
      <c r="X453">
        <v>2.9999999999999997E-4</v>
      </c>
      <c r="Y453">
        <v>2.9999999999999997E-4</v>
      </c>
      <c r="Z453">
        <v>2.9999999999999997E-4</v>
      </c>
      <c r="AA453">
        <v>2.9999999999999997E-4</v>
      </c>
      <c r="AB453">
        <v>2.9999999999999997E-4</v>
      </c>
      <c r="AC453">
        <v>2.9999999999999997E-4</v>
      </c>
      <c r="AD453">
        <v>2.9999999999999997E-4</v>
      </c>
      <c r="AE453">
        <v>2.9999999999999997E-4</v>
      </c>
      <c r="AF453">
        <v>2.9999999999999997E-4</v>
      </c>
      <c r="AG453">
        <v>2.9999999999999997E-4</v>
      </c>
      <c r="AH453">
        <v>2.9999999999999997E-4</v>
      </c>
      <c r="AI453">
        <v>2.9999999999999997E-4</v>
      </c>
      <c r="AJ453">
        <v>2.9999999999999997E-4</v>
      </c>
      <c r="AK453">
        <v>2.9999999999999997E-4</v>
      </c>
      <c r="AL453">
        <v>2.9999999999999997E-4</v>
      </c>
      <c r="AM453">
        <v>2.9999999999999997E-4</v>
      </c>
      <c r="AN453">
        <v>2.9999999999999997E-4</v>
      </c>
      <c r="AO453">
        <v>2.9999999999999997E-4</v>
      </c>
      <c r="AP453">
        <v>2.9999999999999997E-4</v>
      </c>
      <c r="AQ453">
        <v>2.9999999999999997E-4</v>
      </c>
      <c r="AR453">
        <v>2.9999999999999997E-4</v>
      </c>
      <c r="AS453">
        <v>2.9999999999999997E-4</v>
      </c>
      <c r="AT453">
        <v>2.9999999999999997E-4</v>
      </c>
      <c r="AU453">
        <v>2.9999999999999997E-4</v>
      </c>
      <c r="AV453">
        <v>2.9999999999999997E-4</v>
      </c>
      <c r="AW453">
        <v>2.9999999999999997E-4</v>
      </c>
      <c r="AX453">
        <v>2.9999999999999997E-4</v>
      </c>
      <c r="AY453">
        <v>2.9999999999999997E-4</v>
      </c>
      <c r="AZ453">
        <v>2.9999999999999997E-4</v>
      </c>
    </row>
    <row r="454" spans="1:52" x14ac:dyDescent="0.2">
      <c r="A454" t="s">
        <v>254</v>
      </c>
    </row>
    <row r="455" spans="1:52" x14ac:dyDescent="0.2">
      <c r="A455">
        <v>2010</v>
      </c>
      <c r="B455">
        <v>2011</v>
      </c>
      <c r="C455">
        <v>2012</v>
      </c>
      <c r="D455">
        <v>2013</v>
      </c>
      <c r="E455">
        <v>2014</v>
      </c>
      <c r="F455">
        <v>2015</v>
      </c>
      <c r="G455">
        <v>2016</v>
      </c>
      <c r="H455">
        <v>2017</v>
      </c>
      <c r="I455">
        <v>2018</v>
      </c>
      <c r="J455">
        <v>2019</v>
      </c>
      <c r="K455">
        <v>2020</v>
      </c>
      <c r="L455">
        <v>2021</v>
      </c>
      <c r="M455">
        <v>2022</v>
      </c>
      <c r="N455">
        <v>2023</v>
      </c>
      <c r="O455">
        <v>2024</v>
      </c>
      <c r="P455">
        <v>2025</v>
      </c>
      <c r="Q455">
        <v>2026</v>
      </c>
      <c r="R455">
        <v>2027</v>
      </c>
      <c r="S455">
        <v>2028</v>
      </c>
      <c r="T455">
        <v>2029</v>
      </c>
      <c r="U455">
        <v>2030</v>
      </c>
      <c r="V455">
        <v>2031</v>
      </c>
      <c r="W455">
        <v>2032</v>
      </c>
      <c r="X455">
        <v>2033</v>
      </c>
      <c r="Y455">
        <v>2034</v>
      </c>
      <c r="Z455">
        <v>2035</v>
      </c>
      <c r="AA455">
        <v>2036</v>
      </c>
      <c r="AB455">
        <v>2037</v>
      </c>
      <c r="AC455">
        <v>2038</v>
      </c>
      <c r="AD455">
        <v>2039</v>
      </c>
      <c r="AE455">
        <v>2040</v>
      </c>
      <c r="AF455">
        <v>2041</v>
      </c>
      <c r="AG455">
        <v>2042</v>
      </c>
      <c r="AH455">
        <v>2043</v>
      </c>
      <c r="AI455">
        <v>2044</v>
      </c>
      <c r="AJ455">
        <v>2045</v>
      </c>
      <c r="AK455">
        <v>2046</v>
      </c>
      <c r="AL455">
        <v>2047</v>
      </c>
      <c r="AM455">
        <v>2048</v>
      </c>
      <c r="AN455">
        <v>2049</v>
      </c>
      <c r="AO455">
        <v>2050</v>
      </c>
      <c r="AP455">
        <v>2051</v>
      </c>
      <c r="AQ455">
        <v>2052</v>
      </c>
      <c r="AR455">
        <v>2053</v>
      </c>
      <c r="AS455">
        <v>2054</v>
      </c>
      <c r="AT455">
        <v>2055</v>
      </c>
      <c r="AU455">
        <v>2056</v>
      </c>
      <c r="AV455">
        <v>2057</v>
      </c>
      <c r="AW455">
        <v>2058</v>
      </c>
      <c r="AX455">
        <v>2059</v>
      </c>
      <c r="AY455" t="s">
        <v>164</v>
      </c>
    </row>
    <row r="456" spans="1:52" x14ac:dyDescent="0.2">
      <c r="A456">
        <v>1</v>
      </c>
      <c r="B456">
        <v>1E-4</v>
      </c>
      <c r="C456">
        <v>1E-4</v>
      </c>
      <c r="D456">
        <v>1E-4</v>
      </c>
      <c r="E456">
        <v>1E-4</v>
      </c>
      <c r="F456">
        <v>1E-4</v>
      </c>
      <c r="G456">
        <v>1E-4</v>
      </c>
      <c r="H456">
        <v>1E-4</v>
      </c>
      <c r="I456">
        <v>1E-4</v>
      </c>
      <c r="J456">
        <v>1E-4</v>
      </c>
      <c r="K456">
        <v>1E-4</v>
      </c>
      <c r="L456">
        <v>1E-4</v>
      </c>
      <c r="M456">
        <v>1E-4</v>
      </c>
      <c r="N456">
        <v>1E-4</v>
      </c>
      <c r="O456">
        <v>1E-4</v>
      </c>
      <c r="P456">
        <v>1E-4</v>
      </c>
      <c r="Q456">
        <v>1E-4</v>
      </c>
      <c r="R456">
        <v>1E-4</v>
      </c>
      <c r="S456">
        <v>1E-4</v>
      </c>
      <c r="T456">
        <v>1E-4</v>
      </c>
      <c r="U456">
        <v>1E-4</v>
      </c>
      <c r="V456">
        <v>1E-4</v>
      </c>
      <c r="W456">
        <v>1E-4</v>
      </c>
      <c r="X456">
        <v>1E-4</v>
      </c>
      <c r="Y456">
        <v>1E-4</v>
      </c>
      <c r="Z456">
        <v>1E-4</v>
      </c>
      <c r="AA456">
        <v>1E-4</v>
      </c>
      <c r="AB456">
        <v>1E-4</v>
      </c>
      <c r="AC456">
        <v>1E-4</v>
      </c>
      <c r="AD456">
        <v>1E-4</v>
      </c>
      <c r="AE456">
        <v>1E-4</v>
      </c>
      <c r="AF456">
        <v>1E-4</v>
      </c>
      <c r="AG456">
        <v>1E-4</v>
      </c>
      <c r="AH456">
        <v>1E-4</v>
      </c>
      <c r="AI456">
        <v>1E-4</v>
      </c>
      <c r="AJ456">
        <v>1E-4</v>
      </c>
      <c r="AK456">
        <v>1E-4</v>
      </c>
      <c r="AL456">
        <v>1E-4</v>
      </c>
      <c r="AM456">
        <v>1E-4</v>
      </c>
      <c r="AN456">
        <v>1E-4</v>
      </c>
      <c r="AO456">
        <v>1E-4</v>
      </c>
      <c r="AP456">
        <v>1E-4</v>
      </c>
      <c r="AQ456">
        <v>1E-4</v>
      </c>
      <c r="AR456">
        <v>1E-4</v>
      </c>
      <c r="AS456">
        <v>1E-4</v>
      </c>
      <c r="AT456">
        <v>1E-4</v>
      </c>
      <c r="AU456">
        <v>1E-4</v>
      </c>
      <c r="AV456">
        <v>1E-4</v>
      </c>
      <c r="AW456">
        <v>1E-4</v>
      </c>
      <c r="AX456">
        <v>1E-4</v>
      </c>
      <c r="AY456">
        <v>1E-4</v>
      </c>
      <c r="AZ456">
        <v>1E-4</v>
      </c>
    </row>
    <row r="457" spans="1:52" x14ac:dyDescent="0.2">
      <c r="A457" t="s">
        <v>255</v>
      </c>
    </row>
    <row r="458" spans="1:52" x14ac:dyDescent="0.2">
      <c r="A458">
        <v>2010</v>
      </c>
      <c r="B458">
        <v>2011</v>
      </c>
      <c r="C458">
        <v>2012</v>
      </c>
      <c r="D458">
        <v>2013</v>
      </c>
      <c r="E458">
        <v>2014</v>
      </c>
      <c r="F458">
        <v>2015</v>
      </c>
      <c r="G458">
        <v>2016</v>
      </c>
      <c r="H458">
        <v>2017</v>
      </c>
      <c r="I458">
        <v>2018</v>
      </c>
      <c r="J458">
        <v>2019</v>
      </c>
      <c r="K458">
        <v>2020</v>
      </c>
      <c r="L458">
        <v>2021</v>
      </c>
      <c r="M458">
        <v>2022</v>
      </c>
      <c r="N458">
        <v>2023</v>
      </c>
      <c r="O458">
        <v>2024</v>
      </c>
      <c r="P458">
        <v>2025</v>
      </c>
      <c r="Q458">
        <v>2026</v>
      </c>
      <c r="R458">
        <v>2027</v>
      </c>
      <c r="S458">
        <v>2028</v>
      </c>
      <c r="T458">
        <v>2029</v>
      </c>
      <c r="U458">
        <v>2030</v>
      </c>
      <c r="V458">
        <v>2031</v>
      </c>
      <c r="W458">
        <v>2032</v>
      </c>
      <c r="X458">
        <v>2033</v>
      </c>
      <c r="Y458">
        <v>2034</v>
      </c>
      <c r="Z458">
        <v>2035</v>
      </c>
      <c r="AA458">
        <v>2036</v>
      </c>
      <c r="AB458">
        <v>2037</v>
      </c>
      <c r="AC458">
        <v>2038</v>
      </c>
      <c r="AD458">
        <v>2039</v>
      </c>
      <c r="AE458">
        <v>2040</v>
      </c>
      <c r="AF458">
        <v>2041</v>
      </c>
      <c r="AG458">
        <v>2042</v>
      </c>
      <c r="AH458">
        <v>2043</v>
      </c>
      <c r="AI458">
        <v>2044</v>
      </c>
      <c r="AJ458">
        <v>2045</v>
      </c>
      <c r="AK458">
        <v>2046</v>
      </c>
      <c r="AL458">
        <v>2047</v>
      </c>
      <c r="AM458">
        <v>2048</v>
      </c>
      <c r="AN458">
        <v>2049</v>
      </c>
      <c r="AO458">
        <v>2050</v>
      </c>
      <c r="AP458">
        <v>2051</v>
      </c>
      <c r="AQ458">
        <v>2052</v>
      </c>
      <c r="AR458">
        <v>2053</v>
      </c>
      <c r="AS458">
        <v>2054</v>
      </c>
      <c r="AT458">
        <v>2055</v>
      </c>
      <c r="AU458">
        <v>2056</v>
      </c>
      <c r="AV458">
        <v>2057</v>
      </c>
      <c r="AW458">
        <v>2058</v>
      </c>
      <c r="AX458">
        <v>2059</v>
      </c>
      <c r="AY458" t="s">
        <v>164</v>
      </c>
    </row>
    <row r="459" spans="1:52" x14ac:dyDescent="0.2">
      <c r="A459">
        <v>1</v>
      </c>
      <c r="B459">
        <v>0.1014</v>
      </c>
      <c r="C459">
        <v>0.10199999999999999</v>
      </c>
      <c r="D459">
        <v>0.1026</v>
      </c>
      <c r="E459">
        <v>0.1032</v>
      </c>
      <c r="F459">
        <v>0.1037</v>
      </c>
      <c r="G459">
        <v>0.1043</v>
      </c>
      <c r="H459">
        <v>0.10489999999999999</v>
      </c>
      <c r="I459">
        <v>0.1055</v>
      </c>
      <c r="J459">
        <v>0.1061</v>
      </c>
      <c r="K459">
        <v>0.1067</v>
      </c>
      <c r="L459">
        <v>0.10730000000000001</v>
      </c>
      <c r="M459">
        <v>0.10780000000000001</v>
      </c>
      <c r="N459">
        <v>0.1084</v>
      </c>
      <c r="O459">
        <v>0.109</v>
      </c>
      <c r="P459">
        <v>0.1096</v>
      </c>
      <c r="Q459">
        <v>0.11020000000000001</v>
      </c>
      <c r="R459">
        <v>0.1108</v>
      </c>
      <c r="S459">
        <v>0.1113</v>
      </c>
      <c r="T459">
        <v>0.1119</v>
      </c>
      <c r="U459">
        <v>0.1125</v>
      </c>
      <c r="V459">
        <v>0.11310000000000001</v>
      </c>
      <c r="W459">
        <v>0.1137</v>
      </c>
      <c r="X459">
        <v>0.1143</v>
      </c>
      <c r="Y459">
        <v>0.1149</v>
      </c>
      <c r="Z459">
        <v>0.1154</v>
      </c>
      <c r="AA459">
        <v>0.11600000000000001</v>
      </c>
      <c r="AB459">
        <v>0.1166</v>
      </c>
      <c r="AC459">
        <v>0.1172</v>
      </c>
      <c r="AD459">
        <v>0.1178</v>
      </c>
      <c r="AE459">
        <v>0.11840000000000001</v>
      </c>
      <c r="AF459">
        <v>0.11899999999999999</v>
      </c>
      <c r="AG459">
        <v>0.1195</v>
      </c>
      <c r="AH459">
        <v>0.1201</v>
      </c>
      <c r="AI459">
        <v>0.1207</v>
      </c>
      <c r="AJ459">
        <v>0.12130000000000001</v>
      </c>
      <c r="AK459">
        <v>0.12189999999999999</v>
      </c>
      <c r="AL459">
        <v>0.1225</v>
      </c>
      <c r="AM459">
        <v>0.123</v>
      </c>
      <c r="AN459">
        <v>0.1236</v>
      </c>
      <c r="AO459">
        <v>0.1242</v>
      </c>
      <c r="AP459">
        <v>0.12479999999999999</v>
      </c>
      <c r="AQ459">
        <v>0.12479999999999999</v>
      </c>
      <c r="AR459">
        <v>0.12479999999999999</v>
      </c>
      <c r="AS459">
        <v>0.12479999999999999</v>
      </c>
      <c r="AT459">
        <v>0.12479999999999999</v>
      </c>
      <c r="AU459">
        <v>0.12479999999999999</v>
      </c>
      <c r="AV459">
        <v>0.12479999999999999</v>
      </c>
      <c r="AW459">
        <v>0.12479999999999999</v>
      </c>
      <c r="AX459">
        <v>0.12479999999999999</v>
      </c>
      <c r="AY459">
        <v>0.12479999999999999</v>
      </c>
      <c r="AZ459">
        <v>0.12479999999999999</v>
      </c>
    </row>
    <row r="460" spans="1:52" x14ac:dyDescent="0.2">
      <c r="A460" t="s">
        <v>256</v>
      </c>
    </row>
    <row r="461" spans="1:52" x14ac:dyDescent="0.2">
      <c r="A461">
        <v>2010</v>
      </c>
      <c r="B461">
        <v>2011</v>
      </c>
      <c r="C461">
        <v>2012</v>
      </c>
      <c r="D461">
        <v>2013</v>
      </c>
      <c r="E461">
        <v>2014</v>
      </c>
      <c r="F461">
        <v>2015</v>
      </c>
      <c r="G461">
        <v>2016</v>
      </c>
      <c r="H461">
        <v>2017</v>
      </c>
      <c r="I461">
        <v>2018</v>
      </c>
      <c r="J461">
        <v>2019</v>
      </c>
      <c r="K461">
        <v>2020</v>
      </c>
      <c r="L461">
        <v>2021</v>
      </c>
      <c r="M461">
        <v>2022</v>
      </c>
      <c r="N461">
        <v>2023</v>
      </c>
      <c r="O461">
        <v>2024</v>
      </c>
      <c r="P461">
        <v>2025</v>
      </c>
      <c r="Q461">
        <v>2026</v>
      </c>
      <c r="R461">
        <v>2027</v>
      </c>
      <c r="S461">
        <v>2028</v>
      </c>
      <c r="T461">
        <v>2029</v>
      </c>
      <c r="U461">
        <v>2030</v>
      </c>
      <c r="V461">
        <v>2031</v>
      </c>
      <c r="W461">
        <v>2032</v>
      </c>
      <c r="X461">
        <v>2033</v>
      </c>
      <c r="Y461">
        <v>2034</v>
      </c>
      <c r="Z461">
        <v>2035</v>
      </c>
      <c r="AA461">
        <v>2036</v>
      </c>
      <c r="AB461">
        <v>2037</v>
      </c>
      <c r="AC461">
        <v>2038</v>
      </c>
      <c r="AD461">
        <v>2039</v>
      </c>
      <c r="AE461">
        <v>2040</v>
      </c>
      <c r="AF461">
        <v>2041</v>
      </c>
      <c r="AG461">
        <v>2042</v>
      </c>
      <c r="AH461">
        <v>2043</v>
      </c>
      <c r="AI461">
        <v>2044</v>
      </c>
      <c r="AJ461">
        <v>2045</v>
      </c>
      <c r="AK461">
        <v>2046</v>
      </c>
      <c r="AL461">
        <v>2047</v>
      </c>
      <c r="AM461">
        <v>2048</v>
      </c>
      <c r="AN461">
        <v>2049</v>
      </c>
      <c r="AO461">
        <v>2050</v>
      </c>
      <c r="AP461">
        <v>2051</v>
      </c>
      <c r="AQ461">
        <v>2052</v>
      </c>
      <c r="AR461">
        <v>2053</v>
      </c>
      <c r="AS461">
        <v>2054</v>
      </c>
      <c r="AT461">
        <v>2055</v>
      </c>
      <c r="AU461">
        <v>2056</v>
      </c>
      <c r="AV461">
        <v>2057</v>
      </c>
      <c r="AW461">
        <v>2058</v>
      </c>
      <c r="AX461">
        <v>2059</v>
      </c>
      <c r="AY461" t="s">
        <v>164</v>
      </c>
    </row>
    <row r="462" spans="1:52" x14ac:dyDescent="0.2">
      <c r="A462">
        <v>1</v>
      </c>
      <c r="B462">
        <v>1.66E-3</v>
      </c>
      <c r="C462">
        <v>1.67E-3</v>
      </c>
      <c r="D462">
        <v>1.6800000000000001E-3</v>
      </c>
      <c r="E462">
        <v>1.6900000000000001E-3</v>
      </c>
      <c r="F462">
        <v>1.6999999999999999E-3</v>
      </c>
      <c r="G462">
        <v>1.7099999999999999E-3</v>
      </c>
      <c r="H462">
        <v>1.72E-3</v>
      </c>
      <c r="I462">
        <v>1.73E-3</v>
      </c>
      <c r="J462">
        <v>1.74E-3</v>
      </c>
      <c r="K462">
        <v>1.75E-3</v>
      </c>
      <c r="L462">
        <v>1.7600000000000001E-3</v>
      </c>
      <c r="M462">
        <v>1.7700000000000001E-3</v>
      </c>
      <c r="N462">
        <v>1.7799999999999999E-3</v>
      </c>
      <c r="O462">
        <v>1.8E-3</v>
      </c>
      <c r="P462">
        <v>1.81E-3</v>
      </c>
      <c r="Q462">
        <v>1.82E-3</v>
      </c>
      <c r="R462">
        <v>1.83E-3</v>
      </c>
      <c r="S462">
        <v>1.8400000000000001E-3</v>
      </c>
      <c r="T462">
        <v>1.8600000000000001E-3</v>
      </c>
      <c r="U462">
        <v>1.8699999999999999E-3</v>
      </c>
      <c r="V462">
        <v>1.89E-3</v>
      </c>
      <c r="W462">
        <v>1.9E-3</v>
      </c>
      <c r="X462">
        <v>1.91E-3</v>
      </c>
      <c r="Y462">
        <v>1.91E-3</v>
      </c>
      <c r="Z462">
        <v>1.92E-3</v>
      </c>
      <c r="AA462">
        <v>1.9300000000000001E-3</v>
      </c>
      <c r="AB462">
        <v>1.9300000000000001E-3</v>
      </c>
      <c r="AC462">
        <v>1.9400000000000001E-3</v>
      </c>
      <c r="AD462">
        <v>1.9499999999999999E-3</v>
      </c>
      <c r="AE462">
        <v>1.9499999999999999E-3</v>
      </c>
      <c r="AF462">
        <v>1.9599999999999999E-3</v>
      </c>
      <c r="AG462">
        <v>1.97E-3</v>
      </c>
      <c r="AH462">
        <v>1.97E-3</v>
      </c>
      <c r="AI462">
        <v>1.98E-3</v>
      </c>
      <c r="AJ462">
        <v>1.99E-3</v>
      </c>
      <c r="AK462">
        <v>1.99E-3</v>
      </c>
      <c r="AL462">
        <v>2E-3</v>
      </c>
      <c r="AM462">
        <v>2.0100000000000001E-3</v>
      </c>
      <c r="AN462">
        <v>2.0200000000000001E-3</v>
      </c>
      <c r="AO462">
        <v>2.0200000000000001E-3</v>
      </c>
      <c r="AP462">
        <v>2.0400000000000001E-3</v>
      </c>
      <c r="AQ462">
        <v>2.0400000000000001E-3</v>
      </c>
      <c r="AR462">
        <v>2.0400000000000001E-3</v>
      </c>
      <c r="AS462">
        <v>2.0400000000000001E-3</v>
      </c>
      <c r="AT462">
        <v>2.0400000000000001E-3</v>
      </c>
      <c r="AU462">
        <v>2.0400000000000001E-3</v>
      </c>
      <c r="AV462">
        <v>2.0400000000000001E-3</v>
      </c>
      <c r="AW462">
        <v>2.0400000000000001E-3</v>
      </c>
      <c r="AX462">
        <v>2.0400000000000001E-3</v>
      </c>
      <c r="AY462">
        <v>2.0400000000000001E-3</v>
      </c>
      <c r="AZ462">
        <v>2.0400000000000001E-3</v>
      </c>
    </row>
    <row r="463" spans="1:52" x14ac:dyDescent="0.2">
      <c r="A463" t="s">
        <v>257</v>
      </c>
    </row>
    <row r="464" spans="1:52" x14ac:dyDescent="0.2">
      <c r="A464">
        <v>2010</v>
      </c>
      <c r="B464">
        <v>2011</v>
      </c>
      <c r="C464">
        <v>2012</v>
      </c>
      <c r="D464">
        <v>2013</v>
      </c>
      <c r="E464">
        <v>2014</v>
      </c>
      <c r="F464">
        <v>2015</v>
      </c>
      <c r="G464">
        <v>2016</v>
      </c>
      <c r="H464">
        <v>2017</v>
      </c>
      <c r="I464">
        <v>2018</v>
      </c>
      <c r="J464">
        <v>2019</v>
      </c>
      <c r="K464">
        <v>2020</v>
      </c>
      <c r="L464">
        <v>2021</v>
      </c>
      <c r="M464">
        <v>2022</v>
      </c>
      <c r="N464">
        <v>2023</v>
      </c>
      <c r="O464">
        <v>2024</v>
      </c>
      <c r="P464">
        <v>2025</v>
      </c>
      <c r="Q464">
        <v>2026</v>
      </c>
      <c r="R464">
        <v>2027</v>
      </c>
      <c r="S464">
        <v>2028</v>
      </c>
      <c r="T464">
        <v>2029</v>
      </c>
      <c r="U464">
        <v>2030</v>
      </c>
      <c r="V464">
        <v>2031</v>
      </c>
      <c r="W464">
        <v>2032</v>
      </c>
      <c r="X464">
        <v>2033</v>
      </c>
      <c r="Y464">
        <v>2034</v>
      </c>
      <c r="Z464">
        <v>2035</v>
      </c>
      <c r="AA464">
        <v>2036</v>
      </c>
      <c r="AB464">
        <v>2037</v>
      </c>
      <c r="AC464">
        <v>2038</v>
      </c>
      <c r="AD464">
        <v>2039</v>
      </c>
      <c r="AE464">
        <v>2040</v>
      </c>
      <c r="AF464">
        <v>2041</v>
      </c>
      <c r="AG464">
        <v>2042</v>
      </c>
      <c r="AH464">
        <v>2043</v>
      </c>
      <c r="AI464">
        <v>2044</v>
      </c>
      <c r="AJ464">
        <v>2045</v>
      </c>
      <c r="AK464">
        <v>2046</v>
      </c>
      <c r="AL464">
        <v>2047</v>
      </c>
      <c r="AM464">
        <v>2048</v>
      </c>
      <c r="AN464">
        <v>2049</v>
      </c>
      <c r="AO464">
        <v>2050</v>
      </c>
      <c r="AP464">
        <v>2051</v>
      </c>
      <c r="AQ464">
        <v>2052</v>
      </c>
      <c r="AR464">
        <v>2053</v>
      </c>
      <c r="AS464">
        <v>2054</v>
      </c>
      <c r="AT464">
        <v>2055</v>
      </c>
      <c r="AU464">
        <v>2056</v>
      </c>
      <c r="AV464">
        <v>2057</v>
      </c>
      <c r="AW464">
        <v>2058</v>
      </c>
      <c r="AX464">
        <v>2059</v>
      </c>
      <c r="AY464" t="s">
        <v>164</v>
      </c>
    </row>
    <row r="465" spans="1:52" x14ac:dyDescent="0.2">
      <c r="A465">
        <v>1</v>
      </c>
      <c r="B465">
        <v>1E-3</v>
      </c>
      <c r="C465">
        <v>1E-3</v>
      </c>
      <c r="D465">
        <v>1E-3</v>
      </c>
      <c r="E465">
        <v>1E-3</v>
      </c>
      <c r="F465">
        <v>1E-3</v>
      </c>
      <c r="G465">
        <v>1E-3</v>
      </c>
      <c r="H465">
        <v>1E-3</v>
      </c>
      <c r="I465">
        <v>1E-3</v>
      </c>
      <c r="J465">
        <v>1E-3</v>
      </c>
      <c r="K465">
        <v>1E-3</v>
      </c>
      <c r="L465">
        <v>1E-3</v>
      </c>
      <c r="M465">
        <v>1E-3</v>
      </c>
      <c r="N465">
        <v>1E-3</v>
      </c>
      <c r="O465">
        <v>1E-3</v>
      </c>
      <c r="P465">
        <v>1E-3</v>
      </c>
      <c r="Q465">
        <v>1E-3</v>
      </c>
      <c r="R465">
        <v>1E-3</v>
      </c>
      <c r="S465">
        <v>1E-3</v>
      </c>
      <c r="T465">
        <v>1E-3</v>
      </c>
      <c r="U465">
        <v>1E-3</v>
      </c>
      <c r="V465">
        <v>1E-3</v>
      </c>
      <c r="W465">
        <v>1E-3</v>
      </c>
      <c r="X465">
        <v>1E-3</v>
      </c>
      <c r="Y465">
        <v>1E-3</v>
      </c>
      <c r="Z465">
        <v>1E-3</v>
      </c>
      <c r="AA465">
        <v>1E-3</v>
      </c>
      <c r="AB465">
        <v>1E-3</v>
      </c>
      <c r="AC465">
        <v>1E-3</v>
      </c>
      <c r="AD465">
        <v>1E-3</v>
      </c>
      <c r="AE465">
        <v>1E-3</v>
      </c>
      <c r="AF465">
        <v>1E-3</v>
      </c>
      <c r="AG465">
        <v>1E-3</v>
      </c>
      <c r="AH465">
        <v>1E-3</v>
      </c>
      <c r="AI465">
        <v>1E-3</v>
      </c>
      <c r="AJ465">
        <v>1E-3</v>
      </c>
      <c r="AK465">
        <v>1E-3</v>
      </c>
      <c r="AL465">
        <v>1E-3</v>
      </c>
      <c r="AM465">
        <v>1E-3</v>
      </c>
      <c r="AN465">
        <v>1E-3</v>
      </c>
      <c r="AO465">
        <v>1E-3</v>
      </c>
      <c r="AP465">
        <v>1E-3</v>
      </c>
      <c r="AQ465">
        <v>1E-3</v>
      </c>
      <c r="AR465">
        <v>1E-3</v>
      </c>
      <c r="AS465">
        <v>1E-3</v>
      </c>
      <c r="AT465">
        <v>1E-3</v>
      </c>
      <c r="AU465">
        <v>1E-3</v>
      </c>
      <c r="AV465">
        <v>1E-3</v>
      </c>
      <c r="AW465">
        <v>1E-3</v>
      </c>
      <c r="AX465">
        <v>1E-3</v>
      </c>
      <c r="AY465">
        <v>1E-3</v>
      </c>
      <c r="AZ465">
        <v>1E-3</v>
      </c>
    </row>
    <row r="466" spans="1:52" x14ac:dyDescent="0.2">
      <c r="A466" t="s">
        <v>258</v>
      </c>
    </row>
    <row r="467" spans="1:52" x14ac:dyDescent="0.2">
      <c r="A467">
        <v>2010</v>
      </c>
      <c r="B467">
        <v>2011</v>
      </c>
      <c r="C467">
        <v>2012</v>
      </c>
      <c r="D467">
        <v>2013</v>
      </c>
      <c r="E467">
        <v>2014</v>
      </c>
      <c r="F467">
        <v>2015</v>
      </c>
      <c r="G467">
        <v>2016</v>
      </c>
      <c r="H467">
        <v>2017</v>
      </c>
      <c r="I467">
        <v>2018</v>
      </c>
      <c r="J467">
        <v>2019</v>
      </c>
      <c r="K467">
        <v>2020</v>
      </c>
      <c r="L467">
        <v>2021</v>
      </c>
      <c r="M467">
        <v>2022</v>
      </c>
      <c r="N467">
        <v>2023</v>
      </c>
      <c r="O467">
        <v>2024</v>
      </c>
      <c r="P467">
        <v>2025</v>
      </c>
      <c r="Q467">
        <v>2026</v>
      </c>
      <c r="R467">
        <v>2027</v>
      </c>
      <c r="S467">
        <v>2028</v>
      </c>
      <c r="T467">
        <v>2029</v>
      </c>
      <c r="U467">
        <v>2030</v>
      </c>
      <c r="V467">
        <v>2031</v>
      </c>
      <c r="W467">
        <v>2032</v>
      </c>
      <c r="X467">
        <v>2033</v>
      </c>
      <c r="Y467">
        <v>2034</v>
      </c>
      <c r="Z467">
        <v>2035</v>
      </c>
      <c r="AA467">
        <v>2036</v>
      </c>
      <c r="AB467">
        <v>2037</v>
      </c>
      <c r="AC467">
        <v>2038</v>
      </c>
      <c r="AD467">
        <v>2039</v>
      </c>
      <c r="AE467">
        <v>2040</v>
      </c>
      <c r="AF467">
        <v>2041</v>
      </c>
      <c r="AG467">
        <v>2042</v>
      </c>
      <c r="AH467">
        <v>2043</v>
      </c>
      <c r="AI467">
        <v>2044</v>
      </c>
      <c r="AJ467">
        <v>2045</v>
      </c>
      <c r="AK467">
        <v>2046</v>
      </c>
      <c r="AL467">
        <v>2047</v>
      </c>
      <c r="AM467">
        <v>2048</v>
      </c>
      <c r="AN467">
        <v>2049</v>
      </c>
      <c r="AO467">
        <v>2050</v>
      </c>
      <c r="AP467">
        <v>2051</v>
      </c>
      <c r="AQ467">
        <v>2052</v>
      </c>
      <c r="AR467">
        <v>2053</v>
      </c>
      <c r="AS467">
        <v>2054</v>
      </c>
      <c r="AT467">
        <v>2055</v>
      </c>
      <c r="AU467">
        <v>2056</v>
      </c>
      <c r="AV467">
        <v>2057</v>
      </c>
      <c r="AW467">
        <v>2058</v>
      </c>
      <c r="AX467">
        <v>2059</v>
      </c>
      <c r="AY467" t="s">
        <v>164</v>
      </c>
    </row>
    <row r="468" spans="1:52" x14ac:dyDescent="0.2">
      <c r="A468">
        <v>1</v>
      </c>
      <c r="B468">
        <v>4.0420999999999999E-2</v>
      </c>
      <c r="C468">
        <v>4.0420999999999999E-2</v>
      </c>
      <c r="D468">
        <v>4.0420999999999999E-2</v>
      </c>
      <c r="E468">
        <v>4.0420999999999999E-2</v>
      </c>
      <c r="F468">
        <v>4.0420999999999999E-2</v>
      </c>
      <c r="G468">
        <v>4.0420999999999999E-2</v>
      </c>
      <c r="H468">
        <v>4.0420999999999999E-2</v>
      </c>
      <c r="I468">
        <v>4.0420999999999999E-2</v>
      </c>
      <c r="J468">
        <v>4.0420999999999999E-2</v>
      </c>
      <c r="K468">
        <v>4.0420999999999999E-2</v>
      </c>
      <c r="L468">
        <v>4.0420999999999999E-2</v>
      </c>
      <c r="M468">
        <v>4.0420999999999999E-2</v>
      </c>
      <c r="N468">
        <v>4.0420999999999999E-2</v>
      </c>
      <c r="O468">
        <v>4.0420999999999999E-2</v>
      </c>
      <c r="P468">
        <v>4.0420999999999999E-2</v>
      </c>
      <c r="Q468">
        <v>4.0420999999999999E-2</v>
      </c>
      <c r="R468">
        <v>4.0420999999999999E-2</v>
      </c>
      <c r="S468">
        <v>4.0420999999999999E-2</v>
      </c>
      <c r="T468">
        <v>4.0420999999999999E-2</v>
      </c>
      <c r="U468">
        <v>4.0420999999999999E-2</v>
      </c>
      <c r="V468">
        <v>4.0420999999999999E-2</v>
      </c>
      <c r="W468">
        <v>4.0420999999999999E-2</v>
      </c>
      <c r="X468">
        <v>4.0420999999999999E-2</v>
      </c>
      <c r="Y468">
        <v>4.0420999999999999E-2</v>
      </c>
      <c r="Z468">
        <v>4.0420999999999999E-2</v>
      </c>
      <c r="AA468">
        <v>4.0420999999999999E-2</v>
      </c>
      <c r="AB468">
        <v>4.0420999999999999E-2</v>
      </c>
      <c r="AC468">
        <v>4.0420999999999999E-2</v>
      </c>
      <c r="AD468">
        <v>4.0420999999999999E-2</v>
      </c>
      <c r="AE468">
        <v>4.0420999999999999E-2</v>
      </c>
      <c r="AF468">
        <v>4.0420999999999999E-2</v>
      </c>
      <c r="AG468">
        <v>4.0420999999999999E-2</v>
      </c>
      <c r="AH468">
        <v>4.0420999999999999E-2</v>
      </c>
      <c r="AI468">
        <v>4.0420999999999999E-2</v>
      </c>
      <c r="AJ468">
        <v>4.0420999999999999E-2</v>
      </c>
      <c r="AK468">
        <v>4.0420999999999999E-2</v>
      </c>
      <c r="AL468">
        <v>4.0420999999999999E-2</v>
      </c>
      <c r="AM468">
        <v>4.0420999999999999E-2</v>
      </c>
      <c r="AN468">
        <v>4.0420999999999999E-2</v>
      </c>
      <c r="AO468">
        <v>4.0420999999999999E-2</v>
      </c>
      <c r="AP468">
        <v>4.0420999999999999E-2</v>
      </c>
      <c r="AQ468">
        <v>4.0420999999999999E-2</v>
      </c>
      <c r="AR468">
        <v>4.0420999999999999E-2</v>
      </c>
      <c r="AS468">
        <v>4.0420999999999999E-2</v>
      </c>
      <c r="AT468">
        <v>4.0420999999999999E-2</v>
      </c>
      <c r="AU468">
        <v>4.0420999999999999E-2</v>
      </c>
      <c r="AV468">
        <v>4.0420999999999999E-2</v>
      </c>
      <c r="AW468">
        <v>4.0420999999999999E-2</v>
      </c>
      <c r="AX468">
        <v>4.0420999999999999E-2</v>
      </c>
      <c r="AY468">
        <v>4.0420999999999999E-2</v>
      </c>
      <c r="AZ468">
        <v>4.0420999999999999E-2</v>
      </c>
    </row>
    <row r="469" spans="1:52" x14ac:dyDescent="0.2">
      <c r="A469" t="s">
        <v>259</v>
      </c>
    </row>
    <row r="470" spans="1:52" x14ac:dyDescent="0.2">
      <c r="A470">
        <v>2010</v>
      </c>
      <c r="B470">
        <v>2011</v>
      </c>
      <c r="C470">
        <v>2012</v>
      </c>
      <c r="D470">
        <v>2013</v>
      </c>
      <c r="E470">
        <v>2014</v>
      </c>
      <c r="F470">
        <v>2015</v>
      </c>
      <c r="G470">
        <v>2016</v>
      </c>
      <c r="H470">
        <v>2017</v>
      </c>
      <c r="I470">
        <v>2018</v>
      </c>
      <c r="J470">
        <v>2019</v>
      </c>
      <c r="K470">
        <v>2020</v>
      </c>
      <c r="L470">
        <v>2021</v>
      </c>
      <c r="M470">
        <v>2022</v>
      </c>
      <c r="N470">
        <v>2023</v>
      </c>
      <c r="O470">
        <v>2024</v>
      </c>
      <c r="P470">
        <v>2025</v>
      </c>
      <c r="Q470">
        <v>2026</v>
      </c>
      <c r="R470">
        <v>2027</v>
      </c>
      <c r="S470">
        <v>2028</v>
      </c>
      <c r="T470">
        <v>2029</v>
      </c>
      <c r="U470">
        <v>2030</v>
      </c>
      <c r="V470">
        <v>2031</v>
      </c>
      <c r="W470">
        <v>2032</v>
      </c>
      <c r="X470">
        <v>2033</v>
      </c>
      <c r="Y470">
        <v>2034</v>
      </c>
      <c r="Z470">
        <v>2035</v>
      </c>
      <c r="AA470">
        <v>2036</v>
      </c>
      <c r="AB470">
        <v>2037</v>
      </c>
      <c r="AC470">
        <v>2038</v>
      </c>
      <c r="AD470">
        <v>2039</v>
      </c>
      <c r="AE470">
        <v>2040</v>
      </c>
      <c r="AF470">
        <v>2041</v>
      </c>
      <c r="AG470">
        <v>2042</v>
      </c>
      <c r="AH470">
        <v>2043</v>
      </c>
      <c r="AI470">
        <v>2044</v>
      </c>
      <c r="AJ470">
        <v>2045</v>
      </c>
      <c r="AK470">
        <v>2046</v>
      </c>
      <c r="AL470">
        <v>2047</v>
      </c>
      <c r="AM470">
        <v>2048</v>
      </c>
      <c r="AN470">
        <v>2049</v>
      </c>
      <c r="AO470">
        <v>2050</v>
      </c>
      <c r="AP470">
        <v>2051</v>
      </c>
      <c r="AQ470">
        <v>2052</v>
      </c>
      <c r="AR470">
        <v>2053</v>
      </c>
      <c r="AS470">
        <v>2054</v>
      </c>
      <c r="AT470">
        <v>2055</v>
      </c>
      <c r="AU470">
        <v>2056</v>
      </c>
      <c r="AV470">
        <v>2057</v>
      </c>
      <c r="AW470">
        <v>2058</v>
      </c>
      <c r="AX470">
        <v>2059</v>
      </c>
      <c r="AY470" t="s">
        <v>164</v>
      </c>
    </row>
    <row r="471" spans="1:52" x14ac:dyDescent="0.2">
      <c r="A471">
        <v>1</v>
      </c>
      <c r="B471">
        <v>1E-3</v>
      </c>
      <c r="C471">
        <v>1E-3</v>
      </c>
      <c r="D471">
        <v>1E-3</v>
      </c>
      <c r="E471">
        <v>1E-3</v>
      </c>
      <c r="F471">
        <v>1E-3</v>
      </c>
      <c r="G471">
        <v>1E-3</v>
      </c>
      <c r="H471">
        <v>1E-3</v>
      </c>
      <c r="I471">
        <v>1E-3</v>
      </c>
      <c r="J471">
        <v>1E-3</v>
      </c>
      <c r="K471">
        <v>1E-3</v>
      </c>
      <c r="L471">
        <v>1E-3</v>
      </c>
      <c r="M471">
        <v>1E-3</v>
      </c>
      <c r="N471">
        <v>1E-3</v>
      </c>
      <c r="O471">
        <v>1E-3</v>
      </c>
      <c r="P471">
        <v>1E-3</v>
      </c>
      <c r="Q471">
        <v>1E-3</v>
      </c>
      <c r="R471">
        <v>1E-3</v>
      </c>
      <c r="S471">
        <v>1E-3</v>
      </c>
      <c r="T471">
        <v>1E-3</v>
      </c>
      <c r="U471">
        <v>1E-3</v>
      </c>
      <c r="V471">
        <v>1E-3</v>
      </c>
      <c r="W471">
        <v>1E-3</v>
      </c>
      <c r="X471">
        <v>1E-3</v>
      </c>
      <c r="Y471">
        <v>1E-3</v>
      </c>
      <c r="Z471">
        <v>1E-3</v>
      </c>
      <c r="AA471">
        <v>1E-3</v>
      </c>
      <c r="AB471">
        <v>1E-3</v>
      </c>
      <c r="AC471">
        <v>1E-3</v>
      </c>
      <c r="AD471">
        <v>1E-3</v>
      </c>
      <c r="AE471">
        <v>1E-3</v>
      </c>
      <c r="AF471">
        <v>1E-3</v>
      </c>
      <c r="AG471">
        <v>1E-3</v>
      </c>
      <c r="AH471">
        <v>1E-3</v>
      </c>
      <c r="AI471">
        <v>1E-3</v>
      </c>
      <c r="AJ471">
        <v>1E-3</v>
      </c>
      <c r="AK471">
        <v>1E-3</v>
      </c>
      <c r="AL471">
        <v>1E-3</v>
      </c>
      <c r="AM471">
        <v>1E-3</v>
      </c>
      <c r="AN471">
        <v>1E-3</v>
      </c>
      <c r="AO471">
        <v>1E-3</v>
      </c>
      <c r="AP471">
        <v>1E-3</v>
      </c>
      <c r="AQ471">
        <v>1E-3</v>
      </c>
      <c r="AR471">
        <v>1E-3</v>
      </c>
      <c r="AS471">
        <v>1E-3</v>
      </c>
      <c r="AT471">
        <v>1E-3</v>
      </c>
      <c r="AU471">
        <v>1E-3</v>
      </c>
      <c r="AV471">
        <v>1E-3</v>
      </c>
      <c r="AW471">
        <v>1E-3</v>
      </c>
      <c r="AX471">
        <v>1E-3</v>
      </c>
      <c r="AY471">
        <v>1E-3</v>
      </c>
      <c r="AZ471">
        <v>1E-3</v>
      </c>
    </row>
    <row r="472" spans="1:52" x14ac:dyDescent="0.2">
      <c r="A472" t="s">
        <v>260</v>
      </c>
    </row>
    <row r="473" spans="1:52" x14ac:dyDescent="0.2">
      <c r="A473">
        <v>2010</v>
      </c>
      <c r="B473">
        <v>2011</v>
      </c>
      <c r="C473">
        <v>2012</v>
      </c>
      <c r="D473">
        <v>2013</v>
      </c>
      <c r="E473">
        <v>2014</v>
      </c>
      <c r="F473">
        <v>2015</v>
      </c>
      <c r="G473">
        <v>2016</v>
      </c>
      <c r="H473">
        <v>2017</v>
      </c>
      <c r="I473">
        <v>2018</v>
      </c>
      <c r="J473">
        <v>2019</v>
      </c>
      <c r="K473">
        <v>2020</v>
      </c>
      <c r="L473">
        <v>2021</v>
      </c>
      <c r="M473">
        <v>2022</v>
      </c>
      <c r="N473">
        <v>2023</v>
      </c>
      <c r="O473">
        <v>2024</v>
      </c>
      <c r="P473">
        <v>2025</v>
      </c>
      <c r="Q473">
        <v>2026</v>
      </c>
      <c r="R473">
        <v>2027</v>
      </c>
      <c r="S473">
        <v>2028</v>
      </c>
      <c r="T473">
        <v>2029</v>
      </c>
      <c r="U473">
        <v>2030</v>
      </c>
      <c r="V473">
        <v>2031</v>
      </c>
      <c r="W473">
        <v>2032</v>
      </c>
      <c r="X473">
        <v>2033</v>
      </c>
      <c r="Y473">
        <v>2034</v>
      </c>
      <c r="Z473">
        <v>2035</v>
      </c>
      <c r="AA473">
        <v>2036</v>
      </c>
      <c r="AB473">
        <v>2037</v>
      </c>
      <c r="AC473">
        <v>2038</v>
      </c>
      <c r="AD473">
        <v>2039</v>
      </c>
      <c r="AE473">
        <v>2040</v>
      </c>
      <c r="AF473">
        <v>2041</v>
      </c>
      <c r="AG473">
        <v>2042</v>
      </c>
      <c r="AH473">
        <v>2043</v>
      </c>
      <c r="AI473">
        <v>2044</v>
      </c>
      <c r="AJ473">
        <v>2045</v>
      </c>
      <c r="AK473">
        <v>2046</v>
      </c>
      <c r="AL473">
        <v>2047</v>
      </c>
      <c r="AM473">
        <v>2048</v>
      </c>
      <c r="AN473">
        <v>2049</v>
      </c>
      <c r="AO473">
        <v>2050</v>
      </c>
      <c r="AP473">
        <v>2051</v>
      </c>
      <c r="AQ473">
        <v>2052</v>
      </c>
      <c r="AR473">
        <v>2053</v>
      </c>
      <c r="AS473">
        <v>2054</v>
      </c>
      <c r="AT473">
        <v>2055</v>
      </c>
      <c r="AU473">
        <v>2056</v>
      </c>
      <c r="AV473">
        <v>2057</v>
      </c>
      <c r="AW473">
        <v>2058</v>
      </c>
      <c r="AX473">
        <v>2059</v>
      </c>
      <c r="AY473" t="s">
        <v>164</v>
      </c>
    </row>
    <row r="474" spans="1:52" x14ac:dyDescent="0.2">
      <c r="A474">
        <v>1</v>
      </c>
      <c r="B474">
        <v>1.07E-3</v>
      </c>
      <c r="C474">
        <v>1.07E-3</v>
      </c>
      <c r="D474">
        <v>1.07E-3</v>
      </c>
      <c r="E474">
        <v>1.07E-3</v>
      </c>
      <c r="F474">
        <v>1.07E-3</v>
      </c>
      <c r="G474">
        <v>1.07E-3</v>
      </c>
      <c r="H474">
        <v>1.07E-3</v>
      </c>
      <c r="I474">
        <v>1.07E-3</v>
      </c>
      <c r="J474">
        <v>1.07E-3</v>
      </c>
      <c r="K474">
        <v>1.07E-3</v>
      </c>
      <c r="L474">
        <v>1.07E-3</v>
      </c>
      <c r="M474">
        <v>1.07E-3</v>
      </c>
      <c r="N474">
        <v>1.07E-3</v>
      </c>
      <c r="O474">
        <v>1.07E-3</v>
      </c>
      <c r="P474">
        <v>1.07E-3</v>
      </c>
      <c r="Q474">
        <v>1.07E-3</v>
      </c>
      <c r="R474">
        <v>1.07E-3</v>
      </c>
      <c r="S474">
        <v>1.07E-3</v>
      </c>
      <c r="T474">
        <v>1.07E-3</v>
      </c>
      <c r="U474">
        <v>1.07E-3</v>
      </c>
      <c r="V474">
        <v>1.07E-3</v>
      </c>
      <c r="W474">
        <v>1.07E-3</v>
      </c>
      <c r="X474">
        <v>1.07E-3</v>
      </c>
      <c r="Y474">
        <v>1.07E-3</v>
      </c>
      <c r="Z474">
        <v>1.07E-3</v>
      </c>
      <c r="AA474">
        <v>1.07E-3</v>
      </c>
      <c r="AB474">
        <v>1.07E-3</v>
      </c>
      <c r="AC474">
        <v>1.07E-3</v>
      </c>
      <c r="AD474">
        <v>1.07E-3</v>
      </c>
      <c r="AE474">
        <v>1.07E-3</v>
      </c>
      <c r="AF474">
        <v>1.07E-3</v>
      </c>
      <c r="AG474">
        <v>1.07E-3</v>
      </c>
      <c r="AH474">
        <v>1.07E-3</v>
      </c>
      <c r="AI474">
        <v>1.07E-3</v>
      </c>
      <c r="AJ474">
        <v>1.07E-3</v>
      </c>
      <c r="AK474">
        <v>1.07E-3</v>
      </c>
      <c r="AL474">
        <v>1.07E-3</v>
      </c>
      <c r="AM474">
        <v>1.07E-3</v>
      </c>
      <c r="AN474">
        <v>1.07E-3</v>
      </c>
      <c r="AO474">
        <v>1.07E-3</v>
      </c>
      <c r="AP474">
        <v>1.07E-3</v>
      </c>
      <c r="AQ474">
        <v>1.07E-3</v>
      </c>
      <c r="AR474">
        <v>1.07E-3</v>
      </c>
      <c r="AS474">
        <v>1.07E-3</v>
      </c>
      <c r="AT474">
        <v>1.07E-3</v>
      </c>
      <c r="AU474">
        <v>1.07E-3</v>
      </c>
      <c r="AV474">
        <v>1.07E-3</v>
      </c>
      <c r="AW474">
        <v>1.07E-3</v>
      </c>
      <c r="AX474">
        <v>1.07E-3</v>
      </c>
      <c r="AY474">
        <v>1.07E-3</v>
      </c>
      <c r="AZ474">
        <v>1.07E-3</v>
      </c>
    </row>
    <row r="475" spans="1:52" x14ac:dyDescent="0.2">
      <c r="A475" t="s">
        <v>261</v>
      </c>
    </row>
    <row r="476" spans="1:52" x14ac:dyDescent="0.2">
      <c r="A476">
        <v>2010</v>
      </c>
      <c r="B476">
        <v>2011</v>
      </c>
      <c r="C476">
        <v>2012</v>
      </c>
      <c r="D476">
        <v>2013</v>
      </c>
      <c r="E476">
        <v>2014</v>
      </c>
      <c r="F476">
        <v>2015</v>
      </c>
      <c r="G476">
        <v>2016</v>
      </c>
      <c r="H476">
        <v>2017</v>
      </c>
      <c r="I476">
        <v>2018</v>
      </c>
      <c r="J476">
        <v>2019</v>
      </c>
      <c r="K476">
        <v>2020</v>
      </c>
      <c r="L476">
        <v>2021</v>
      </c>
      <c r="M476">
        <v>2022</v>
      </c>
      <c r="N476">
        <v>2023</v>
      </c>
      <c r="O476">
        <v>2024</v>
      </c>
      <c r="P476">
        <v>2025</v>
      </c>
      <c r="Q476">
        <v>2026</v>
      </c>
      <c r="R476">
        <v>2027</v>
      </c>
      <c r="S476">
        <v>2028</v>
      </c>
      <c r="T476">
        <v>2029</v>
      </c>
      <c r="U476">
        <v>2030</v>
      </c>
      <c r="V476">
        <v>2031</v>
      </c>
      <c r="W476">
        <v>2032</v>
      </c>
      <c r="X476">
        <v>2033</v>
      </c>
      <c r="Y476">
        <v>2034</v>
      </c>
      <c r="Z476">
        <v>2035</v>
      </c>
      <c r="AA476">
        <v>2036</v>
      </c>
      <c r="AB476">
        <v>2037</v>
      </c>
      <c r="AC476">
        <v>2038</v>
      </c>
      <c r="AD476">
        <v>2039</v>
      </c>
      <c r="AE476">
        <v>2040</v>
      </c>
      <c r="AF476">
        <v>2041</v>
      </c>
      <c r="AG476">
        <v>2042</v>
      </c>
      <c r="AH476">
        <v>2043</v>
      </c>
      <c r="AI476">
        <v>2044</v>
      </c>
      <c r="AJ476">
        <v>2045</v>
      </c>
      <c r="AK476">
        <v>2046</v>
      </c>
      <c r="AL476">
        <v>2047</v>
      </c>
      <c r="AM476">
        <v>2048</v>
      </c>
      <c r="AN476">
        <v>2049</v>
      </c>
      <c r="AO476">
        <v>2050</v>
      </c>
      <c r="AP476">
        <v>2051</v>
      </c>
      <c r="AQ476">
        <v>2052</v>
      </c>
      <c r="AR476">
        <v>2053</v>
      </c>
      <c r="AS476">
        <v>2054</v>
      </c>
      <c r="AT476">
        <v>2055</v>
      </c>
      <c r="AU476">
        <v>2056</v>
      </c>
      <c r="AV476">
        <v>2057</v>
      </c>
      <c r="AW476">
        <v>2058</v>
      </c>
      <c r="AX476">
        <v>2059</v>
      </c>
      <c r="AY476" t="s">
        <v>164</v>
      </c>
    </row>
    <row r="477" spans="1:52" x14ac:dyDescent="0.2">
      <c r="A477">
        <v>1</v>
      </c>
      <c r="B477">
        <v>-5.1598200000000001E-4</v>
      </c>
      <c r="C477">
        <v>-5.1598200000000001E-4</v>
      </c>
      <c r="D477">
        <v>-5.1598200000000001E-4</v>
      </c>
      <c r="E477">
        <v>-5.1598200000000001E-4</v>
      </c>
      <c r="F477">
        <v>-5.1598200000000001E-4</v>
      </c>
      <c r="G477">
        <v>-5.1598200000000001E-4</v>
      </c>
      <c r="H477">
        <v>-5.1598200000000001E-4</v>
      </c>
      <c r="I477">
        <v>-5.1598200000000001E-4</v>
      </c>
      <c r="J477">
        <v>-5.1598200000000001E-4</v>
      </c>
      <c r="K477">
        <v>-5.1598200000000001E-4</v>
      </c>
      <c r="L477">
        <v>-5.1598200000000001E-4</v>
      </c>
      <c r="M477">
        <v>-5.1598200000000001E-4</v>
      </c>
      <c r="N477">
        <v>-5.1598200000000001E-4</v>
      </c>
      <c r="O477">
        <v>-5.1598200000000001E-4</v>
      </c>
      <c r="P477">
        <v>-5.1598200000000001E-4</v>
      </c>
      <c r="Q477">
        <v>-5.1598200000000001E-4</v>
      </c>
      <c r="R477">
        <v>-5.1598200000000001E-4</v>
      </c>
      <c r="S477">
        <v>-5.1598200000000001E-4</v>
      </c>
      <c r="T477">
        <v>-5.1598200000000001E-4</v>
      </c>
      <c r="U477">
        <v>-5.1598200000000001E-4</v>
      </c>
      <c r="V477">
        <v>-5.1598200000000001E-4</v>
      </c>
      <c r="W477">
        <v>-5.1598200000000001E-4</v>
      </c>
      <c r="X477">
        <v>-5.1598200000000001E-4</v>
      </c>
      <c r="Y477">
        <v>-5.1598200000000001E-4</v>
      </c>
      <c r="Z477">
        <v>-5.1598200000000001E-4</v>
      </c>
      <c r="AA477">
        <v>-5.1598200000000001E-4</v>
      </c>
      <c r="AB477">
        <v>-5.1598200000000001E-4</v>
      </c>
      <c r="AC477">
        <v>-5.1598200000000001E-4</v>
      </c>
      <c r="AD477">
        <v>-5.1598200000000001E-4</v>
      </c>
      <c r="AE477">
        <v>-5.1598200000000001E-4</v>
      </c>
      <c r="AF477">
        <v>-5.1598200000000001E-4</v>
      </c>
      <c r="AG477">
        <v>-5.1598200000000001E-4</v>
      </c>
      <c r="AH477">
        <v>-5.1598200000000001E-4</v>
      </c>
      <c r="AI477">
        <v>-5.1598200000000001E-4</v>
      </c>
      <c r="AJ477">
        <v>-5.1598200000000001E-4</v>
      </c>
      <c r="AK477">
        <v>-5.1598200000000001E-4</v>
      </c>
      <c r="AL477">
        <v>-5.1598200000000001E-4</v>
      </c>
      <c r="AM477">
        <v>-5.1598200000000001E-4</v>
      </c>
      <c r="AN477">
        <v>-5.1598200000000001E-4</v>
      </c>
      <c r="AO477">
        <v>-5.1598200000000001E-4</v>
      </c>
      <c r="AP477">
        <v>-5.1598200000000001E-4</v>
      </c>
      <c r="AQ477">
        <v>-5.1598200000000001E-4</v>
      </c>
      <c r="AR477">
        <v>-5.1598200000000001E-4</v>
      </c>
      <c r="AS477">
        <v>-5.1598200000000001E-4</v>
      </c>
      <c r="AT477">
        <v>-5.1598200000000001E-4</v>
      </c>
      <c r="AU477">
        <v>-5.1598200000000001E-4</v>
      </c>
      <c r="AV477">
        <v>-5.1598200000000001E-4</v>
      </c>
      <c r="AW477">
        <v>-5.1598200000000001E-4</v>
      </c>
      <c r="AX477">
        <v>-5.1598200000000001E-4</v>
      </c>
      <c r="AY477">
        <v>-5.1598200000000001E-4</v>
      </c>
      <c r="AZ477">
        <v>-5.1598200000000001E-4</v>
      </c>
    </row>
    <row r="478" spans="1:52" x14ac:dyDescent="0.2">
      <c r="A478" t="s">
        <v>262</v>
      </c>
    </row>
    <row r="479" spans="1:52" x14ac:dyDescent="0.2">
      <c r="A479">
        <v>2010</v>
      </c>
      <c r="B479">
        <v>2011</v>
      </c>
      <c r="C479">
        <v>2012</v>
      </c>
      <c r="D479">
        <v>2013</v>
      </c>
      <c r="E479">
        <v>2014</v>
      </c>
      <c r="F479">
        <v>2015</v>
      </c>
      <c r="G479">
        <v>2016</v>
      </c>
      <c r="H479">
        <v>2017</v>
      </c>
      <c r="I479">
        <v>2018</v>
      </c>
      <c r="J479">
        <v>2019</v>
      </c>
      <c r="K479">
        <v>2020</v>
      </c>
      <c r="L479">
        <v>2021</v>
      </c>
      <c r="M479">
        <v>2022</v>
      </c>
      <c r="N479">
        <v>2023</v>
      </c>
      <c r="O479">
        <v>2024</v>
      </c>
      <c r="P479">
        <v>2025</v>
      </c>
      <c r="Q479">
        <v>2026</v>
      </c>
      <c r="R479">
        <v>2027</v>
      </c>
      <c r="S479">
        <v>2028</v>
      </c>
      <c r="T479">
        <v>2029</v>
      </c>
      <c r="U479">
        <v>2030</v>
      </c>
      <c r="V479">
        <v>2031</v>
      </c>
      <c r="W479">
        <v>2032</v>
      </c>
      <c r="X479">
        <v>2033</v>
      </c>
      <c r="Y479">
        <v>2034</v>
      </c>
      <c r="Z479">
        <v>2035</v>
      </c>
      <c r="AA479">
        <v>2036</v>
      </c>
      <c r="AB479">
        <v>2037</v>
      </c>
      <c r="AC479">
        <v>2038</v>
      </c>
      <c r="AD479">
        <v>2039</v>
      </c>
      <c r="AE479">
        <v>2040</v>
      </c>
      <c r="AF479">
        <v>2041</v>
      </c>
      <c r="AG479">
        <v>2042</v>
      </c>
      <c r="AH479">
        <v>2043</v>
      </c>
      <c r="AI479">
        <v>2044</v>
      </c>
      <c r="AJ479">
        <v>2045</v>
      </c>
      <c r="AK479">
        <v>2046</v>
      </c>
      <c r="AL479">
        <v>2047</v>
      </c>
      <c r="AM479">
        <v>2048</v>
      </c>
      <c r="AN479">
        <v>2049</v>
      </c>
      <c r="AO479">
        <v>2050</v>
      </c>
      <c r="AP479">
        <v>2051</v>
      </c>
      <c r="AQ479">
        <v>2052</v>
      </c>
      <c r="AR479">
        <v>2053</v>
      </c>
      <c r="AS479">
        <v>2054</v>
      </c>
      <c r="AT479">
        <v>2055</v>
      </c>
      <c r="AU479">
        <v>2056</v>
      </c>
      <c r="AV479">
        <v>2057</v>
      </c>
      <c r="AW479">
        <v>2058</v>
      </c>
      <c r="AX479">
        <v>2059</v>
      </c>
      <c r="AY479" t="s">
        <v>164</v>
      </c>
    </row>
    <row r="480" spans="1:52" x14ac:dyDescent="0.2">
      <c r="A480">
        <v>1</v>
      </c>
      <c r="B480">
        <v>1.07904E-4</v>
      </c>
      <c r="C480">
        <v>1.07904E-4</v>
      </c>
      <c r="D480">
        <v>1.07904E-4</v>
      </c>
      <c r="E480">
        <v>1.07904E-4</v>
      </c>
      <c r="F480">
        <v>1.07904E-4</v>
      </c>
      <c r="G480">
        <v>1.07904E-4</v>
      </c>
      <c r="H480">
        <v>1.07904E-4</v>
      </c>
      <c r="I480">
        <v>1.07904E-4</v>
      </c>
      <c r="J480">
        <v>1.07904E-4</v>
      </c>
      <c r="K480">
        <v>1.07904E-4</v>
      </c>
      <c r="L480">
        <v>1.07904E-4</v>
      </c>
      <c r="M480">
        <v>1.07904E-4</v>
      </c>
      <c r="N480">
        <v>1.07904E-4</v>
      </c>
      <c r="O480">
        <v>1.07904E-4</v>
      </c>
      <c r="P480">
        <v>1.07904E-4</v>
      </c>
      <c r="Q480">
        <v>1.07904E-4</v>
      </c>
      <c r="R480">
        <v>1.07904E-4</v>
      </c>
      <c r="S480">
        <v>1.07904E-4</v>
      </c>
      <c r="T480">
        <v>1.07904E-4</v>
      </c>
      <c r="U480">
        <v>1.07904E-4</v>
      </c>
      <c r="V480">
        <v>1.07904E-4</v>
      </c>
      <c r="W480">
        <v>1.07904E-4</v>
      </c>
      <c r="X480">
        <v>1.07904E-4</v>
      </c>
      <c r="Y480">
        <v>1.07904E-4</v>
      </c>
      <c r="Z480">
        <v>1.07904E-4</v>
      </c>
      <c r="AA480">
        <v>1.07904E-4</v>
      </c>
      <c r="AB480">
        <v>1.07904E-4</v>
      </c>
      <c r="AC480">
        <v>1.07904E-4</v>
      </c>
      <c r="AD480">
        <v>1.07904E-4</v>
      </c>
      <c r="AE480">
        <v>1.07904E-4</v>
      </c>
      <c r="AF480">
        <v>1.07904E-4</v>
      </c>
      <c r="AG480">
        <v>1.07904E-4</v>
      </c>
      <c r="AH480">
        <v>1.07904E-4</v>
      </c>
      <c r="AI480">
        <v>1.07904E-4</v>
      </c>
      <c r="AJ480">
        <v>1.07904E-4</v>
      </c>
      <c r="AK480">
        <v>1.07904E-4</v>
      </c>
      <c r="AL480">
        <v>1.07904E-4</v>
      </c>
      <c r="AM480">
        <v>1.07904E-4</v>
      </c>
      <c r="AN480">
        <v>1.07904E-4</v>
      </c>
      <c r="AO480">
        <v>1.07904E-4</v>
      </c>
      <c r="AP480">
        <v>1.07904E-4</v>
      </c>
      <c r="AQ480">
        <v>1.07904E-4</v>
      </c>
      <c r="AR480">
        <v>1.07904E-4</v>
      </c>
      <c r="AS480">
        <v>1.07904E-4</v>
      </c>
      <c r="AT480">
        <v>1.07904E-4</v>
      </c>
      <c r="AU480">
        <v>1.07904E-4</v>
      </c>
      <c r="AV480">
        <v>1.07904E-4</v>
      </c>
      <c r="AW480">
        <v>1.07904E-4</v>
      </c>
      <c r="AX480">
        <v>1.07904E-4</v>
      </c>
      <c r="AY480">
        <v>1.07904E-4</v>
      </c>
      <c r="AZ480">
        <v>1.07904E-4</v>
      </c>
    </row>
    <row r="481" spans="1:52" x14ac:dyDescent="0.2">
      <c r="A481" t="s">
        <v>263</v>
      </c>
    </row>
    <row r="482" spans="1:52" x14ac:dyDescent="0.2">
      <c r="A482">
        <v>2010</v>
      </c>
      <c r="B482">
        <v>2011</v>
      </c>
      <c r="C482">
        <v>2012</v>
      </c>
      <c r="D482">
        <v>2013</v>
      </c>
      <c r="E482">
        <v>2014</v>
      </c>
      <c r="F482">
        <v>2015</v>
      </c>
      <c r="G482">
        <v>2016</v>
      </c>
      <c r="H482">
        <v>2017</v>
      </c>
      <c r="I482">
        <v>2018</v>
      </c>
      <c r="J482">
        <v>2019</v>
      </c>
      <c r="K482">
        <v>2020</v>
      </c>
      <c r="L482">
        <v>2021</v>
      </c>
      <c r="M482">
        <v>2022</v>
      </c>
      <c r="N482">
        <v>2023</v>
      </c>
      <c r="O482">
        <v>2024</v>
      </c>
      <c r="P482">
        <v>2025</v>
      </c>
      <c r="Q482">
        <v>2026</v>
      </c>
      <c r="R482">
        <v>2027</v>
      </c>
      <c r="S482">
        <v>2028</v>
      </c>
      <c r="T482">
        <v>2029</v>
      </c>
      <c r="U482">
        <v>2030</v>
      </c>
      <c r="V482">
        <v>2031</v>
      </c>
      <c r="W482">
        <v>2032</v>
      </c>
      <c r="X482">
        <v>2033</v>
      </c>
      <c r="Y482">
        <v>2034</v>
      </c>
      <c r="Z482">
        <v>2035</v>
      </c>
      <c r="AA482">
        <v>2036</v>
      </c>
      <c r="AB482">
        <v>2037</v>
      </c>
      <c r="AC482">
        <v>2038</v>
      </c>
      <c r="AD482">
        <v>2039</v>
      </c>
      <c r="AE482">
        <v>2040</v>
      </c>
      <c r="AF482">
        <v>2041</v>
      </c>
      <c r="AG482">
        <v>2042</v>
      </c>
      <c r="AH482">
        <v>2043</v>
      </c>
      <c r="AI482">
        <v>2044</v>
      </c>
      <c r="AJ482">
        <v>2045</v>
      </c>
      <c r="AK482">
        <v>2046</v>
      </c>
      <c r="AL482">
        <v>2047</v>
      </c>
      <c r="AM482">
        <v>2048</v>
      </c>
      <c r="AN482">
        <v>2049</v>
      </c>
      <c r="AO482">
        <v>2050</v>
      </c>
      <c r="AP482">
        <v>2051</v>
      </c>
      <c r="AQ482">
        <v>2052</v>
      </c>
      <c r="AR482">
        <v>2053</v>
      </c>
      <c r="AS482">
        <v>2054</v>
      </c>
      <c r="AT482">
        <v>2055</v>
      </c>
      <c r="AU482">
        <v>2056</v>
      </c>
      <c r="AV482">
        <v>2057</v>
      </c>
      <c r="AW482">
        <v>2058</v>
      </c>
      <c r="AX482">
        <v>2059</v>
      </c>
      <c r="AY482" t="s">
        <v>164</v>
      </c>
    </row>
    <row r="483" spans="1:52" x14ac:dyDescent="0.2">
      <c r="A483">
        <v>1</v>
      </c>
      <c r="B483">
        <v>1.3100000000000001E-2</v>
      </c>
      <c r="C483">
        <v>1.2999999999999999E-2</v>
      </c>
      <c r="D483">
        <v>1.29E-2</v>
      </c>
      <c r="E483">
        <v>1.2800000000000001E-2</v>
      </c>
      <c r="F483">
        <v>1.2699999999999999E-2</v>
      </c>
      <c r="G483">
        <v>1.26E-2</v>
      </c>
      <c r="H483">
        <v>1.2500000000000001E-2</v>
      </c>
      <c r="I483">
        <v>1.24E-2</v>
      </c>
      <c r="J483">
        <v>1.2200000000000001E-2</v>
      </c>
      <c r="K483">
        <v>1.21E-2</v>
      </c>
      <c r="L483">
        <v>1.2E-2</v>
      </c>
      <c r="M483">
        <v>1.1900000000000001E-2</v>
      </c>
      <c r="N483">
        <v>1.18E-2</v>
      </c>
      <c r="O483">
        <v>1.17E-2</v>
      </c>
      <c r="P483">
        <v>1.1599999999999999E-2</v>
      </c>
      <c r="Q483">
        <v>1.14E-2</v>
      </c>
      <c r="R483">
        <v>1.1299999999999999E-2</v>
      </c>
      <c r="S483">
        <v>1.12E-2</v>
      </c>
      <c r="T483">
        <v>1.11E-2</v>
      </c>
      <c r="U483">
        <v>1.0999999999999999E-2</v>
      </c>
      <c r="V483">
        <v>1.0800000000000001E-2</v>
      </c>
      <c r="W483">
        <v>1.0699999999999999E-2</v>
      </c>
      <c r="X483">
        <v>1.06E-2</v>
      </c>
      <c r="Y483">
        <v>1.04E-2</v>
      </c>
      <c r="Z483">
        <v>1.03E-2</v>
      </c>
      <c r="AA483">
        <v>1.0200000000000001E-2</v>
      </c>
      <c r="AB483">
        <v>0.01</v>
      </c>
      <c r="AC483">
        <v>9.9000000000000008E-3</v>
      </c>
      <c r="AD483">
        <v>9.7999999999999997E-3</v>
      </c>
      <c r="AE483">
        <v>9.5999999999999992E-3</v>
      </c>
      <c r="AF483">
        <v>9.4999999999999998E-3</v>
      </c>
      <c r="AG483">
        <v>9.4000000000000004E-3</v>
      </c>
      <c r="AH483">
        <v>9.1999999999999998E-3</v>
      </c>
      <c r="AI483">
        <v>9.1000000000000004E-3</v>
      </c>
      <c r="AJ483">
        <v>8.8999999999999999E-3</v>
      </c>
      <c r="AK483">
        <v>8.8000000000000005E-3</v>
      </c>
      <c r="AL483">
        <v>8.6E-3</v>
      </c>
      <c r="AM483">
        <v>8.5000000000000006E-3</v>
      </c>
      <c r="AN483">
        <v>8.3000000000000001E-3</v>
      </c>
      <c r="AO483">
        <v>8.0999999999999996E-3</v>
      </c>
      <c r="AP483">
        <v>8.0000000000000002E-3</v>
      </c>
      <c r="AQ483">
        <v>8.0000000000000002E-3</v>
      </c>
      <c r="AR483">
        <v>8.0000000000000002E-3</v>
      </c>
      <c r="AS483">
        <v>8.0000000000000002E-3</v>
      </c>
      <c r="AT483">
        <v>8.0000000000000002E-3</v>
      </c>
      <c r="AU483">
        <v>8.0000000000000002E-3</v>
      </c>
      <c r="AV483">
        <v>8.0000000000000002E-3</v>
      </c>
      <c r="AW483">
        <v>8.0000000000000002E-3</v>
      </c>
      <c r="AX483">
        <v>8.0000000000000002E-3</v>
      </c>
      <c r="AY483">
        <v>8.0000000000000002E-3</v>
      </c>
      <c r="AZ483">
        <v>8.0000000000000002E-3</v>
      </c>
    </row>
    <row r="484" spans="1:52" x14ac:dyDescent="0.2">
      <c r="A484" t="s">
        <v>264</v>
      </c>
    </row>
    <row r="485" spans="1:52" x14ac:dyDescent="0.2">
      <c r="A485">
        <v>2010</v>
      </c>
      <c r="B485">
        <v>2011</v>
      </c>
      <c r="C485">
        <v>2012</v>
      </c>
      <c r="D485">
        <v>2013</v>
      </c>
      <c r="E485">
        <v>2014</v>
      </c>
      <c r="F485">
        <v>2015</v>
      </c>
      <c r="G485">
        <v>2016</v>
      </c>
      <c r="H485">
        <v>2017</v>
      </c>
      <c r="I485">
        <v>2018</v>
      </c>
      <c r="J485">
        <v>2019</v>
      </c>
      <c r="K485">
        <v>2020</v>
      </c>
      <c r="L485">
        <v>2021</v>
      </c>
      <c r="M485">
        <v>2022</v>
      </c>
      <c r="N485">
        <v>2023</v>
      </c>
      <c r="O485">
        <v>2024</v>
      </c>
      <c r="P485">
        <v>2025</v>
      </c>
      <c r="Q485">
        <v>2026</v>
      </c>
      <c r="R485">
        <v>2027</v>
      </c>
      <c r="S485">
        <v>2028</v>
      </c>
      <c r="T485">
        <v>2029</v>
      </c>
      <c r="U485">
        <v>2030</v>
      </c>
      <c r="V485">
        <v>2031</v>
      </c>
      <c r="W485">
        <v>2032</v>
      </c>
      <c r="X485">
        <v>2033</v>
      </c>
      <c r="Y485">
        <v>2034</v>
      </c>
      <c r="Z485">
        <v>2035</v>
      </c>
      <c r="AA485">
        <v>2036</v>
      </c>
      <c r="AB485">
        <v>2037</v>
      </c>
      <c r="AC485">
        <v>2038</v>
      </c>
      <c r="AD485">
        <v>2039</v>
      </c>
      <c r="AE485">
        <v>2040</v>
      </c>
      <c r="AF485">
        <v>2041</v>
      </c>
      <c r="AG485">
        <v>2042</v>
      </c>
      <c r="AH485">
        <v>2043</v>
      </c>
      <c r="AI485">
        <v>2044</v>
      </c>
      <c r="AJ485">
        <v>2045</v>
      </c>
      <c r="AK485">
        <v>2046</v>
      </c>
      <c r="AL485">
        <v>2047</v>
      </c>
      <c r="AM485">
        <v>2048</v>
      </c>
      <c r="AN485">
        <v>2049</v>
      </c>
      <c r="AO485">
        <v>2050</v>
      </c>
      <c r="AP485">
        <v>2051</v>
      </c>
      <c r="AQ485">
        <v>2052</v>
      </c>
      <c r="AR485">
        <v>2053</v>
      </c>
      <c r="AS485">
        <v>2054</v>
      </c>
      <c r="AT485">
        <v>2055</v>
      </c>
      <c r="AU485">
        <v>2056</v>
      </c>
      <c r="AV485">
        <v>2057</v>
      </c>
      <c r="AW485">
        <v>2058</v>
      </c>
      <c r="AX485">
        <v>2059</v>
      </c>
      <c r="AY485" t="s">
        <v>164</v>
      </c>
    </row>
    <row r="486" spans="1:52" x14ac:dyDescent="0.2">
      <c r="A486">
        <v>1</v>
      </c>
      <c r="B486">
        <v>2.9999999999999997E-4</v>
      </c>
      <c r="C486">
        <v>2.9999999999999997E-4</v>
      </c>
      <c r="D486">
        <v>2.9999999999999997E-4</v>
      </c>
      <c r="E486">
        <v>2.9999999999999997E-4</v>
      </c>
      <c r="F486">
        <v>4.0000000000000002E-4</v>
      </c>
      <c r="G486">
        <v>4.0000000000000002E-4</v>
      </c>
      <c r="H486">
        <v>4.0000000000000002E-4</v>
      </c>
      <c r="I486">
        <v>4.0000000000000002E-4</v>
      </c>
      <c r="J486">
        <v>4.0000000000000002E-4</v>
      </c>
      <c r="K486">
        <v>4.0000000000000002E-4</v>
      </c>
      <c r="L486">
        <v>4.0000000000000002E-4</v>
      </c>
      <c r="M486">
        <v>4.0000000000000002E-4</v>
      </c>
      <c r="N486">
        <v>4.0000000000000002E-4</v>
      </c>
      <c r="O486">
        <v>4.0000000000000002E-4</v>
      </c>
      <c r="P486">
        <v>4.0000000000000002E-4</v>
      </c>
      <c r="Q486">
        <v>4.0000000000000002E-4</v>
      </c>
      <c r="R486">
        <v>4.0000000000000002E-4</v>
      </c>
      <c r="S486">
        <v>4.0000000000000002E-4</v>
      </c>
      <c r="T486">
        <v>4.0000000000000002E-4</v>
      </c>
      <c r="U486">
        <v>4.0000000000000002E-4</v>
      </c>
      <c r="V486">
        <v>4.0000000000000002E-4</v>
      </c>
      <c r="W486">
        <v>4.0000000000000002E-4</v>
      </c>
      <c r="X486">
        <v>4.0000000000000002E-4</v>
      </c>
      <c r="Y486">
        <v>4.0000000000000002E-4</v>
      </c>
      <c r="Z486">
        <v>4.0000000000000002E-4</v>
      </c>
      <c r="AA486">
        <v>4.0000000000000002E-4</v>
      </c>
      <c r="AB486">
        <v>4.0000000000000002E-4</v>
      </c>
      <c r="AC486">
        <v>4.0000000000000002E-4</v>
      </c>
      <c r="AD486">
        <v>4.0000000000000002E-4</v>
      </c>
      <c r="AE486">
        <v>4.0000000000000002E-4</v>
      </c>
      <c r="AF486">
        <v>4.0000000000000002E-4</v>
      </c>
      <c r="AG486">
        <v>4.0000000000000002E-4</v>
      </c>
      <c r="AH486">
        <v>4.0000000000000002E-4</v>
      </c>
      <c r="AI486">
        <v>4.0000000000000002E-4</v>
      </c>
      <c r="AJ486">
        <v>4.0000000000000002E-4</v>
      </c>
      <c r="AK486">
        <v>4.0000000000000002E-4</v>
      </c>
      <c r="AL486">
        <v>4.0000000000000002E-4</v>
      </c>
      <c r="AM486">
        <v>4.0000000000000002E-4</v>
      </c>
      <c r="AN486">
        <v>4.0000000000000002E-4</v>
      </c>
      <c r="AO486">
        <v>4.0000000000000002E-4</v>
      </c>
      <c r="AP486">
        <v>4.0000000000000002E-4</v>
      </c>
      <c r="AQ486">
        <v>4.0000000000000002E-4</v>
      </c>
      <c r="AR486">
        <v>4.0000000000000002E-4</v>
      </c>
      <c r="AS486">
        <v>4.0000000000000002E-4</v>
      </c>
      <c r="AT486">
        <v>4.0000000000000002E-4</v>
      </c>
      <c r="AU486">
        <v>4.0000000000000002E-4</v>
      </c>
      <c r="AV486">
        <v>4.0000000000000002E-4</v>
      </c>
      <c r="AW486">
        <v>4.0000000000000002E-4</v>
      </c>
      <c r="AX486">
        <v>4.0000000000000002E-4</v>
      </c>
      <c r="AY486">
        <v>4.0000000000000002E-4</v>
      </c>
      <c r="AZ486">
        <v>4.0000000000000002E-4</v>
      </c>
    </row>
    <row r="487" spans="1:52" x14ac:dyDescent="0.2">
      <c r="A487" t="s">
        <v>265</v>
      </c>
    </row>
    <row r="488" spans="1:52" x14ac:dyDescent="0.2">
      <c r="A488">
        <v>2010</v>
      </c>
      <c r="B488">
        <v>2011</v>
      </c>
      <c r="C488">
        <v>2012</v>
      </c>
      <c r="D488">
        <v>2013</v>
      </c>
      <c r="E488">
        <v>2014</v>
      </c>
      <c r="F488">
        <v>2015</v>
      </c>
      <c r="G488">
        <v>2016</v>
      </c>
      <c r="H488">
        <v>2017</v>
      </c>
      <c r="I488">
        <v>2018</v>
      </c>
      <c r="J488">
        <v>2019</v>
      </c>
      <c r="K488">
        <v>2020</v>
      </c>
      <c r="L488">
        <v>2021</v>
      </c>
      <c r="M488">
        <v>2022</v>
      </c>
      <c r="N488">
        <v>2023</v>
      </c>
      <c r="O488">
        <v>2024</v>
      </c>
      <c r="P488">
        <v>2025</v>
      </c>
      <c r="Q488">
        <v>2026</v>
      </c>
      <c r="R488">
        <v>2027</v>
      </c>
      <c r="S488">
        <v>2028</v>
      </c>
      <c r="T488">
        <v>2029</v>
      </c>
      <c r="U488">
        <v>2030</v>
      </c>
      <c r="V488">
        <v>2031</v>
      </c>
      <c r="W488">
        <v>2032</v>
      </c>
      <c r="X488">
        <v>2033</v>
      </c>
      <c r="Y488">
        <v>2034</v>
      </c>
      <c r="Z488">
        <v>2035</v>
      </c>
      <c r="AA488">
        <v>2036</v>
      </c>
      <c r="AB488">
        <v>2037</v>
      </c>
      <c r="AC488">
        <v>2038</v>
      </c>
      <c r="AD488">
        <v>2039</v>
      </c>
      <c r="AE488">
        <v>2040</v>
      </c>
      <c r="AF488">
        <v>2041</v>
      </c>
      <c r="AG488">
        <v>2042</v>
      </c>
      <c r="AH488">
        <v>2043</v>
      </c>
      <c r="AI488">
        <v>2044</v>
      </c>
      <c r="AJ488">
        <v>2045</v>
      </c>
      <c r="AK488">
        <v>2046</v>
      </c>
      <c r="AL488">
        <v>2047</v>
      </c>
      <c r="AM488">
        <v>2048</v>
      </c>
      <c r="AN488">
        <v>2049</v>
      </c>
      <c r="AO488">
        <v>2050</v>
      </c>
      <c r="AP488">
        <v>2051</v>
      </c>
      <c r="AQ488">
        <v>2052</v>
      </c>
      <c r="AR488">
        <v>2053</v>
      </c>
      <c r="AS488">
        <v>2054</v>
      </c>
      <c r="AT488">
        <v>2055</v>
      </c>
      <c r="AU488">
        <v>2056</v>
      </c>
      <c r="AV488">
        <v>2057</v>
      </c>
      <c r="AW488">
        <v>2058</v>
      </c>
      <c r="AX488">
        <v>2059</v>
      </c>
      <c r="AY488" t="s">
        <v>164</v>
      </c>
    </row>
    <row r="489" spans="1:52" x14ac:dyDescent="0.2">
      <c r="A489">
        <v>1</v>
      </c>
      <c r="B489">
        <v>2.0000000000000001E-4</v>
      </c>
      <c r="C489">
        <v>2.0000000000000001E-4</v>
      </c>
      <c r="D489">
        <v>2.0000000000000001E-4</v>
      </c>
      <c r="E489">
        <v>2.0000000000000001E-4</v>
      </c>
      <c r="F489">
        <v>2.0000000000000001E-4</v>
      </c>
      <c r="G489">
        <v>2.0000000000000001E-4</v>
      </c>
      <c r="H489">
        <v>2.0000000000000001E-4</v>
      </c>
      <c r="I489">
        <v>2.0000000000000001E-4</v>
      </c>
      <c r="J489">
        <v>2.0000000000000001E-4</v>
      </c>
      <c r="K489">
        <v>2.0000000000000001E-4</v>
      </c>
      <c r="L489">
        <v>2.0000000000000001E-4</v>
      </c>
      <c r="M489">
        <v>2.0000000000000001E-4</v>
      </c>
      <c r="N489">
        <v>2.0000000000000001E-4</v>
      </c>
      <c r="O489">
        <v>2.0000000000000001E-4</v>
      </c>
      <c r="P489">
        <v>2.0000000000000001E-4</v>
      </c>
      <c r="Q489">
        <v>2.0000000000000001E-4</v>
      </c>
      <c r="R489">
        <v>2.0000000000000001E-4</v>
      </c>
      <c r="S489">
        <v>2.0000000000000001E-4</v>
      </c>
      <c r="T489">
        <v>2.0000000000000001E-4</v>
      </c>
      <c r="U489">
        <v>2.0000000000000001E-4</v>
      </c>
      <c r="V489">
        <v>2.0000000000000001E-4</v>
      </c>
      <c r="W489">
        <v>2.0000000000000001E-4</v>
      </c>
      <c r="X489">
        <v>2.0000000000000001E-4</v>
      </c>
      <c r="Y489">
        <v>2.0000000000000001E-4</v>
      </c>
      <c r="Z489">
        <v>2.0000000000000001E-4</v>
      </c>
      <c r="AA489">
        <v>2.0000000000000001E-4</v>
      </c>
      <c r="AB489">
        <v>2.0000000000000001E-4</v>
      </c>
      <c r="AC489">
        <v>2.0000000000000001E-4</v>
      </c>
      <c r="AD489">
        <v>2.0000000000000001E-4</v>
      </c>
      <c r="AE489">
        <v>2.0000000000000001E-4</v>
      </c>
      <c r="AF489">
        <v>2.0000000000000001E-4</v>
      </c>
      <c r="AG489">
        <v>2.0000000000000001E-4</v>
      </c>
      <c r="AH489">
        <v>2.0000000000000001E-4</v>
      </c>
      <c r="AI489">
        <v>2.0000000000000001E-4</v>
      </c>
      <c r="AJ489">
        <v>2.0000000000000001E-4</v>
      </c>
      <c r="AK489">
        <v>2.0000000000000001E-4</v>
      </c>
      <c r="AL489">
        <v>2.0000000000000001E-4</v>
      </c>
      <c r="AM489">
        <v>2.0000000000000001E-4</v>
      </c>
      <c r="AN489">
        <v>2.0000000000000001E-4</v>
      </c>
      <c r="AO489">
        <v>2.0000000000000001E-4</v>
      </c>
      <c r="AP489">
        <v>2.0000000000000001E-4</v>
      </c>
      <c r="AQ489">
        <v>2.0000000000000001E-4</v>
      </c>
      <c r="AR489">
        <v>2.0000000000000001E-4</v>
      </c>
      <c r="AS489">
        <v>2.0000000000000001E-4</v>
      </c>
      <c r="AT489">
        <v>2.0000000000000001E-4</v>
      </c>
      <c r="AU489">
        <v>2.0000000000000001E-4</v>
      </c>
      <c r="AV489">
        <v>2.0000000000000001E-4</v>
      </c>
      <c r="AW489">
        <v>2.0000000000000001E-4</v>
      </c>
      <c r="AX489">
        <v>2.0000000000000001E-4</v>
      </c>
      <c r="AY489">
        <v>2.0000000000000001E-4</v>
      </c>
      <c r="AZ489">
        <v>2.0000000000000001E-4</v>
      </c>
    </row>
    <row r="490" spans="1:52" x14ac:dyDescent="0.2">
      <c r="A490" t="s">
        <v>266</v>
      </c>
    </row>
    <row r="491" spans="1:52" x14ac:dyDescent="0.2">
      <c r="A491">
        <v>2010</v>
      </c>
      <c r="B491">
        <v>2011</v>
      </c>
      <c r="C491">
        <v>2012</v>
      </c>
      <c r="D491">
        <v>2013</v>
      </c>
      <c r="E491">
        <v>2014</v>
      </c>
      <c r="F491">
        <v>2015</v>
      </c>
      <c r="G491">
        <v>2016</v>
      </c>
      <c r="H491">
        <v>2017</v>
      </c>
      <c r="I491">
        <v>2018</v>
      </c>
      <c r="J491">
        <v>2019</v>
      </c>
      <c r="K491">
        <v>2020</v>
      </c>
      <c r="L491">
        <v>2021</v>
      </c>
      <c r="M491">
        <v>2022</v>
      </c>
      <c r="N491">
        <v>2023</v>
      </c>
      <c r="O491">
        <v>2024</v>
      </c>
      <c r="P491">
        <v>2025</v>
      </c>
      <c r="Q491">
        <v>2026</v>
      </c>
      <c r="R491">
        <v>2027</v>
      </c>
      <c r="S491">
        <v>2028</v>
      </c>
      <c r="T491">
        <v>2029</v>
      </c>
      <c r="U491">
        <v>2030</v>
      </c>
      <c r="V491">
        <v>2031</v>
      </c>
      <c r="W491">
        <v>2032</v>
      </c>
      <c r="X491">
        <v>2033</v>
      </c>
      <c r="Y491">
        <v>2034</v>
      </c>
      <c r="Z491">
        <v>2035</v>
      </c>
      <c r="AA491">
        <v>2036</v>
      </c>
      <c r="AB491">
        <v>2037</v>
      </c>
      <c r="AC491">
        <v>2038</v>
      </c>
      <c r="AD491">
        <v>2039</v>
      </c>
      <c r="AE491">
        <v>2040</v>
      </c>
      <c r="AF491">
        <v>2041</v>
      </c>
      <c r="AG491">
        <v>2042</v>
      </c>
      <c r="AH491">
        <v>2043</v>
      </c>
      <c r="AI491">
        <v>2044</v>
      </c>
      <c r="AJ491">
        <v>2045</v>
      </c>
      <c r="AK491">
        <v>2046</v>
      </c>
      <c r="AL491">
        <v>2047</v>
      </c>
      <c r="AM491">
        <v>2048</v>
      </c>
      <c r="AN491">
        <v>2049</v>
      </c>
      <c r="AO491">
        <v>2050</v>
      </c>
      <c r="AP491">
        <v>2051</v>
      </c>
      <c r="AQ491">
        <v>2052</v>
      </c>
      <c r="AR491">
        <v>2053</v>
      </c>
      <c r="AS491">
        <v>2054</v>
      </c>
      <c r="AT491">
        <v>2055</v>
      </c>
      <c r="AU491">
        <v>2056</v>
      </c>
      <c r="AV491">
        <v>2057</v>
      </c>
      <c r="AW491">
        <v>2058</v>
      </c>
      <c r="AX491">
        <v>2059</v>
      </c>
      <c r="AY491" t="s">
        <v>164</v>
      </c>
    </row>
    <row r="492" spans="1:52" x14ac:dyDescent="0.2">
      <c r="A492">
        <v>1</v>
      </c>
      <c r="B492">
        <v>0.1217</v>
      </c>
      <c r="C492">
        <v>0.1221</v>
      </c>
      <c r="D492">
        <v>0.12239999999999999</v>
      </c>
      <c r="E492">
        <v>0.1227</v>
      </c>
      <c r="F492">
        <v>0.123</v>
      </c>
      <c r="G492">
        <v>0.12330000000000001</v>
      </c>
      <c r="H492">
        <v>0.1236</v>
      </c>
      <c r="I492">
        <v>0.1239</v>
      </c>
      <c r="J492">
        <v>0.1242</v>
      </c>
      <c r="K492">
        <v>0.1245</v>
      </c>
      <c r="L492">
        <v>0.12479999999999999</v>
      </c>
      <c r="M492">
        <v>0.12509999999999999</v>
      </c>
      <c r="N492">
        <v>0.1255</v>
      </c>
      <c r="O492">
        <v>0.1258</v>
      </c>
      <c r="P492">
        <v>0.12609999999999999</v>
      </c>
      <c r="Q492">
        <v>0.12640000000000001</v>
      </c>
      <c r="R492">
        <v>0.12670000000000001</v>
      </c>
      <c r="S492">
        <v>0.127</v>
      </c>
      <c r="T492">
        <v>0.1273</v>
      </c>
      <c r="U492">
        <v>0.12770000000000001</v>
      </c>
      <c r="V492">
        <v>0.128</v>
      </c>
      <c r="W492">
        <v>0.1283</v>
      </c>
      <c r="X492">
        <v>0.12859999999999999</v>
      </c>
      <c r="Y492">
        <v>0.12889999999999999</v>
      </c>
      <c r="Z492">
        <v>0.1293</v>
      </c>
      <c r="AA492">
        <v>0.12959999999999999</v>
      </c>
      <c r="AB492">
        <v>0.12989999999999999</v>
      </c>
      <c r="AC492">
        <v>0.13020000000000001</v>
      </c>
      <c r="AD492">
        <v>0.13059999999999999</v>
      </c>
      <c r="AE492">
        <v>0.13089999999999999</v>
      </c>
      <c r="AF492">
        <v>0.13120000000000001</v>
      </c>
      <c r="AG492">
        <v>0.13150000000000001</v>
      </c>
      <c r="AH492">
        <v>0.13189999999999999</v>
      </c>
      <c r="AI492">
        <v>0.13220000000000001</v>
      </c>
      <c r="AJ492">
        <v>0.13250000000000001</v>
      </c>
      <c r="AK492">
        <v>0.13289999999999999</v>
      </c>
      <c r="AL492">
        <v>0.13320000000000001</v>
      </c>
      <c r="AM492">
        <v>0.13350000000000001</v>
      </c>
      <c r="AN492">
        <v>0.13389999999999999</v>
      </c>
      <c r="AO492">
        <v>0.13420000000000001</v>
      </c>
      <c r="AP492">
        <v>0.13450000000000001</v>
      </c>
      <c r="AQ492">
        <v>0.13450000000000001</v>
      </c>
      <c r="AR492">
        <v>0.13450000000000001</v>
      </c>
      <c r="AS492">
        <v>0.13450000000000001</v>
      </c>
      <c r="AT492">
        <v>0.13450000000000001</v>
      </c>
      <c r="AU492">
        <v>0.13450000000000001</v>
      </c>
      <c r="AV492">
        <v>0.13450000000000001</v>
      </c>
      <c r="AW492">
        <v>0.13450000000000001</v>
      </c>
      <c r="AX492">
        <v>0.13450000000000001</v>
      </c>
      <c r="AY492">
        <v>0.13450000000000001</v>
      </c>
      <c r="AZ492">
        <v>0.13450000000000001</v>
      </c>
    </row>
    <row r="493" spans="1:52" x14ac:dyDescent="0.2">
      <c r="A493" t="s">
        <v>8</v>
      </c>
    </row>
    <row r="495" spans="1:52" x14ac:dyDescent="0.2">
      <c r="A495" t="s">
        <v>160</v>
      </c>
      <c r="B495" t="s">
        <v>267</v>
      </c>
      <c r="C495" t="s">
        <v>162</v>
      </c>
      <c r="D495">
        <v>0</v>
      </c>
      <c r="E495" t="s">
        <v>7</v>
      </c>
    </row>
    <row r="496" spans="1:52" x14ac:dyDescent="0.2">
      <c r="A496" t="s">
        <v>8</v>
      </c>
    </row>
    <row r="498" spans="1:52" x14ac:dyDescent="0.2">
      <c r="A498" t="s">
        <v>160</v>
      </c>
      <c r="B498" t="s">
        <v>268</v>
      </c>
      <c r="C498" t="s">
        <v>162</v>
      </c>
      <c r="D498">
        <v>1E-4</v>
      </c>
      <c r="E498" t="s">
        <v>7</v>
      </c>
    </row>
    <row r="499" spans="1:52" x14ac:dyDescent="0.2">
      <c r="A499" t="s">
        <v>163</v>
      </c>
    </row>
    <row r="500" spans="1:52" x14ac:dyDescent="0.2">
      <c r="A500">
        <v>2010</v>
      </c>
      <c r="B500">
        <v>2011</v>
      </c>
      <c r="C500">
        <v>2012</v>
      </c>
      <c r="D500">
        <v>2013</v>
      </c>
      <c r="E500">
        <v>2014</v>
      </c>
      <c r="F500">
        <v>2015</v>
      </c>
      <c r="G500">
        <v>2016</v>
      </c>
      <c r="H500">
        <v>2017</v>
      </c>
      <c r="I500">
        <v>2018</v>
      </c>
      <c r="J500">
        <v>2019</v>
      </c>
      <c r="K500">
        <v>2020</v>
      </c>
      <c r="L500">
        <v>2021</v>
      </c>
      <c r="M500">
        <v>2022</v>
      </c>
      <c r="N500">
        <v>2023</v>
      </c>
      <c r="O500">
        <v>2024</v>
      </c>
      <c r="P500">
        <v>2025</v>
      </c>
      <c r="Q500">
        <v>2026</v>
      </c>
      <c r="R500">
        <v>2027</v>
      </c>
      <c r="S500">
        <v>2028</v>
      </c>
      <c r="T500">
        <v>2029</v>
      </c>
      <c r="U500">
        <v>2030</v>
      </c>
      <c r="V500">
        <v>2031</v>
      </c>
      <c r="W500">
        <v>2032</v>
      </c>
      <c r="X500">
        <v>2033</v>
      </c>
      <c r="Y500">
        <v>2034</v>
      </c>
      <c r="Z500">
        <v>2035</v>
      </c>
      <c r="AA500">
        <v>2036</v>
      </c>
      <c r="AB500">
        <v>2037</v>
      </c>
      <c r="AC500">
        <v>2038</v>
      </c>
      <c r="AD500">
        <v>2039</v>
      </c>
      <c r="AE500">
        <v>2040</v>
      </c>
      <c r="AF500">
        <v>2041</v>
      </c>
      <c r="AG500">
        <v>2042</v>
      </c>
      <c r="AH500">
        <v>2043</v>
      </c>
      <c r="AI500">
        <v>2044</v>
      </c>
      <c r="AJ500">
        <v>2045</v>
      </c>
      <c r="AK500">
        <v>2046</v>
      </c>
      <c r="AL500">
        <v>2047</v>
      </c>
      <c r="AM500">
        <v>2048</v>
      </c>
      <c r="AN500">
        <v>2049</v>
      </c>
      <c r="AO500">
        <v>2050</v>
      </c>
      <c r="AP500">
        <v>2051</v>
      </c>
      <c r="AQ500">
        <v>2052</v>
      </c>
      <c r="AR500">
        <v>2053</v>
      </c>
      <c r="AS500">
        <v>2054</v>
      </c>
      <c r="AT500">
        <v>2055</v>
      </c>
      <c r="AU500">
        <v>2056</v>
      </c>
      <c r="AV500">
        <v>2057</v>
      </c>
      <c r="AW500">
        <v>2058</v>
      </c>
      <c r="AX500">
        <v>2059</v>
      </c>
      <c r="AY500" t="s">
        <v>164</v>
      </c>
    </row>
    <row r="501" spans="1:52" x14ac:dyDescent="0.2">
      <c r="A501" t="s">
        <v>58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</row>
    <row r="502" spans="1:52" x14ac:dyDescent="0.2">
      <c r="A502" t="s">
        <v>59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</row>
    <row r="503" spans="1:52" x14ac:dyDescent="0.2">
      <c r="A503" t="s">
        <v>60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</row>
    <row r="504" spans="1:52" x14ac:dyDescent="0.2">
      <c r="A504" t="s">
        <v>61</v>
      </c>
      <c r="B504">
        <v>16.899999999999999</v>
      </c>
      <c r="C504">
        <v>16.899999999999999</v>
      </c>
      <c r="D504">
        <v>16.899999999999999</v>
      </c>
      <c r="E504">
        <v>16.899999999999999</v>
      </c>
      <c r="F504">
        <v>16.899999999999999</v>
      </c>
      <c r="G504">
        <v>16.899999999999999</v>
      </c>
      <c r="H504">
        <v>16.899999999999999</v>
      </c>
      <c r="I504">
        <v>16.899999999999999</v>
      </c>
      <c r="J504">
        <v>16.899999999999999</v>
      </c>
      <c r="K504">
        <v>16.899999999999999</v>
      </c>
      <c r="L504">
        <v>16.899999999999999</v>
      </c>
      <c r="M504">
        <v>16.899999999999999</v>
      </c>
      <c r="N504">
        <v>16.899999999999999</v>
      </c>
      <c r="O504">
        <v>16.899999999999999</v>
      </c>
      <c r="P504">
        <v>16.899999999999999</v>
      </c>
      <c r="Q504">
        <v>16.899999999999999</v>
      </c>
      <c r="R504">
        <v>16.899999999999999</v>
      </c>
      <c r="S504">
        <v>16.899999999999999</v>
      </c>
      <c r="T504">
        <v>16.899999999999999</v>
      </c>
      <c r="U504">
        <v>16.899999999999999</v>
      </c>
      <c r="V504">
        <v>16.899999999999999</v>
      </c>
      <c r="W504">
        <v>16.899999999999999</v>
      </c>
      <c r="X504">
        <v>16.899999999999999</v>
      </c>
      <c r="Y504">
        <v>16.899999999999999</v>
      </c>
      <c r="Z504">
        <v>16.899999999999999</v>
      </c>
      <c r="AA504">
        <v>16.899999999999999</v>
      </c>
      <c r="AB504">
        <v>16.899999999999999</v>
      </c>
      <c r="AC504">
        <v>16.899999999999999</v>
      </c>
      <c r="AD504">
        <v>16.899999999999999</v>
      </c>
      <c r="AE504">
        <v>16.899999999999999</v>
      </c>
      <c r="AF504">
        <v>16.899999999999999</v>
      </c>
      <c r="AG504">
        <v>16.899999999999999</v>
      </c>
      <c r="AH504">
        <v>16.899999999999999</v>
      </c>
      <c r="AI504">
        <v>16.899999999999999</v>
      </c>
      <c r="AJ504">
        <v>16.899999999999999</v>
      </c>
      <c r="AK504">
        <v>16.899999999999999</v>
      </c>
      <c r="AL504">
        <v>16.899999999999999</v>
      </c>
      <c r="AM504">
        <v>16.899999999999999</v>
      </c>
      <c r="AN504">
        <v>16.899999999999999</v>
      </c>
      <c r="AO504">
        <v>16.899999999999999</v>
      </c>
      <c r="AP504">
        <v>16.899999999999999</v>
      </c>
      <c r="AQ504">
        <v>16.899999999999999</v>
      </c>
      <c r="AR504">
        <v>16.899999999999999</v>
      </c>
      <c r="AS504">
        <v>16.899999999999999</v>
      </c>
      <c r="AT504">
        <v>16.899999999999999</v>
      </c>
      <c r="AU504">
        <v>16.899999999999999</v>
      </c>
      <c r="AV504">
        <v>16.899999999999999</v>
      </c>
      <c r="AW504">
        <v>16.899999999999999</v>
      </c>
      <c r="AX504">
        <v>16.899999999999999</v>
      </c>
      <c r="AY504">
        <v>16.899999999999999</v>
      </c>
      <c r="AZ504">
        <v>16.899999999999999</v>
      </c>
    </row>
    <row r="505" spans="1:52" x14ac:dyDescent="0.2">
      <c r="A505" t="s">
        <v>62</v>
      </c>
      <c r="B505">
        <v>16.899999999999999</v>
      </c>
      <c r="C505">
        <v>16.899999999999999</v>
      </c>
      <c r="D505">
        <v>16.899999999999999</v>
      </c>
      <c r="E505">
        <v>16.899999999999999</v>
      </c>
      <c r="F505">
        <v>16.899999999999999</v>
      </c>
      <c r="G505">
        <v>16.899999999999999</v>
      </c>
      <c r="H505">
        <v>16.899999999999999</v>
      </c>
      <c r="I505">
        <v>16.899999999999999</v>
      </c>
      <c r="J505">
        <v>16.899999999999999</v>
      </c>
      <c r="K505">
        <v>16.899999999999999</v>
      </c>
      <c r="L505">
        <v>16.899999999999999</v>
      </c>
      <c r="M505">
        <v>16.899999999999999</v>
      </c>
      <c r="N505">
        <v>16.899999999999999</v>
      </c>
      <c r="O505">
        <v>16.899999999999999</v>
      </c>
      <c r="P505">
        <v>16.899999999999999</v>
      </c>
      <c r="Q505">
        <v>16.899999999999999</v>
      </c>
      <c r="R505">
        <v>16.899999999999999</v>
      </c>
      <c r="S505">
        <v>16.899999999999999</v>
      </c>
      <c r="T505">
        <v>16.899999999999999</v>
      </c>
      <c r="U505">
        <v>16.899999999999999</v>
      </c>
      <c r="V505">
        <v>16.899999999999999</v>
      </c>
      <c r="W505">
        <v>16.899999999999999</v>
      </c>
      <c r="X505">
        <v>16.899999999999999</v>
      </c>
      <c r="Y505">
        <v>16.899999999999999</v>
      </c>
      <c r="Z505">
        <v>16.899999999999999</v>
      </c>
      <c r="AA505">
        <v>16.899999999999999</v>
      </c>
      <c r="AB505">
        <v>16.899999999999999</v>
      </c>
      <c r="AC505">
        <v>16.899999999999999</v>
      </c>
      <c r="AD505">
        <v>16.899999999999999</v>
      </c>
      <c r="AE505">
        <v>16.899999999999999</v>
      </c>
      <c r="AF505">
        <v>16.899999999999999</v>
      </c>
      <c r="AG505">
        <v>16.899999999999999</v>
      </c>
      <c r="AH505">
        <v>16.899999999999999</v>
      </c>
      <c r="AI505">
        <v>16.899999999999999</v>
      </c>
      <c r="AJ505">
        <v>16.899999999999999</v>
      </c>
      <c r="AK505">
        <v>16.899999999999999</v>
      </c>
      <c r="AL505">
        <v>16.899999999999999</v>
      </c>
      <c r="AM505">
        <v>16.899999999999999</v>
      </c>
      <c r="AN505">
        <v>16.899999999999999</v>
      </c>
      <c r="AO505">
        <v>16.899999999999999</v>
      </c>
      <c r="AP505">
        <v>16.899999999999999</v>
      </c>
      <c r="AQ505">
        <v>16.899999999999999</v>
      </c>
      <c r="AR505">
        <v>16.899999999999999</v>
      </c>
      <c r="AS505">
        <v>16.899999999999999</v>
      </c>
      <c r="AT505">
        <v>16.899999999999999</v>
      </c>
      <c r="AU505">
        <v>16.899999999999999</v>
      </c>
      <c r="AV505">
        <v>16.899999999999999</v>
      </c>
      <c r="AW505">
        <v>16.899999999999999</v>
      </c>
      <c r="AX505">
        <v>16.899999999999999</v>
      </c>
      <c r="AY505">
        <v>16.899999999999999</v>
      </c>
      <c r="AZ505">
        <v>16.899999999999999</v>
      </c>
    </row>
    <row r="506" spans="1:52" x14ac:dyDescent="0.2">
      <c r="A506" t="s">
        <v>63</v>
      </c>
      <c r="B506">
        <v>81</v>
      </c>
      <c r="C506">
        <v>81</v>
      </c>
      <c r="D506">
        <v>81</v>
      </c>
      <c r="E506">
        <v>81</v>
      </c>
      <c r="F506">
        <v>81</v>
      </c>
      <c r="G506">
        <v>81</v>
      </c>
      <c r="H506">
        <v>81</v>
      </c>
      <c r="I506">
        <v>81</v>
      </c>
      <c r="J506">
        <v>81</v>
      </c>
      <c r="K506">
        <v>81</v>
      </c>
      <c r="L506">
        <v>81</v>
      </c>
      <c r="M506">
        <v>81</v>
      </c>
      <c r="N506">
        <v>81</v>
      </c>
      <c r="O506">
        <v>81</v>
      </c>
      <c r="P506">
        <v>81</v>
      </c>
      <c r="Q506">
        <v>81</v>
      </c>
      <c r="R506">
        <v>81</v>
      </c>
      <c r="S506">
        <v>81</v>
      </c>
      <c r="T506">
        <v>81</v>
      </c>
      <c r="U506">
        <v>81</v>
      </c>
      <c r="V506">
        <v>81</v>
      </c>
      <c r="W506">
        <v>81</v>
      </c>
      <c r="X506">
        <v>81</v>
      </c>
      <c r="Y506">
        <v>81</v>
      </c>
      <c r="Z506">
        <v>81</v>
      </c>
      <c r="AA506">
        <v>81</v>
      </c>
      <c r="AB506">
        <v>81</v>
      </c>
      <c r="AC506">
        <v>81</v>
      </c>
      <c r="AD506">
        <v>81</v>
      </c>
      <c r="AE506">
        <v>81</v>
      </c>
      <c r="AF506">
        <v>81</v>
      </c>
      <c r="AG506">
        <v>81</v>
      </c>
      <c r="AH506">
        <v>81</v>
      </c>
      <c r="AI506">
        <v>81</v>
      </c>
      <c r="AJ506">
        <v>81</v>
      </c>
      <c r="AK506">
        <v>81</v>
      </c>
      <c r="AL506">
        <v>81</v>
      </c>
      <c r="AM506">
        <v>81</v>
      </c>
      <c r="AN506">
        <v>81</v>
      </c>
      <c r="AO506">
        <v>81</v>
      </c>
      <c r="AP506">
        <v>81</v>
      </c>
      <c r="AQ506">
        <v>81</v>
      </c>
      <c r="AR506">
        <v>81</v>
      </c>
      <c r="AS506">
        <v>81</v>
      </c>
      <c r="AT506">
        <v>81</v>
      </c>
      <c r="AU506">
        <v>81</v>
      </c>
      <c r="AV506">
        <v>81</v>
      </c>
      <c r="AW506">
        <v>81</v>
      </c>
      <c r="AX506">
        <v>81</v>
      </c>
      <c r="AY506">
        <v>81</v>
      </c>
      <c r="AZ506">
        <v>81</v>
      </c>
    </row>
    <row r="507" spans="1:52" x14ac:dyDescent="0.2">
      <c r="A507" t="s">
        <v>64</v>
      </c>
      <c r="B507">
        <v>37.700000000000003</v>
      </c>
      <c r="C507">
        <v>37.700000000000003</v>
      </c>
      <c r="D507">
        <v>37.700000000000003</v>
      </c>
      <c r="E507">
        <v>37.700000000000003</v>
      </c>
      <c r="F507">
        <v>37.700000000000003</v>
      </c>
      <c r="G507">
        <v>37.700000000000003</v>
      </c>
      <c r="H507">
        <v>37.700000000000003</v>
      </c>
      <c r="I507">
        <v>37.700000000000003</v>
      </c>
      <c r="J507">
        <v>37.700000000000003</v>
      </c>
      <c r="K507">
        <v>37.700000000000003</v>
      </c>
      <c r="L507">
        <v>37.700000000000003</v>
      </c>
      <c r="M507">
        <v>37.700000000000003</v>
      </c>
      <c r="N507">
        <v>37.700000000000003</v>
      </c>
      <c r="O507">
        <v>37.700000000000003</v>
      </c>
      <c r="P507">
        <v>37.700000000000003</v>
      </c>
      <c r="Q507">
        <v>37.700000000000003</v>
      </c>
      <c r="R507">
        <v>37.700000000000003</v>
      </c>
      <c r="S507">
        <v>37.700000000000003</v>
      </c>
      <c r="T507">
        <v>37.700000000000003</v>
      </c>
      <c r="U507">
        <v>37.700000000000003</v>
      </c>
      <c r="V507">
        <v>37.700000000000003</v>
      </c>
      <c r="W507">
        <v>37.700000000000003</v>
      </c>
      <c r="X507">
        <v>37.700000000000003</v>
      </c>
      <c r="Y507">
        <v>37.700000000000003</v>
      </c>
      <c r="Z507">
        <v>37.700000000000003</v>
      </c>
      <c r="AA507">
        <v>37.700000000000003</v>
      </c>
      <c r="AB507">
        <v>37.700000000000003</v>
      </c>
      <c r="AC507">
        <v>37.700000000000003</v>
      </c>
      <c r="AD507">
        <v>37.700000000000003</v>
      </c>
      <c r="AE507">
        <v>37.700000000000003</v>
      </c>
      <c r="AF507">
        <v>37.700000000000003</v>
      </c>
      <c r="AG507">
        <v>37.700000000000003</v>
      </c>
      <c r="AH507">
        <v>37.700000000000003</v>
      </c>
      <c r="AI507">
        <v>37.700000000000003</v>
      </c>
      <c r="AJ507">
        <v>37.700000000000003</v>
      </c>
      <c r="AK507">
        <v>37.700000000000003</v>
      </c>
      <c r="AL507">
        <v>37.700000000000003</v>
      </c>
      <c r="AM507">
        <v>37.700000000000003</v>
      </c>
      <c r="AN507">
        <v>37.700000000000003</v>
      </c>
      <c r="AO507">
        <v>37.700000000000003</v>
      </c>
      <c r="AP507">
        <v>37.700000000000003</v>
      </c>
      <c r="AQ507">
        <v>37.700000000000003</v>
      </c>
      <c r="AR507">
        <v>37.700000000000003</v>
      </c>
      <c r="AS507">
        <v>37.700000000000003</v>
      </c>
      <c r="AT507">
        <v>37.700000000000003</v>
      </c>
      <c r="AU507">
        <v>37.700000000000003</v>
      </c>
      <c r="AV507">
        <v>37.700000000000003</v>
      </c>
      <c r="AW507">
        <v>37.700000000000003</v>
      </c>
      <c r="AX507">
        <v>37.700000000000003</v>
      </c>
      <c r="AY507">
        <v>37.700000000000003</v>
      </c>
      <c r="AZ507">
        <v>37.700000000000003</v>
      </c>
    </row>
    <row r="508" spans="1:52" x14ac:dyDescent="0.2">
      <c r="A508" t="s">
        <v>65</v>
      </c>
      <c r="B508">
        <v>92.338200000000001</v>
      </c>
      <c r="C508">
        <v>92.338200000000001</v>
      </c>
      <c r="D508">
        <v>92.338200000000001</v>
      </c>
      <c r="E508">
        <v>92.338200000000001</v>
      </c>
      <c r="F508">
        <v>92.338200000000001</v>
      </c>
      <c r="G508">
        <v>92.338200000000001</v>
      </c>
      <c r="H508">
        <v>91.057400000000001</v>
      </c>
      <c r="I508">
        <v>89.776600000000002</v>
      </c>
      <c r="J508">
        <v>88.495800000000003</v>
      </c>
      <c r="K508">
        <v>87.2149</v>
      </c>
      <c r="L508">
        <v>85.934100000000001</v>
      </c>
      <c r="M508">
        <v>85.755399999999995</v>
      </c>
      <c r="N508">
        <v>85.576700000000002</v>
      </c>
      <c r="O508">
        <v>85.397999999999996</v>
      </c>
      <c r="P508">
        <v>85.219200000000001</v>
      </c>
      <c r="Q508">
        <v>85.040499999999994</v>
      </c>
      <c r="R508">
        <v>84.861800000000002</v>
      </c>
      <c r="S508">
        <v>84.683099999999996</v>
      </c>
      <c r="T508">
        <v>84.504400000000004</v>
      </c>
      <c r="U508">
        <v>84.325699999999998</v>
      </c>
      <c r="V508">
        <v>84.146900000000002</v>
      </c>
      <c r="W508">
        <v>84.146900000000002</v>
      </c>
      <c r="X508">
        <v>84.146900000000002</v>
      </c>
      <c r="Y508">
        <v>84.146900000000002</v>
      </c>
      <c r="Z508">
        <v>84.146900000000002</v>
      </c>
      <c r="AA508">
        <v>84.146900000000002</v>
      </c>
      <c r="AB508">
        <v>84.146900000000002</v>
      </c>
      <c r="AC508">
        <v>84.146900000000002</v>
      </c>
      <c r="AD508">
        <v>84.146900000000002</v>
      </c>
      <c r="AE508">
        <v>84.146900000000002</v>
      </c>
      <c r="AF508">
        <v>84.146900000000002</v>
      </c>
      <c r="AG508">
        <v>84.146900000000002</v>
      </c>
      <c r="AH508">
        <v>84.146900000000002</v>
      </c>
      <c r="AI508">
        <v>84.146900000000002</v>
      </c>
      <c r="AJ508">
        <v>84.146900000000002</v>
      </c>
      <c r="AK508">
        <v>84.146900000000002</v>
      </c>
      <c r="AL508">
        <v>84.146900000000002</v>
      </c>
      <c r="AM508">
        <v>84.146900000000002</v>
      </c>
      <c r="AN508">
        <v>84.146900000000002</v>
      </c>
      <c r="AO508">
        <v>84.146900000000002</v>
      </c>
      <c r="AP508">
        <v>84.146900000000002</v>
      </c>
      <c r="AQ508">
        <v>84.146900000000002</v>
      </c>
      <c r="AR508">
        <v>84.146900000000002</v>
      </c>
      <c r="AS508">
        <v>84.146900000000002</v>
      </c>
      <c r="AT508">
        <v>84.146900000000002</v>
      </c>
      <c r="AU508">
        <v>84.146900000000002</v>
      </c>
      <c r="AV508">
        <v>84.146900000000002</v>
      </c>
      <c r="AW508">
        <v>84.146900000000002</v>
      </c>
      <c r="AX508">
        <v>84.146900000000002</v>
      </c>
      <c r="AY508">
        <v>84.146900000000002</v>
      </c>
      <c r="AZ508">
        <v>84.146900000000002</v>
      </c>
    </row>
    <row r="509" spans="1:52" x14ac:dyDescent="0.2">
      <c r="A509" t="s">
        <v>66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</row>
    <row r="510" spans="1:52" x14ac:dyDescent="0.2">
      <c r="A510" t="s">
        <v>67</v>
      </c>
      <c r="B510">
        <v>111</v>
      </c>
      <c r="C510">
        <v>110.47499999999999</v>
      </c>
      <c r="D510">
        <v>109.95</v>
      </c>
      <c r="E510">
        <v>109.425</v>
      </c>
      <c r="F510">
        <v>108.9</v>
      </c>
      <c r="G510">
        <v>108.375</v>
      </c>
      <c r="H510">
        <v>107.85</v>
      </c>
      <c r="I510">
        <v>107.325</v>
      </c>
      <c r="J510">
        <v>106.8</v>
      </c>
      <c r="K510">
        <v>106.27500000000001</v>
      </c>
      <c r="L510">
        <v>105.75</v>
      </c>
      <c r="M510">
        <v>105.22499999999999</v>
      </c>
      <c r="N510">
        <v>104.7</v>
      </c>
      <c r="O510">
        <v>104.175</v>
      </c>
      <c r="P510">
        <v>103.65</v>
      </c>
      <c r="Q510">
        <v>103.125</v>
      </c>
      <c r="R510">
        <v>102.6</v>
      </c>
      <c r="S510">
        <v>102.075</v>
      </c>
      <c r="T510">
        <v>101.55</v>
      </c>
      <c r="U510">
        <v>101.02500000000001</v>
      </c>
      <c r="V510">
        <v>100.5</v>
      </c>
      <c r="W510">
        <v>99.974999999999994</v>
      </c>
      <c r="X510">
        <v>99.45</v>
      </c>
      <c r="Y510">
        <v>98.924999999999997</v>
      </c>
      <c r="Z510">
        <v>98.4</v>
      </c>
      <c r="AA510">
        <v>97.875</v>
      </c>
      <c r="AB510">
        <v>97.35</v>
      </c>
      <c r="AC510">
        <v>96.825000000000003</v>
      </c>
      <c r="AD510">
        <v>96.3</v>
      </c>
      <c r="AE510">
        <v>95.775000000000006</v>
      </c>
      <c r="AF510">
        <v>95.25</v>
      </c>
      <c r="AG510">
        <v>94.724999999999994</v>
      </c>
      <c r="AH510">
        <v>94.2</v>
      </c>
      <c r="AI510">
        <v>93.674999999999997</v>
      </c>
      <c r="AJ510">
        <v>93.15</v>
      </c>
      <c r="AK510">
        <v>92.625</v>
      </c>
      <c r="AL510">
        <v>92.1</v>
      </c>
      <c r="AM510">
        <v>91.575000000000003</v>
      </c>
      <c r="AN510">
        <v>91.05</v>
      </c>
      <c r="AO510">
        <v>90.525000000000006</v>
      </c>
      <c r="AP510">
        <v>90</v>
      </c>
      <c r="AQ510">
        <v>90</v>
      </c>
      <c r="AR510">
        <v>90</v>
      </c>
      <c r="AS510">
        <v>90</v>
      </c>
      <c r="AT510">
        <v>90</v>
      </c>
      <c r="AU510">
        <v>90</v>
      </c>
      <c r="AV510">
        <v>90</v>
      </c>
      <c r="AW510">
        <v>90</v>
      </c>
      <c r="AX510">
        <v>90</v>
      </c>
      <c r="AY510">
        <v>90</v>
      </c>
      <c r="AZ510">
        <v>90</v>
      </c>
    </row>
    <row r="511" spans="1:52" x14ac:dyDescent="0.2">
      <c r="A511" t="s">
        <v>68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</row>
    <row r="512" spans="1:52" x14ac:dyDescent="0.2">
      <c r="A512" t="s">
        <v>69</v>
      </c>
      <c r="B512">
        <v>6.5</v>
      </c>
      <c r="C512">
        <v>6.5</v>
      </c>
      <c r="D512">
        <v>6.5</v>
      </c>
      <c r="E512">
        <v>6.5</v>
      </c>
      <c r="F512">
        <v>6.5</v>
      </c>
      <c r="G512">
        <v>6.5</v>
      </c>
      <c r="H512">
        <v>6.5</v>
      </c>
      <c r="I512">
        <v>6.5</v>
      </c>
      <c r="J512">
        <v>6.5</v>
      </c>
      <c r="K512">
        <v>6.5</v>
      </c>
      <c r="L512">
        <v>6.5</v>
      </c>
      <c r="M512">
        <v>6.5</v>
      </c>
      <c r="N512">
        <v>6.5</v>
      </c>
      <c r="O512">
        <v>6.5</v>
      </c>
      <c r="P512">
        <v>6.5</v>
      </c>
      <c r="Q512">
        <v>6.5</v>
      </c>
      <c r="R512">
        <v>6.5</v>
      </c>
      <c r="S512">
        <v>6.5</v>
      </c>
      <c r="T512">
        <v>6.5</v>
      </c>
      <c r="U512">
        <v>6.5</v>
      </c>
      <c r="V512">
        <v>6.5</v>
      </c>
      <c r="W512">
        <v>6.5</v>
      </c>
      <c r="X512">
        <v>6.5</v>
      </c>
      <c r="Y512">
        <v>6.5</v>
      </c>
      <c r="Z512">
        <v>6.5</v>
      </c>
      <c r="AA512">
        <v>6.5</v>
      </c>
      <c r="AB512">
        <v>6.5</v>
      </c>
      <c r="AC512">
        <v>6.5</v>
      </c>
      <c r="AD512">
        <v>6.5</v>
      </c>
      <c r="AE512">
        <v>6.5</v>
      </c>
      <c r="AF512">
        <v>6.5</v>
      </c>
      <c r="AG512">
        <v>6.5</v>
      </c>
      <c r="AH512">
        <v>6.5</v>
      </c>
      <c r="AI512">
        <v>6.5</v>
      </c>
      <c r="AJ512">
        <v>6.5</v>
      </c>
      <c r="AK512">
        <v>6.5</v>
      </c>
      <c r="AL512">
        <v>6.5</v>
      </c>
      <c r="AM512">
        <v>6.5</v>
      </c>
      <c r="AN512">
        <v>6.5</v>
      </c>
      <c r="AO512">
        <v>6.5</v>
      </c>
      <c r="AP512">
        <v>6.5</v>
      </c>
      <c r="AQ512">
        <v>6.5</v>
      </c>
      <c r="AR512">
        <v>6.5</v>
      </c>
      <c r="AS512">
        <v>6.5</v>
      </c>
      <c r="AT512">
        <v>6.5</v>
      </c>
      <c r="AU512">
        <v>6.5</v>
      </c>
      <c r="AV512">
        <v>6.5</v>
      </c>
      <c r="AW512">
        <v>6.5</v>
      </c>
      <c r="AX512">
        <v>6.5</v>
      </c>
      <c r="AY512">
        <v>6.5</v>
      </c>
      <c r="AZ512">
        <v>6.5</v>
      </c>
    </row>
    <row r="513" spans="1:52" x14ac:dyDescent="0.2">
      <c r="A513" t="s">
        <v>70</v>
      </c>
      <c r="B513">
        <v>105</v>
      </c>
      <c r="C513">
        <v>105</v>
      </c>
      <c r="D513">
        <v>105</v>
      </c>
      <c r="E513">
        <v>105</v>
      </c>
      <c r="F513">
        <v>105</v>
      </c>
      <c r="G513">
        <v>105</v>
      </c>
      <c r="H513">
        <v>105</v>
      </c>
      <c r="I513">
        <v>105</v>
      </c>
      <c r="J513">
        <v>105</v>
      </c>
      <c r="K513">
        <v>105</v>
      </c>
      <c r="L513">
        <v>105</v>
      </c>
      <c r="M513">
        <v>105</v>
      </c>
      <c r="N513">
        <v>105</v>
      </c>
      <c r="O513">
        <v>105</v>
      </c>
      <c r="P513">
        <v>105</v>
      </c>
      <c r="Q513">
        <v>105</v>
      </c>
      <c r="R513">
        <v>105</v>
      </c>
      <c r="S513">
        <v>105</v>
      </c>
      <c r="T513">
        <v>105</v>
      </c>
      <c r="U513">
        <v>105</v>
      </c>
      <c r="V513">
        <v>105</v>
      </c>
      <c r="W513">
        <v>105</v>
      </c>
      <c r="X513">
        <v>105</v>
      </c>
      <c r="Y513">
        <v>105</v>
      </c>
      <c r="Z513">
        <v>105</v>
      </c>
      <c r="AA513">
        <v>105</v>
      </c>
      <c r="AB513">
        <v>105</v>
      </c>
      <c r="AC513">
        <v>105</v>
      </c>
      <c r="AD513">
        <v>105</v>
      </c>
      <c r="AE513">
        <v>105</v>
      </c>
      <c r="AF513">
        <v>105</v>
      </c>
      <c r="AG513">
        <v>105</v>
      </c>
      <c r="AH513">
        <v>105</v>
      </c>
      <c r="AI513">
        <v>105</v>
      </c>
      <c r="AJ513">
        <v>105</v>
      </c>
      <c r="AK513">
        <v>105</v>
      </c>
      <c r="AL513">
        <v>105</v>
      </c>
      <c r="AM513">
        <v>105</v>
      </c>
      <c r="AN513">
        <v>105</v>
      </c>
      <c r="AO513">
        <v>105</v>
      </c>
      <c r="AP513">
        <v>105</v>
      </c>
      <c r="AQ513">
        <v>105</v>
      </c>
      <c r="AR513">
        <v>105</v>
      </c>
      <c r="AS513">
        <v>105</v>
      </c>
      <c r="AT513">
        <v>105</v>
      </c>
      <c r="AU513">
        <v>105</v>
      </c>
      <c r="AV513">
        <v>105</v>
      </c>
      <c r="AW513">
        <v>105</v>
      </c>
      <c r="AX513">
        <v>105</v>
      </c>
      <c r="AY513">
        <v>105</v>
      </c>
      <c r="AZ513">
        <v>105</v>
      </c>
    </row>
    <row r="514" spans="1:52" x14ac:dyDescent="0.2">
      <c r="A514" t="s">
        <v>71</v>
      </c>
      <c r="B514">
        <v>5.46</v>
      </c>
      <c r="C514">
        <v>5.46</v>
      </c>
      <c r="D514">
        <v>5.46</v>
      </c>
      <c r="E514">
        <v>5.46</v>
      </c>
      <c r="F514">
        <v>5.46</v>
      </c>
      <c r="G514">
        <v>5.46</v>
      </c>
      <c r="H514">
        <v>5.46</v>
      </c>
      <c r="I514">
        <v>5.46</v>
      </c>
      <c r="J514">
        <v>5.46</v>
      </c>
      <c r="K514">
        <v>5.46</v>
      </c>
      <c r="L514">
        <v>5.46</v>
      </c>
      <c r="M514">
        <v>5.46</v>
      </c>
      <c r="N514">
        <v>5.46</v>
      </c>
      <c r="O514">
        <v>5.46</v>
      </c>
      <c r="P514">
        <v>5.46</v>
      </c>
      <c r="Q514">
        <v>5.46</v>
      </c>
      <c r="R514">
        <v>5.46</v>
      </c>
      <c r="S514">
        <v>5.46</v>
      </c>
      <c r="T514">
        <v>5.46</v>
      </c>
      <c r="U514">
        <v>5.46</v>
      </c>
      <c r="V514">
        <v>5.46</v>
      </c>
      <c r="W514">
        <v>5.46</v>
      </c>
      <c r="X514">
        <v>5.46</v>
      </c>
      <c r="Y514">
        <v>5.46</v>
      </c>
      <c r="Z514">
        <v>5.46</v>
      </c>
      <c r="AA514">
        <v>5.46</v>
      </c>
      <c r="AB514">
        <v>5.46</v>
      </c>
      <c r="AC514">
        <v>5.46</v>
      </c>
      <c r="AD514">
        <v>5.46</v>
      </c>
      <c r="AE514">
        <v>5.46</v>
      </c>
      <c r="AF514">
        <v>5.46</v>
      </c>
      <c r="AG514">
        <v>5.46</v>
      </c>
      <c r="AH514">
        <v>5.46</v>
      </c>
      <c r="AI514">
        <v>5.46</v>
      </c>
      <c r="AJ514">
        <v>5.46</v>
      </c>
      <c r="AK514">
        <v>5.46</v>
      </c>
      <c r="AL514">
        <v>5.46</v>
      </c>
      <c r="AM514">
        <v>5.46</v>
      </c>
      <c r="AN514">
        <v>5.46</v>
      </c>
      <c r="AO514">
        <v>5.46</v>
      </c>
      <c r="AP514">
        <v>5.46</v>
      </c>
      <c r="AQ514">
        <v>5.46</v>
      </c>
      <c r="AR514">
        <v>5.46</v>
      </c>
      <c r="AS514">
        <v>5.46</v>
      </c>
      <c r="AT514">
        <v>5.46</v>
      </c>
      <c r="AU514">
        <v>5.46</v>
      </c>
      <c r="AV514">
        <v>5.46</v>
      </c>
      <c r="AW514">
        <v>5.46</v>
      </c>
      <c r="AX514">
        <v>5.46</v>
      </c>
      <c r="AY514">
        <v>5.46</v>
      </c>
      <c r="AZ514">
        <v>5.46</v>
      </c>
    </row>
    <row r="515" spans="1:52" x14ac:dyDescent="0.2">
      <c r="A515" t="s">
        <v>72</v>
      </c>
      <c r="B515">
        <v>148</v>
      </c>
      <c r="C515">
        <v>148</v>
      </c>
      <c r="D515">
        <v>148</v>
      </c>
      <c r="E515">
        <v>148</v>
      </c>
      <c r="F515">
        <v>148</v>
      </c>
      <c r="G515">
        <v>148</v>
      </c>
      <c r="H515">
        <v>148</v>
      </c>
      <c r="I515">
        <v>148</v>
      </c>
      <c r="J515">
        <v>148</v>
      </c>
      <c r="K515">
        <v>148</v>
      </c>
      <c r="L515">
        <v>148</v>
      </c>
      <c r="M515">
        <v>148</v>
      </c>
      <c r="N515">
        <v>148</v>
      </c>
      <c r="O515">
        <v>148</v>
      </c>
      <c r="P515">
        <v>148</v>
      </c>
      <c r="Q515">
        <v>148</v>
      </c>
      <c r="R515">
        <v>148</v>
      </c>
      <c r="S515">
        <v>148</v>
      </c>
      <c r="T515">
        <v>148</v>
      </c>
      <c r="U515">
        <v>148</v>
      </c>
      <c r="V515">
        <v>148</v>
      </c>
      <c r="W515">
        <v>148</v>
      </c>
      <c r="X515">
        <v>148</v>
      </c>
      <c r="Y515">
        <v>148</v>
      </c>
      <c r="Z515">
        <v>148</v>
      </c>
      <c r="AA515">
        <v>148</v>
      </c>
      <c r="AB515">
        <v>148</v>
      </c>
      <c r="AC515">
        <v>148</v>
      </c>
      <c r="AD515">
        <v>148</v>
      </c>
      <c r="AE515">
        <v>148</v>
      </c>
      <c r="AF515">
        <v>148</v>
      </c>
      <c r="AG515">
        <v>148</v>
      </c>
      <c r="AH515">
        <v>148</v>
      </c>
      <c r="AI515">
        <v>148</v>
      </c>
      <c r="AJ515">
        <v>148</v>
      </c>
      <c r="AK515">
        <v>148</v>
      </c>
      <c r="AL515">
        <v>148</v>
      </c>
      <c r="AM515">
        <v>148</v>
      </c>
      <c r="AN515">
        <v>148</v>
      </c>
      <c r="AO515">
        <v>148</v>
      </c>
      <c r="AP515">
        <v>148</v>
      </c>
      <c r="AQ515">
        <v>148</v>
      </c>
      <c r="AR515">
        <v>148</v>
      </c>
      <c r="AS515">
        <v>148</v>
      </c>
      <c r="AT515">
        <v>148</v>
      </c>
      <c r="AU515">
        <v>148</v>
      </c>
      <c r="AV515">
        <v>148</v>
      </c>
      <c r="AW515">
        <v>148</v>
      </c>
      <c r="AX515">
        <v>148</v>
      </c>
      <c r="AY515">
        <v>148</v>
      </c>
      <c r="AZ515">
        <v>148</v>
      </c>
    </row>
    <row r="516" spans="1:52" x14ac:dyDescent="0.2">
      <c r="A516" t="s">
        <v>73</v>
      </c>
      <c r="B516">
        <v>0.76800000000000002</v>
      </c>
      <c r="C516">
        <v>0.76519999999999999</v>
      </c>
      <c r="D516">
        <v>0.76239999999999997</v>
      </c>
      <c r="E516">
        <v>0.75960000000000005</v>
      </c>
      <c r="F516">
        <v>0.75680000000000003</v>
      </c>
      <c r="G516">
        <v>0.754</v>
      </c>
      <c r="H516">
        <v>0.75119999999999998</v>
      </c>
      <c r="I516">
        <v>0.74839999999999995</v>
      </c>
      <c r="J516">
        <v>0.74560000000000004</v>
      </c>
      <c r="K516">
        <v>0.74280000000000002</v>
      </c>
      <c r="L516">
        <v>0.74</v>
      </c>
      <c r="M516">
        <v>0.72260000000000002</v>
      </c>
      <c r="N516">
        <v>0.70520000000000005</v>
      </c>
      <c r="O516">
        <v>0.68779999999999997</v>
      </c>
      <c r="P516">
        <v>0.6704</v>
      </c>
      <c r="Q516">
        <v>0.65300000000000002</v>
      </c>
      <c r="R516">
        <v>0.63560000000000005</v>
      </c>
      <c r="S516">
        <v>0.61819999999999997</v>
      </c>
      <c r="T516">
        <v>0.6008</v>
      </c>
      <c r="U516">
        <v>0.58340000000000003</v>
      </c>
      <c r="V516">
        <v>0.56599999999999995</v>
      </c>
      <c r="W516">
        <v>0.55920000000000003</v>
      </c>
      <c r="X516">
        <v>0.5524</v>
      </c>
      <c r="Y516">
        <v>0.54559999999999997</v>
      </c>
      <c r="Z516">
        <v>0.53879999999999995</v>
      </c>
      <c r="AA516">
        <v>0.53200000000000003</v>
      </c>
      <c r="AB516">
        <v>0.5252</v>
      </c>
      <c r="AC516">
        <v>0.51839999999999997</v>
      </c>
      <c r="AD516">
        <v>0.51160000000000005</v>
      </c>
      <c r="AE516">
        <v>0.50480000000000003</v>
      </c>
      <c r="AF516">
        <v>0.498</v>
      </c>
      <c r="AG516">
        <v>0.49120000000000003</v>
      </c>
      <c r="AH516">
        <v>0.4844</v>
      </c>
      <c r="AI516">
        <v>0.47760000000000002</v>
      </c>
      <c r="AJ516">
        <v>0.4708</v>
      </c>
      <c r="AK516">
        <v>0.46400000000000002</v>
      </c>
      <c r="AL516">
        <v>0.4572</v>
      </c>
      <c r="AM516">
        <v>0.45040000000000002</v>
      </c>
      <c r="AN516">
        <v>0.44359999999999999</v>
      </c>
      <c r="AO516">
        <v>0.43680000000000002</v>
      </c>
      <c r="AP516">
        <v>0.43</v>
      </c>
      <c r="AQ516">
        <v>0.43</v>
      </c>
      <c r="AR516">
        <v>0.43</v>
      </c>
      <c r="AS516">
        <v>0.43</v>
      </c>
      <c r="AT516">
        <v>0.43</v>
      </c>
      <c r="AU516">
        <v>0.43</v>
      </c>
      <c r="AV516">
        <v>0.43</v>
      </c>
      <c r="AW516">
        <v>0.43</v>
      </c>
      <c r="AX516">
        <v>0.43</v>
      </c>
      <c r="AY516">
        <v>0.43</v>
      </c>
      <c r="AZ516">
        <v>0.43</v>
      </c>
    </row>
    <row r="517" spans="1:52" x14ac:dyDescent="0.2">
      <c r="A517" t="s">
        <v>74</v>
      </c>
      <c r="B517">
        <v>46</v>
      </c>
      <c r="C517">
        <v>46</v>
      </c>
      <c r="D517">
        <v>46</v>
      </c>
      <c r="E517">
        <v>46</v>
      </c>
      <c r="F517">
        <v>46</v>
      </c>
      <c r="G517">
        <v>46</v>
      </c>
      <c r="H517">
        <v>46</v>
      </c>
      <c r="I517">
        <v>46</v>
      </c>
      <c r="J517">
        <v>46</v>
      </c>
      <c r="K517">
        <v>46</v>
      </c>
      <c r="L517">
        <v>46</v>
      </c>
      <c r="M517">
        <v>46</v>
      </c>
      <c r="N517">
        <v>46</v>
      </c>
      <c r="O517">
        <v>46</v>
      </c>
      <c r="P517">
        <v>46</v>
      </c>
      <c r="Q517">
        <v>46</v>
      </c>
      <c r="R517">
        <v>46</v>
      </c>
      <c r="S517">
        <v>46</v>
      </c>
      <c r="T517">
        <v>46</v>
      </c>
      <c r="U517">
        <v>46</v>
      </c>
      <c r="V517">
        <v>46</v>
      </c>
      <c r="W517">
        <v>46</v>
      </c>
      <c r="X517">
        <v>46</v>
      </c>
      <c r="Y517">
        <v>46</v>
      </c>
      <c r="Z517">
        <v>46</v>
      </c>
      <c r="AA517">
        <v>46</v>
      </c>
      <c r="AB517">
        <v>46</v>
      </c>
      <c r="AC517">
        <v>46</v>
      </c>
      <c r="AD517">
        <v>46</v>
      </c>
      <c r="AE517">
        <v>46</v>
      </c>
      <c r="AF517">
        <v>46</v>
      </c>
      <c r="AG517">
        <v>46</v>
      </c>
      <c r="AH517">
        <v>46</v>
      </c>
      <c r="AI517">
        <v>46</v>
      </c>
      <c r="AJ517">
        <v>46</v>
      </c>
      <c r="AK517">
        <v>46</v>
      </c>
      <c r="AL517">
        <v>46</v>
      </c>
      <c r="AM517">
        <v>46</v>
      </c>
      <c r="AN517">
        <v>46</v>
      </c>
      <c r="AO517">
        <v>46</v>
      </c>
      <c r="AP517">
        <v>46</v>
      </c>
      <c r="AQ517">
        <v>46</v>
      </c>
      <c r="AR517">
        <v>46</v>
      </c>
      <c r="AS517">
        <v>46</v>
      </c>
      <c r="AT517">
        <v>46</v>
      </c>
      <c r="AU517">
        <v>46</v>
      </c>
      <c r="AV517">
        <v>46</v>
      </c>
      <c r="AW517">
        <v>46</v>
      </c>
      <c r="AX517">
        <v>46</v>
      </c>
      <c r="AY517">
        <v>46</v>
      </c>
      <c r="AZ517">
        <v>46</v>
      </c>
    </row>
    <row r="518" spans="1:52" x14ac:dyDescent="0.2">
      <c r="A518" t="s">
        <v>75</v>
      </c>
      <c r="B518">
        <v>74.466300000000004</v>
      </c>
      <c r="C518">
        <v>74.466300000000004</v>
      </c>
      <c r="D518">
        <v>74.466300000000004</v>
      </c>
      <c r="E518">
        <v>74.466300000000004</v>
      </c>
      <c r="F518">
        <v>74.466300000000004</v>
      </c>
      <c r="G518">
        <v>74.466300000000004</v>
      </c>
      <c r="H518">
        <v>72.977000000000004</v>
      </c>
      <c r="I518">
        <v>71.487700000000004</v>
      </c>
      <c r="J518">
        <v>69.9983</v>
      </c>
      <c r="K518">
        <v>68.509</v>
      </c>
      <c r="L518">
        <v>67.0197</v>
      </c>
      <c r="M518">
        <v>66.647300000000001</v>
      </c>
      <c r="N518">
        <v>66.275000000000006</v>
      </c>
      <c r="O518">
        <v>65.902699999999996</v>
      </c>
      <c r="P518">
        <v>65.5304</v>
      </c>
      <c r="Q518">
        <v>65.158000000000001</v>
      </c>
      <c r="R518">
        <v>64.785700000000006</v>
      </c>
      <c r="S518">
        <v>64.413399999999996</v>
      </c>
      <c r="T518">
        <v>64.040999999999997</v>
      </c>
      <c r="U518">
        <v>63.668700000000001</v>
      </c>
      <c r="V518">
        <v>63.296399999999998</v>
      </c>
      <c r="W518">
        <v>63.296399999999998</v>
      </c>
      <c r="X518">
        <v>63.296399999999998</v>
      </c>
      <c r="Y518">
        <v>63.296399999999998</v>
      </c>
      <c r="Z518">
        <v>63.296399999999998</v>
      </c>
      <c r="AA518">
        <v>63.296399999999998</v>
      </c>
      <c r="AB518">
        <v>63.296399999999998</v>
      </c>
      <c r="AC518">
        <v>63.296399999999998</v>
      </c>
      <c r="AD518">
        <v>63.296399999999998</v>
      </c>
      <c r="AE518">
        <v>63.296399999999998</v>
      </c>
      <c r="AF518">
        <v>63.296399999999998</v>
      </c>
      <c r="AG518">
        <v>63.296399999999998</v>
      </c>
      <c r="AH518">
        <v>63.296399999999998</v>
      </c>
      <c r="AI518">
        <v>63.296399999999998</v>
      </c>
      <c r="AJ518">
        <v>63.296399999999998</v>
      </c>
      <c r="AK518">
        <v>63.296399999999998</v>
      </c>
      <c r="AL518">
        <v>63.296399999999998</v>
      </c>
      <c r="AM518">
        <v>63.296399999999998</v>
      </c>
      <c r="AN518">
        <v>63.296399999999998</v>
      </c>
      <c r="AO518">
        <v>63.296399999999998</v>
      </c>
      <c r="AP518">
        <v>63.296399999999998</v>
      </c>
      <c r="AQ518">
        <v>63.296399999999998</v>
      </c>
      <c r="AR518">
        <v>63.296399999999998</v>
      </c>
      <c r="AS518">
        <v>63.296399999999998</v>
      </c>
      <c r="AT518">
        <v>63.296399999999998</v>
      </c>
      <c r="AU518">
        <v>63.296399999999998</v>
      </c>
      <c r="AV518">
        <v>63.296399999999998</v>
      </c>
      <c r="AW518">
        <v>63.296399999999998</v>
      </c>
      <c r="AX518">
        <v>63.296399999999998</v>
      </c>
      <c r="AY518">
        <v>63.296399999999998</v>
      </c>
      <c r="AZ518">
        <v>63.296399999999998</v>
      </c>
    </row>
    <row r="519" spans="1:52" x14ac:dyDescent="0.2">
      <c r="A519" t="s">
        <v>76</v>
      </c>
      <c r="B519">
        <v>0.7</v>
      </c>
      <c r="C519">
        <v>0.7</v>
      </c>
      <c r="D519">
        <v>0.7</v>
      </c>
      <c r="E519">
        <v>0.7</v>
      </c>
      <c r="F519">
        <v>0.7</v>
      </c>
      <c r="G519">
        <v>0.7</v>
      </c>
      <c r="H519">
        <v>0.7</v>
      </c>
      <c r="I519">
        <v>0.7</v>
      </c>
      <c r="J519">
        <v>0.7</v>
      </c>
      <c r="K519">
        <v>0.7</v>
      </c>
      <c r="L519">
        <v>0.7</v>
      </c>
      <c r="M519">
        <v>0.7</v>
      </c>
      <c r="N519">
        <v>0.7</v>
      </c>
      <c r="O519">
        <v>0.7</v>
      </c>
      <c r="P519">
        <v>0.7</v>
      </c>
      <c r="Q519">
        <v>0.7</v>
      </c>
      <c r="R519">
        <v>0.7</v>
      </c>
      <c r="S519">
        <v>0.7</v>
      </c>
      <c r="T519">
        <v>0.7</v>
      </c>
      <c r="U519">
        <v>0.7</v>
      </c>
      <c r="V519">
        <v>0.7</v>
      </c>
      <c r="W519">
        <v>0.7</v>
      </c>
      <c r="X519">
        <v>0.7</v>
      </c>
      <c r="Y519">
        <v>0.7</v>
      </c>
      <c r="Z519">
        <v>0.7</v>
      </c>
      <c r="AA519">
        <v>0.7</v>
      </c>
      <c r="AB519">
        <v>0.7</v>
      </c>
      <c r="AC519">
        <v>0.7</v>
      </c>
      <c r="AD519">
        <v>0.7</v>
      </c>
      <c r="AE519">
        <v>0.7</v>
      </c>
      <c r="AF519">
        <v>0.7</v>
      </c>
      <c r="AG519">
        <v>0.7</v>
      </c>
      <c r="AH519">
        <v>0.7</v>
      </c>
      <c r="AI519">
        <v>0.7</v>
      </c>
      <c r="AJ519">
        <v>0.7</v>
      </c>
      <c r="AK519">
        <v>0.7</v>
      </c>
      <c r="AL519">
        <v>0.7</v>
      </c>
      <c r="AM519">
        <v>0.7</v>
      </c>
      <c r="AN519">
        <v>0.7</v>
      </c>
      <c r="AO519">
        <v>0.7</v>
      </c>
      <c r="AP519">
        <v>0.7</v>
      </c>
      <c r="AQ519">
        <v>0.7</v>
      </c>
      <c r="AR519">
        <v>0.7</v>
      </c>
      <c r="AS519">
        <v>0.7</v>
      </c>
      <c r="AT519">
        <v>0.7</v>
      </c>
      <c r="AU519">
        <v>0.7</v>
      </c>
      <c r="AV519">
        <v>0.7</v>
      </c>
      <c r="AW519">
        <v>0.7</v>
      </c>
      <c r="AX519">
        <v>0.7</v>
      </c>
      <c r="AY519">
        <v>0.7</v>
      </c>
      <c r="AZ519">
        <v>0.7</v>
      </c>
    </row>
    <row r="520" spans="1:52" x14ac:dyDescent="0.2">
      <c r="A520" t="s">
        <v>77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</row>
    <row r="521" spans="1:52" x14ac:dyDescent="0.2">
      <c r="A521" t="s">
        <v>78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</row>
    <row r="522" spans="1:52" x14ac:dyDescent="0.2">
      <c r="A522" t="s">
        <v>79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</row>
    <row r="523" spans="1:52" x14ac:dyDescent="0.2">
      <c r="A523" t="s">
        <v>80</v>
      </c>
      <c r="B523">
        <v>120</v>
      </c>
      <c r="C523">
        <v>120</v>
      </c>
      <c r="D523">
        <v>120</v>
      </c>
      <c r="E523">
        <v>120</v>
      </c>
      <c r="F523">
        <v>120</v>
      </c>
      <c r="G523">
        <v>120</v>
      </c>
      <c r="H523">
        <v>120</v>
      </c>
      <c r="I523">
        <v>120</v>
      </c>
      <c r="J523">
        <v>120</v>
      </c>
      <c r="K523">
        <v>120</v>
      </c>
      <c r="L523">
        <v>120</v>
      </c>
      <c r="M523">
        <v>120</v>
      </c>
      <c r="N523">
        <v>120</v>
      </c>
      <c r="O523">
        <v>120</v>
      </c>
      <c r="P523">
        <v>120</v>
      </c>
      <c r="Q523">
        <v>120</v>
      </c>
      <c r="R523">
        <v>120</v>
      </c>
      <c r="S523">
        <v>120</v>
      </c>
      <c r="T523">
        <v>120</v>
      </c>
      <c r="U523">
        <v>120</v>
      </c>
      <c r="V523">
        <v>120</v>
      </c>
      <c r="W523">
        <v>120</v>
      </c>
      <c r="X523">
        <v>120</v>
      </c>
      <c r="Y523">
        <v>120</v>
      </c>
      <c r="Z523">
        <v>120</v>
      </c>
      <c r="AA523">
        <v>120</v>
      </c>
      <c r="AB523">
        <v>120</v>
      </c>
      <c r="AC523">
        <v>120</v>
      </c>
      <c r="AD523">
        <v>120</v>
      </c>
      <c r="AE523">
        <v>120</v>
      </c>
      <c r="AF523">
        <v>120</v>
      </c>
      <c r="AG523">
        <v>120</v>
      </c>
      <c r="AH523">
        <v>120</v>
      </c>
      <c r="AI523">
        <v>120</v>
      </c>
      <c r="AJ523">
        <v>120</v>
      </c>
      <c r="AK523">
        <v>120</v>
      </c>
      <c r="AL523">
        <v>120</v>
      </c>
      <c r="AM523">
        <v>120</v>
      </c>
      <c r="AN523">
        <v>120</v>
      </c>
      <c r="AO523">
        <v>120</v>
      </c>
      <c r="AP523">
        <v>120</v>
      </c>
      <c r="AQ523">
        <v>120</v>
      </c>
      <c r="AR523">
        <v>120</v>
      </c>
      <c r="AS523">
        <v>120</v>
      </c>
      <c r="AT523">
        <v>120</v>
      </c>
      <c r="AU523">
        <v>120</v>
      </c>
      <c r="AV523">
        <v>120</v>
      </c>
      <c r="AW523">
        <v>120</v>
      </c>
      <c r="AX523">
        <v>120</v>
      </c>
      <c r="AY523">
        <v>120</v>
      </c>
      <c r="AZ523">
        <v>120</v>
      </c>
    </row>
    <row r="524" spans="1:52" x14ac:dyDescent="0.2">
      <c r="A524" t="s">
        <v>81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</row>
    <row r="525" spans="1:52" x14ac:dyDescent="0.2">
      <c r="A525" t="s">
        <v>82</v>
      </c>
      <c r="B525">
        <v>36</v>
      </c>
      <c r="C525">
        <v>36</v>
      </c>
      <c r="D525">
        <v>36</v>
      </c>
      <c r="E525">
        <v>36</v>
      </c>
      <c r="F525">
        <v>36</v>
      </c>
      <c r="G525">
        <v>36</v>
      </c>
      <c r="H525">
        <v>36</v>
      </c>
      <c r="I525">
        <v>36</v>
      </c>
      <c r="J525">
        <v>36</v>
      </c>
      <c r="K525">
        <v>36</v>
      </c>
      <c r="L525">
        <v>36</v>
      </c>
      <c r="M525">
        <v>36</v>
      </c>
      <c r="N525">
        <v>36</v>
      </c>
      <c r="O525">
        <v>36</v>
      </c>
      <c r="P525">
        <v>36</v>
      </c>
      <c r="Q525">
        <v>36</v>
      </c>
      <c r="R525">
        <v>36</v>
      </c>
      <c r="S525">
        <v>36</v>
      </c>
      <c r="T525">
        <v>36</v>
      </c>
      <c r="U525">
        <v>36</v>
      </c>
      <c r="V525">
        <v>36</v>
      </c>
      <c r="W525">
        <v>36</v>
      </c>
      <c r="X525">
        <v>36</v>
      </c>
      <c r="Y525">
        <v>36</v>
      </c>
      <c r="Z525">
        <v>36</v>
      </c>
      <c r="AA525">
        <v>36</v>
      </c>
      <c r="AB525">
        <v>36</v>
      </c>
      <c r="AC525">
        <v>36</v>
      </c>
      <c r="AD525">
        <v>36</v>
      </c>
      <c r="AE525">
        <v>36</v>
      </c>
      <c r="AF525">
        <v>36</v>
      </c>
      <c r="AG525">
        <v>36</v>
      </c>
      <c r="AH525">
        <v>36</v>
      </c>
      <c r="AI525">
        <v>36</v>
      </c>
      <c r="AJ525">
        <v>36</v>
      </c>
      <c r="AK525">
        <v>36</v>
      </c>
      <c r="AL525">
        <v>36</v>
      </c>
      <c r="AM525">
        <v>36</v>
      </c>
      <c r="AN525">
        <v>36</v>
      </c>
      <c r="AO525">
        <v>36</v>
      </c>
      <c r="AP525">
        <v>36</v>
      </c>
      <c r="AQ525">
        <v>36</v>
      </c>
      <c r="AR525">
        <v>36</v>
      </c>
      <c r="AS525">
        <v>36</v>
      </c>
      <c r="AT525">
        <v>36</v>
      </c>
      <c r="AU525">
        <v>36</v>
      </c>
      <c r="AV525">
        <v>36</v>
      </c>
      <c r="AW525">
        <v>36</v>
      </c>
      <c r="AX525">
        <v>36</v>
      </c>
      <c r="AY525">
        <v>36</v>
      </c>
      <c r="AZ525">
        <v>36</v>
      </c>
    </row>
    <row r="526" spans="1:52" x14ac:dyDescent="0.2">
      <c r="A526" t="s">
        <v>83</v>
      </c>
      <c r="B526">
        <v>40</v>
      </c>
      <c r="C526">
        <v>40</v>
      </c>
      <c r="D526">
        <v>40</v>
      </c>
      <c r="E526">
        <v>40</v>
      </c>
      <c r="F526">
        <v>40</v>
      </c>
      <c r="G526">
        <v>40</v>
      </c>
      <c r="H526">
        <v>40</v>
      </c>
      <c r="I526">
        <v>40</v>
      </c>
      <c r="J526">
        <v>40</v>
      </c>
      <c r="K526">
        <v>40</v>
      </c>
      <c r="L526">
        <v>40</v>
      </c>
      <c r="M526">
        <v>40</v>
      </c>
      <c r="N526">
        <v>40</v>
      </c>
      <c r="O526">
        <v>40</v>
      </c>
      <c r="P526">
        <v>40</v>
      </c>
      <c r="Q526">
        <v>40</v>
      </c>
      <c r="R526">
        <v>40</v>
      </c>
      <c r="S526">
        <v>40</v>
      </c>
      <c r="T526">
        <v>40</v>
      </c>
      <c r="U526">
        <v>40</v>
      </c>
      <c r="V526">
        <v>40</v>
      </c>
      <c r="W526">
        <v>40</v>
      </c>
      <c r="X526">
        <v>40</v>
      </c>
      <c r="Y526">
        <v>40</v>
      </c>
      <c r="Z526">
        <v>40</v>
      </c>
      <c r="AA526">
        <v>40</v>
      </c>
      <c r="AB526">
        <v>40</v>
      </c>
      <c r="AC526">
        <v>40</v>
      </c>
      <c r="AD526">
        <v>40</v>
      </c>
      <c r="AE526">
        <v>40</v>
      </c>
      <c r="AF526">
        <v>40</v>
      </c>
      <c r="AG526">
        <v>40</v>
      </c>
      <c r="AH526">
        <v>40</v>
      </c>
      <c r="AI526">
        <v>40</v>
      </c>
      <c r="AJ526">
        <v>40</v>
      </c>
      <c r="AK526">
        <v>40</v>
      </c>
      <c r="AL526">
        <v>40</v>
      </c>
      <c r="AM526">
        <v>40</v>
      </c>
      <c r="AN526">
        <v>40</v>
      </c>
      <c r="AO526">
        <v>40</v>
      </c>
      <c r="AP526">
        <v>40</v>
      </c>
      <c r="AQ526">
        <v>40</v>
      </c>
      <c r="AR526">
        <v>40</v>
      </c>
      <c r="AS526">
        <v>40</v>
      </c>
      <c r="AT526">
        <v>40</v>
      </c>
      <c r="AU526">
        <v>40</v>
      </c>
      <c r="AV526">
        <v>40</v>
      </c>
      <c r="AW526">
        <v>40</v>
      </c>
      <c r="AX526">
        <v>40</v>
      </c>
      <c r="AY526">
        <v>40</v>
      </c>
      <c r="AZ526">
        <v>40</v>
      </c>
    </row>
    <row r="527" spans="1:52" x14ac:dyDescent="0.2">
      <c r="A527" t="s">
        <v>84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</row>
    <row r="528" spans="1:52" x14ac:dyDescent="0.2">
      <c r="A528" t="s">
        <v>85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</row>
    <row r="529" spans="1:52" x14ac:dyDescent="0.2">
      <c r="A529" t="s">
        <v>86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</row>
    <row r="530" spans="1:52" x14ac:dyDescent="0.2">
      <c r="A530" t="s">
        <v>87</v>
      </c>
      <c r="B530">
        <v>50</v>
      </c>
      <c r="C530">
        <v>50</v>
      </c>
      <c r="D530">
        <v>50</v>
      </c>
      <c r="E530">
        <v>50</v>
      </c>
      <c r="F530">
        <v>50</v>
      </c>
      <c r="G530">
        <v>50</v>
      </c>
      <c r="H530">
        <v>50</v>
      </c>
      <c r="I530">
        <v>50</v>
      </c>
      <c r="J530">
        <v>50</v>
      </c>
      <c r="K530">
        <v>50</v>
      </c>
      <c r="L530">
        <v>50</v>
      </c>
      <c r="M530">
        <v>50</v>
      </c>
      <c r="N530">
        <v>50</v>
      </c>
      <c r="O530">
        <v>50</v>
      </c>
      <c r="P530">
        <v>50</v>
      </c>
      <c r="Q530">
        <v>50</v>
      </c>
      <c r="R530">
        <v>50</v>
      </c>
      <c r="S530">
        <v>50</v>
      </c>
      <c r="T530">
        <v>50</v>
      </c>
      <c r="U530">
        <v>50</v>
      </c>
      <c r="V530">
        <v>50</v>
      </c>
      <c r="W530">
        <v>50</v>
      </c>
      <c r="X530">
        <v>50</v>
      </c>
      <c r="Y530">
        <v>50</v>
      </c>
      <c r="Z530">
        <v>50</v>
      </c>
      <c r="AA530">
        <v>50</v>
      </c>
      <c r="AB530">
        <v>50</v>
      </c>
      <c r="AC530">
        <v>50</v>
      </c>
      <c r="AD530">
        <v>50</v>
      </c>
      <c r="AE530">
        <v>50</v>
      </c>
      <c r="AF530">
        <v>50</v>
      </c>
      <c r="AG530">
        <v>50</v>
      </c>
      <c r="AH530">
        <v>50</v>
      </c>
      <c r="AI530">
        <v>50</v>
      </c>
      <c r="AJ530">
        <v>50</v>
      </c>
      <c r="AK530">
        <v>50</v>
      </c>
      <c r="AL530">
        <v>50</v>
      </c>
      <c r="AM530">
        <v>50</v>
      </c>
      <c r="AN530">
        <v>50</v>
      </c>
      <c r="AO530">
        <v>50</v>
      </c>
      <c r="AP530">
        <v>50</v>
      </c>
      <c r="AQ530">
        <v>50</v>
      </c>
      <c r="AR530">
        <v>50</v>
      </c>
      <c r="AS530">
        <v>50</v>
      </c>
      <c r="AT530">
        <v>50</v>
      </c>
      <c r="AU530">
        <v>50</v>
      </c>
      <c r="AV530">
        <v>50</v>
      </c>
      <c r="AW530">
        <v>50</v>
      </c>
      <c r="AX530">
        <v>50</v>
      </c>
      <c r="AY530">
        <v>50</v>
      </c>
      <c r="AZ530">
        <v>50</v>
      </c>
    </row>
    <row r="531" spans="1:52" x14ac:dyDescent="0.2">
      <c r="A531" t="s">
        <v>88</v>
      </c>
      <c r="B531">
        <v>104</v>
      </c>
      <c r="C531">
        <v>104</v>
      </c>
      <c r="D531">
        <v>104</v>
      </c>
      <c r="E531">
        <v>104</v>
      </c>
      <c r="F531">
        <v>104</v>
      </c>
      <c r="G531">
        <v>104</v>
      </c>
      <c r="H531">
        <v>104</v>
      </c>
      <c r="I531">
        <v>104</v>
      </c>
      <c r="J531">
        <v>104</v>
      </c>
      <c r="K531">
        <v>104</v>
      </c>
      <c r="L531">
        <v>104</v>
      </c>
      <c r="M531">
        <v>104</v>
      </c>
      <c r="N531">
        <v>104</v>
      </c>
      <c r="O531">
        <v>104</v>
      </c>
      <c r="P531">
        <v>104</v>
      </c>
      <c r="Q531">
        <v>104</v>
      </c>
      <c r="R531">
        <v>104</v>
      </c>
      <c r="S531">
        <v>104</v>
      </c>
      <c r="T531">
        <v>104</v>
      </c>
      <c r="U531">
        <v>104</v>
      </c>
      <c r="V531">
        <v>104</v>
      </c>
      <c r="W531">
        <v>104</v>
      </c>
      <c r="X531">
        <v>104</v>
      </c>
      <c r="Y531">
        <v>104</v>
      </c>
      <c r="Z531">
        <v>104</v>
      </c>
      <c r="AA531">
        <v>104</v>
      </c>
      <c r="AB531">
        <v>104</v>
      </c>
      <c r="AC531">
        <v>104</v>
      </c>
      <c r="AD531">
        <v>104</v>
      </c>
      <c r="AE531">
        <v>104</v>
      </c>
      <c r="AF531">
        <v>104</v>
      </c>
      <c r="AG531">
        <v>104</v>
      </c>
      <c r="AH531">
        <v>104</v>
      </c>
      <c r="AI531">
        <v>104</v>
      </c>
      <c r="AJ531">
        <v>104</v>
      </c>
      <c r="AK531">
        <v>104</v>
      </c>
      <c r="AL531">
        <v>104</v>
      </c>
      <c r="AM531">
        <v>104</v>
      </c>
      <c r="AN531">
        <v>104</v>
      </c>
      <c r="AO531">
        <v>104</v>
      </c>
      <c r="AP531">
        <v>104</v>
      </c>
      <c r="AQ531">
        <v>104</v>
      </c>
      <c r="AR531">
        <v>104</v>
      </c>
      <c r="AS531">
        <v>104</v>
      </c>
      <c r="AT531">
        <v>104</v>
      </c>
      <c r="AU531">
        <v>104</v>
      </c>
      <c r="AV531">
        <v>104</v>
      </c>
      <c r="AW531">
        <v>104</v>
      </c>
      <c r="AX531">
        <v>104</v>
      </c>
      <c r="AY531">
        <v>104</v>
      </c>
      <c r="AZ531">
        <v>104</v>
      </c>
    </row>
    <row r="532" spans="1:52" x14ac:dyDescent="0.2">
      <c r="A532" t="s">
        <v>89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</row>
    <row r="533" spans="1:52" x14ac:dyDescent="0.2">
      <c r="A533" t="s">
        <v>90</v>
      </c>
      <c r="B533">
        <v>6.5</v>
      </c>
      <c r="C533">
        <v>6.5</v>
      </c>
      <c r="D533">
        <v>6.5</v>
      </c>
      <c r="E533">
        <v>6.5</v>
      </c>
      <c r="F533">
        <v>6.5</v>
      </c>
      <c r="G533">
        <v>6.5</v>
      </c>
      <c r="H533">
        <v>6.5</v>
      </c>
      <c r="I533">
        <v>6.5</v>
      </c>
      <c r="J533">
        <v>6.5</v>
      </c>
      <c r="K533">
        <v>6.5</v>
      </c>
      <c r="L533">
        <v>6.5</v>
      </c>
      <c r="M533">
        <v>6.5</v>
      </c>
      <c r="N533">
        <v>6.5</v>
      </c>
      <c r="O533">
        <v>6.5</v>
      </c>
      <c r="P533">
        <v>6.5</v>
      </c>
      <c r="Q533">
        <v>6.5</v>
      </c>
      <c r="R533">
        <v>6.5</v>
      </c>
      <c r="S533">
        <v>6.5</v>
      </c>
      <c r="T533">
        <v>6.5</v>
      </c>
      <c r="U533">
        <v>6.5</v>
      </c>
      <c r="V533">
        <v>6.5</v>
      </c>
      <c r="W533">
        <v>6.5</v>
      </c>
      <c r="X533">
        <v>6.5</v>
      </c>
      <c r="Y533">
        <v>6.5</v>
      </c>
      <c r="Z533">
        <v>6.5</v>
      </c>
      <c r="AA533">
        <v>6.5</v>
      </c>
      <c r="AB533">
        <v>6.5</v>
      </c>
      <c r="AC533">
        <v>6.5</v>
      </c>
      <c r="AD533">
        <v>6.5</v>
      </c>
      <c r="AE533">
        <v>6.5</v>
      </c>
      <c r="AF533">
        <v>6.5</v>
      </c>
      <c r="AG533">
        <v>6.5</v>
      </c>
      <c r="AH533">
        <v>6.5</v>
      </c>
      <c r="AI533">
        <v>6.5</v>
      </c>
      <c r="AJ533">
        <v>6.5</v>
      </c>
      <c r="AK533">
        <v>6.5</v>
      </c>
      <c r="AL533">
        <v>6.5</v>
      </c>
      <c r="AM533">
        <v>6.5</v>
      </c>
      <c r="AN533">
        <v>6.5</v>
      </c>
      <c r="AO533">
        <v>6.5</v>
      </c>
      <c r="AP533">
        <v>6.5</v>
      </c>
      <c r="AQ533">
        <v>6.5</v>
      </c>
      <c r="AR533">
        <v>6.5</v>
      </c>
      <c r="AS533">
        <v>6.5</v>
      </c>
      <c r="AT533">
        <v>6.5</v>
      </c>
      <c r="AU533">
        <v>6.5</v>
      </c>
      <c r="AV533">
        <v>6.5</v>
      </c>
      <c r="AW533">
        <v>6.5</v>
      </c>
      <c r="AX533">
        <v>6.5</v>
      </c>
      <c r="AY533">
        <v>6.5</v>
      </c>
      <c r="AZ533">
        <v>6.5</v>
      </c>
    </row>
    <row r="534" spans="1:52" x14ac:dyDescent="0.2">
      <c r="A534" t="s">
        <v>91</v>
      </c>
      <c r="B534">
        <v>6.5</v>
      </c>
      <c r="C534">
        <v>6.5</v>
      </c>
      <c r="D534">
        <v>6.5</v>
      </c>
      <c r="E534">
        <v>6.5</v>
      </c>
      <c r="F534">
        <v>6.5</v>
      </c>
      <c r="G534">
        <v>6.5</v>
      </c>
      <c r="H534">
        <v>6.5</v>
      </c>
      <c r="I534">
        <v>6.5</v>
      </c>
      <c r="J534">
        <v>6.5</v>
      </c>
      <c r="K534">
        <v>6.5</v>
      </c>
      <c r="L534">
        <v>6.5</v>
      </c>
      <c r="M534">
        <v>6.5</v>
      </c>
      <c r="N534">
        <v>6.5</v>
      </c>
      <c r="O534">
        <v>6.5</v>
      </c>
      <c r="P534">
        <v>6.5</v>
      </c>
      <c r="Q534">
        <v>6.5</v>
      </c>
      <c r="R534">
        <v>6.5</v>
      </c>
      <c r="S534">
        <v>6.5</v>
      </c>
      <c r="T534">
        <v>6.5</v>
      </c>
      <c r="U534">
        <v>6.5</v>
      </c>
      <c r="V534">
        <v>6.5</v>
      </c>
      <c r="W534">
        <v>6.5</v>
      </c>
      <c r="X534">
        <v>6.5</v>
      </c>
      <c r="Y534">
        <v>6.5</v>
      </c>
      <c r="Z534">
        <v>6.5</v>
      </c>
      <c r="AA534">
        <v>6.5</v>
      </c>
      <c r="AB534">
        <v>6.5</v>
      </c>
      <c r="AC534">
        <v>6.5</v>
      </c>
      <c r="AD534">
        <v>6.5</v>
      </c>
      <c r="AE534">
        <v>6.5</v>
      </c>
      <c r="AF534">
        <v>6.5</v>
      </c>
      <c r="AG534">
        <v>6.5</v>
      </c>
      <c r="AH534">
        <v>6.5</v>
      </c>
      <c r="AI534">
        <v>6.5</v>
      </c>
      <c r="AJ534">
        <v>6.5</v>
      </c>
      <c r="AK534">
        <v>6.5</v>
      </c>
      <c r="AL534">
        <v>6.5</v>
      </c>
      <c r="AM534">
        <v>6.5</v>
      </c>
      <c r="AN534">
        <v>6.5</v>
      </c>
      <c r="AO534">
        <v>6.5</v>
      </c>
      <c r="AP534">
        <v>6.5</v>
      </c>
      <c r="AQ534">
        <v>6.5</v>
      </c>
      <c r="AR534">
        <v>6.5</v>
      </c>
      <c r="AS534">
        <v>6.5</v>
      </c>
      <c r="AT534">
        <v>6.5</v>
      </c>
      <c r="AU534">
        <v>6.5</v>
      </c>
      <c r="AV534">
        <v>6.5</v>
      </c>
      <c r="AW534">
        <v>6.5</v>
      </c>
      <c r="AX534">
        <v>6.5</v>
      </c>
      <c r="AY534">
        <v>6.5</v>
      </c>
      <c r="AZ534">
        <v>6.5</v>
      </c>
    </row>
    <row r="535" spans="1:52" x14ac:dyDescent="0.2">
      <c r="A535" t="s">
        <v>92</v>
      </c>
      <c r="B535">
        <v>20</v>
      </c>
      <c r="C535">
        <v>20</v>
      </c>
      <c r="D535">
        <v>20</v>
      </c>
      <c r="E535">
        <v>20</v>
      </c>
      <c r="F535">
        <v>20</v>
      </c>
      <c r="G535">
        <v>20</v>
      </c>
      <c r="H535">
        <v>20</v>
      </c>
      <c r="I535">
        <v>20</v>
      </c>
      <c r="J535">
        <v>20</v>
      </c>
      <c r="K535">
        <v>20</v>
      </c>
      <c r="L535">
        <v>20</v>
      </c>
      <c r="M535">
        <v>20</v>
      </c>
      <c r="N535">
        <v>20</v>
      </c>
      <c r="O535">
        <v>20</v>
      </c>
      <c r="P535">
        <v>20</v>
      </c>
      <c r="Q535">
        <v>20</v>
      </c>
      <c r="R535">
        <v>20</v>
      </c>
      <c r="S535">
        <v>20</v>
      </c>
      <c r="T535">
        <v>20</v>
      </c>
      <c r="U535">
        <v>20</v>
      </c>
      <c r="V535">
        <v>20</v>
      </c>
      <c r="W535">
        <v>20</v>
      </c>
      <c r="X535">
        <v>20</v>
      </c>
      <c r="Y535">
        <v>20</v>
      </c>
      <c r="Z535">
        <v>20</v>
      </c>
      <c r="AA535">
        <v>20</v>
      </c>
      <c r="AB535">
        <v>20</v>
      </c>
      <c r="AC535">
        <v>20</v>
      </c>
      <c r="AD535">
        <v>20</v>
      </c>
      <c r="AE535">
        <v>20</v>
      </c>
      <c r="AF535">
        <v>20</v>
      </c>
      <c r="AG535">
        <v>20</v>
      </c>
      <c r="AH535">
        <v>20</v>
      </c>
      <c r="AI535">
        <v>20</v>
      </c>
      <c r="AJ535">
        <v>20</v>
      </c>
      <c r="AK535">
        <v>20</v>
      </c>
      <c r="AL535">
        <v>20</v>
      </c>
      <c r="AM535">
        <v>20</v>
      </c>
      <c r="AN535">
        <v>20</v>
      </c>
      <c r="AO535">
        <v>20</v>
      </c>
      <c r="AP535">
        <v>20</v>
      </c>
      <c r="AQ535">
        <v>20</v>
      </c>
      <c r="AR535">
        <v>20</v>
      </c>
      <c r="AS535">
        <v>20</v>
      </c>
      <c r="AT535">
        <v>20</v>
      </c>
      <c r="AU535">
        <v>20</v>
      </c>
      <c r="AV535">
        <v>20</v>
      </c>
      <c r="AW535">
        <v>20</v>
      </c>
      <c r="AX535">
        <v>20</v>
      </c>
      <c r="AY535">
        <v>20</v>
      </c>
      <c r="AZ535">
        <v>20</v>
      </c>
    </row>
    <row r="536" spans="1:52" x14ac:dyDescent="0.2">
      <c r="A536" t="s">
        <v>93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</row>
    <row r="537" spans="1:52" x14ac:dyDescent="0.2">
      <c r="A537" t="s">
        <v>94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</row>
    <row r="538" spans="1:52" x14ac:dyDescent="0.2">
      <c r="A538" t="s">
        <v>95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</row>
    <row r="539" spans="1:52" x14ac:dyDescent="0.2">
      <c r="A539" t="s">
        <v>96</v>
      </c>
      <c r="B539">
        <v>6.5</v>
      </c>
      <c r="C539">
        <v>6.5</v>
      </c>
      <c r="D539">
        <v>6.5</v>
      </c>
      <c r="E539">
        <v>6.5</v>
      </c>
      <c r="F539">
        <v>6.5</v>
      </c>
      <c r="G539">
        <v>6.5</v>
      </c>
      <c r="H539">
        <v>6.5</v>
      </c>
      <c r="I539">
        <v>6.5</v>
      </c>
      <c r="J539">
        <v>6.5</v>
      </c>
      <c r="K539">
        <v>6.5</v>
      </c>
      <c r="L539">
        <v>6.5</v>
      </c>
      <c r="M539">
        <v>6.5</v>
      </c>
      <c r="N539">
        <v>6.5</v>
      </c>
      <c r="O539">
        <v>6.5</v>
      </c>
      <c r="P539">
        <v>6.5</v>
      </c>
      <c r="Q539">
        <v>6.5</v>
      </c>
      <c r="R539">
        <v>6.5</v>
      </c>
      <c r="S539">
        <v>6.5</v>
      </c>
      <c r="T539">
        <v>6.5</v>
      </c>
      <c r="U539">
        <v>6.5</v>
      </c>
      <c r="V539">
        <v>6.5</v>
      </c>
      <c r="W539">
        <v>6.5</v>
      </c>
      <c r="X539">
        <v>6.5</v>
      </c>
      <c r="Y539">
        <v>6.5</v>
      </c>
      <c r="Z539">
        <v>6.5</v>
      </c>
      <c r="AA539">
        <v>6.5</v>
      </c>
      <c r="AB539">
        <v>6.5</v>
      </c>
      <c r="AC539">
        <v>6.5</v>
      </c>
      <c r="AD539">
        <v>6.5</v>
      </c>
      <c r="AE539">
        <v>6.5</v>
      </c>
      <c r="AF539">
        <v>6.5</v>
      </c>
      <c r="AG539">
        <v>6.5</v>
      </c>
      <c r="AH539">
        <v>6.5</v>
      </c>
      <c r="AI539">
        <v>6.5</v>
      </c>
      <c r="AJ539">
        <v>6.5</v>
      </c>
      <c r="AK539">
        <v>6.5</v>
      </c>
      <c r="AL539">
        <v>6.5</v>
      </c>
      <c r="AM539">
        <v>6.5</v>
      </c>
      <c r="AN539">
        <v>6.5</v>
      </c>
      <c r="AO539">
        <v>6.5</v>
      </c>
      <c r="AP539">
        <v>6.5</v>
      </c>
      <c r="AQ539">
        <v>6.5</v>
      </c>
      <c r="AR539">
        <v>6.5</v>
      </c>
      <c r="AS539">
        <v>6.5</v>
      </c>
      <c r="AT539">
        <v>6.5</v>
      </c>
      <c r="AU539">
        <v>6.5</v>
      </c>
      <c r="AV539">
        <v>6.5</v>
      </c>
      <c r="AW539">
        <v>6.5</v>
      </c>
      <c r="AX539">
        <v>6.5</v>
      </c>
      <c r="AY539">
        <v>6.5</v>
      </c>
      <c r="AZ539">
        <v>6.5</v>
      </c>
    </row>
    <row r="540" spans="1:52" x14ac:dyDescent="0.2">
      <c r="A540" t="s">
        <v>97</v>
      </c>
      <c r="B540">
        <v>6.5</v>
      </c>
      <c r="C540">
        <v>6.5</v>
      </c>
      <c r="D540">
        <v>6.5</v>
      </c>
      <c r="E540">
        <v>6.5</v>
      </c>
      <c r="F540">
        <v>6.5</v>
      </c>
      <c r="G540">
        <v>6.5</v>
      </c>
      <c r="H540">
        <v>6.5</v>
      </c>
      <c r="I540">
        <v>6.5</v>
      </c>
      <c r="J540">
        <v>6.5</v>
      </c>
      <c r="K540">
        <v>6.5</v>
      </c>
      <c r="L540">
        <v>6.5</v>
      </c>
      <c r="M540">
        <v>6.5</v>
      </c>
      <c r="N540">
        <v>6.5</v>
      </c>
      <c r="O540">
        <v>6.5</v>
      </c>
      <c r="P540">
        <v>6.5</v>
      </c>
      <c r="Q540">
        <v>6.5</v>
      </c>
      <c r="R540">
        <v>6.5</v>
      </c>
      <c r="S540">
        <v>6.5</v>
      </c>
      <c r="T540">
        <v>6.5</v>
      </c>
      <c r="U540">
        <v>6.5</v>
      </c>
      <c r="V540">
        <v>6.5</v>
      </c>
      <c r="W540">
        <v>6.5</v>
      </c>
      <c r="X540">
        <v>6.5</v>
      </c>
      <c r="Y540">
        <v>6.5</v>
      </c>
      <c r="Z540">
        <v>6.5</v>
      </c>
      <c r="AA540">
        <v>6.5</v>
      </c>
      <c r="AB540">
        <v>6.5</v>
      </c>
      <c r="AC540">
        <v>6.5</v>
      </c>
      <c r="AD540">
        <v>6.5</v>
      </c>
      <c r="AE540">
        <v>6.5</v>
      </c>
      <c r="AF540">
        <v>6.5</v>
      </c>
      <c r="AG540">
        <v>6.5</v>
      </c>
      <c r="AH540">
        <v>6.5</v>
      </c>
      <c r="AI540">
        <v>6.5</v>
      </c>
      <c r="AJ540">
        <v>6.5</v>
      </c>
      <c r="AK540">
        <v>6.5</v>
      </c>
      <c r="AL540">
        <v>6.5</v>
      </c>
      <c r="AM540">
        <v>6.5</v>
      </c>
      <c r="AN540">
        <v>6.5</v>
      </c>
      <c r="AO540">
        <v>6.5</v>
      </c>
      <c r="AP540">
        <v>6.5</v>
      </c>
      <c r="AQ540">
        <v>6.5</v>
      </c>
      <c r="AR540">
        <v>6.5</v>
      </c>
      <c r="AS540">
        <v>6.5</v>
      </c>
      <c r="AT540">
        <v>6.5</v>
      </c>
      <c r="AU540">
        <v>6.5</v>
      </c>
      <c r="AV540">
        <v>6.5</v>
      </c>
      <c r="AW540">
        <v>6.5</v>
      </c>
      <c r="AX540">
        <v>6.5</v>
      </c>
      <c r="AY540">
        <v>6.5</v>
      </c>
      <c r="AZ540">
        <v>6.5</v>
      </c>
    </row>
    <row r="541" spans="1:52" x14ac:dyDescent="0.2">
      <c r="A541" t="s">
        <v>98</v>
      </c>
      <c r="B541">
        <v>20</v>
      </c>
      <c r="C541">
        <v>20</v>
      </c>
      <c r="D541">
        <v>20</v>
      </c>
      <c r="E541">
        <v>20</v>
      </c>
      <c r="F541">
        <v>20</v>
      </c>
      <c r="G541">
        <v>20</v>
      </c>
      <c r="H541">
        <v>20</v>
      </c>
      <c r="I541">
        <v>20</v>
      </c>
      <c r="J541">
        <v>20</v>
      </c>
      <c r="K541">
        <v>20</v>
      </c>
      <c r="L541">
        <v>20</v>
      </c>
      <c r="M541">
        <v>20</v>
      </c>
      <c r="N541">
        <v>20</v>
      </c>
      <c r="O541">
        <v>20</v>
      </c>
      <c r="P541">
        <v>20</v>
      </c>
      <c r="Q541">
        <v>20</v>
      </c>
      <c r="R541">
        <v>20</v>
      </c>
      <c r="S541">
        <v>20</v>
      </c>
      <c r="T541">
        <v>20</v>
      </c>
      <c r="U541">
        <v>20</v>
      </c>
      <c r="V541">
        <v>20</v>
      </c>
      <c r="W541">
        <v>20</v>
      </c>
      <c r="X541">
        <v>20</v>
      </c>
      <c r="Y541">
        <v>20</v>
      </c>
      <c r="Z541">
        <v>20</v>
      </c>
      <c r="AA541">
        <v>20</v>
      </c>
      <c r="AB541">
        <v>20</v>
      </c>
      <c r="AC541">
        <v>20</v>
      </c>
      <c r="AD541">
        <v>20</v>
      </c>
      <c r="AE541">
        <v>20</v>
      </c>
      <c r="AF541">
        <v>20</v>
      </c>
      <c r="AG541">
        <v>20</v>
      </c>
      <c r="AH541">
        <v>20</v>
      </c>
      <c r="AI541">
        <v>20</v>
      </c>
      <c r="AJ541">
        <v>20</v>
      </c>
      <c r="AK541">
        <v>20</v>
      </c>
      <c r="AL541">
        <v>20</v>
      </c>
      <c r="AM541">
        <v>20</v>
      </c>
      <c r="AN541">
        <v>20</v>
      </c>
      <c r="AO541">
        <v>20</v>
      </c>
      <c r="AP541">
        <v>20</v>
      </c>
      <c r="AQ541">
        <v>20</v>
      </c>
      <c r="AR541">
        <v>20</v>
      </c>
      <c r="AS541">
        <v>20</v>
      </c>
      <c r="AT541">
        <v>20</v>
      </c>
      <c r="AU541">
        <v>20</v>
      </c>
      <c r="AV541">
        <v>20</v>
      </c>
      <c r="AW541">
        <v>20</v>
      </c>
      <c r="AX541">
        <v>20</v>
      </c>
      <c r="AY541">
        <v>20</v>
      </c>
      <c r="AZ541">
        <v>20</v>
      </c>
    </row>
    <row r="542" spans="1:52" x14ac:dyDescent="0.2">
      <c r="A542" t="s">
        <v>99</v>
      </c>
      <c r="B542">
        <v>50</v>
      </c>
      <c r="C542">
        <v>50</v>
      </c>
      <c r="D542">
        <v>50</v>
      </c>
      <c r="E542">
        <v>50</v>
      </c>
      <c r="F542">
        <v>50</v>
      </c>
      <c r="G542">
        <v>50</v>
      </c>
      <c r="H542">
        <v>50</v>
      </c>
      <c r="I542">
        <v>50</v>
      </c>
      <c r="J542">
        <v>50</v>
      </c>
      <c r="K542">
        <v>50</v>
      </c>
      <c r="L542">
        <v>50</v>
      </c>
      <c r="M542">
        <v>50</v>
      </c>
      <c r="N542">
        <v>50</v>
      </c>
      <c r="O542">
        <v>50</v>
      </c>
      <c r="P542">
        <v>50</v>
      </c>
      <c r="Q542">
        <v>50</v>
      </c>
      <c r="R542">
        <v>50</v>
      </c>
      <c r="S542">
        <v>50</v>
      </c>
      <c r="T542">
        <v>50</v>
      </c>
      <c r="U542">
        <v>50</v>
      </c>
      <c r="V542">
        <v>50</v>
      </c>
      <c r="W542">
        <v>50</v>
      </c>
      <c r="X542">
        <v>50</v>
      </c>
      <c r="Y542">
        <v>50</v>
      </c>
      <c r="Z542">
        <v>50</v>
      </c>
      <c r="AA542">
        <v>50</v>
      </c>
      <c r="AB542">
        <v>50</v>
      </c>
      <c r="AC542">
        <v>50</v>
      </c>
      <c r="AD542">
        <v>50</v>
      </c>
      <c r="AE542">
        <v>50</v>
      </c>
      <c r="AF542">
        <v>50</v>
      </c>
      <c r="AG542">
        <v>50</v>
      </c>
      <c r="AH542">
        <v>50</v>
      </c>
      <c r="AI542">
        <v>50</v>
      </c>
      <c r="AJ542">
        <v>50</v>
      </c>
      <c r="AK542">
        <v>50</v>
      </c>
      <c r="AL542">
        <v>50</v>
      </c>
      <c r="AM542">
        <v>50</v>
      </c>
      <c r="AN542">
        <v>50</v>
      </c>
      <c r="AO542">
        <v>50</v>
      </c>
      <c r="AP542">
        <v>50</v>
      </c>
      <c r="AQ542">
        <v>50</v>
      </c>
      <c r="AR542">
        <v>50</v>
      </c>
      <c r="AS542">
        <v>50</v>
      </c>
      <c r="AT542">
        <v>50</v>
      </c>
      <c r="AU542">
        <v>50</v>
      </c>
      <c r="AV542">
        <v>50</v>
      </c>
      <c r="AW542">
        <v>50</v>
      </c>
      <c r="AX542">
        <v>50</v>
      </c>
      <c r="AY542">
        <v>50</v>
      </c>
      <c r="AZ542">
        <v>50</v>
      </c>
    </row>
    <row r="543" spans="1:52" x14ac:dyDescent="0.2">
      <c r="A543" t="s">
        <v>100</v>
      </c>
      <c r="B543">
        <v>39.063800000000001</v>
      </c>
      <c r="C543">
        <v>39.063800000000001</v>
      </c>
      <c r="D543">
        <v>39.063800000000001</v>
      </c>
      <c r="E543">
        <v>39.063800000000001</v>
      </c>
      <c r="F543">
        <v>39.063800000000001</v>
      </c>
      <c r="G543">
        <v>39.063800000000001</v>
      </c>
      <c r="H543">
        <v>39.063800000000001</v>
      </c>
      <c r="I543">
        <v>39.063800000000001</v>
      </c>
      <c r="J543">
        <v>39.063800000000001</v>
      </c>
      <c r="K543">
        <v>39.063800000000001</v>
      </c>
      <c r="L543">
        <v>39.063800000000001</v>
      </c>
      <c r="M543">
        <v>39.063800000000001</v>
      </c>
      <c r="N543">
        <v>39.063800000000001</v>
      </c>
      <c r="O543">
        <v>39.063800000000001</v>
      </c>
      <c r="P543">
        <v>39.063800000000001</v>
      </c>
      <c r="Q543">
        <v>39.063800000000001</v>
      </c>
      <c r="R543">
        <v>39.063800000000001</v>
      </c>
      <c r="S543">
        <v>39.063800000000001</v>
      </c>
      <c r="T543">
        <v>39.063800000000001</v>
      </c>
      <c r="U543">
        <v>39.063800000000001</v>
      </c>
      <c r="V543">
        <v>39.063800000000001</v>
      </c>
      <c r="W543">
        <v>39.063800000000001</v>
      </c>
      <c r="X543">
        <v>39.063800000000001</v>
      </c>
      <c r="Y543">
        <v>39.063800000000001</v>
      </c>
      <c r="Z543">
        <v>39.063800000000001</v>
      </c>
      <c r="AA543">
        <v>39.063800000000001</v>
      </c>
      <c r="AB543">
        <v>39.063800000000001</v>
      </c>
      <c r="AC543">
        <v>39.063800000000001</v>
      </c>
      <c r="AD543">
        <v>39.063800000000001</v>
      </c>
      <c r="AE543">
        <v>39.063800000000001</v>
      </c>
      <c r="AF543">
        <v>39.063800000000001</v>
      </c>
      <c r="AG543">
        <v>39.063800000000001</v>
      </c>
      <c r="AH543">
        <v>39.063800000000001</v>
      </c>
      <c r="AI543">
        <v>39.063800000000001</v>
      </c>
      <c r="AJ543">
        <v>39.063800000000001</v>
      </c>
      <c r="AK543">
        <v>39.063800000000001</v>
      </c>
      <c r="AL543">
        <v>39.063800000000001</v>
      </c>
      <c r="AM543">
        <v>39.063800000000001</v>
      </c>
      <c r="AN543">
        <v>39.063800000000001</v>
      </c>
      <c r="AO543">
        <v>39.063800000000001</v>
      </c>
      <c r="AP543">
        <v>39.063800000000001</v>
      </c>
      <c r="AQ543">
        <v>39.063800000000001</v>
      </c>
      <c r="AR543">
        <v>39.063800000000001</v>
      </c>
      <c r="AS543">
        <v>39.063800000000001</v>
      </c>
      <c r="AT543">
        <v>39.063800000000001</v>
      </c>
      <c r="AU543">
        <v>39.063800000000001</v>
      </c>
      <c r="AV543">
        <v>39.063800000000001</v>
      </c>
      <c r="AW543">
        <v>39.063800000000001</v>
      </c>
      <c r="AX543">
        <v>39.063800000000001</v>
      </c>
      <c r="AY543">
        <v>39.063800000000001</v>
      </c>
      <c r="AZ543">
        <v>39.063800000000001</v>
      </c>
    </row>
    <row r="544" spans="1:52" x14ac:dyDescent="0.2">
      <c r="A544" t="s">
        <v>101</v>
      </c>
      <c r="B544">
        <v>36</v>
      </c>
      <c r="C544">
        <v>36</v>
      </c>
      <c r="D544">
        <v>36</v>
      </c>
      <c r="E544">
        <v>36</v>
      </c>
      <c r="F544">
        <v>36</v>
      </c>
      <c r="G544">
        <v>36</v>
      </c>
      <c r="H544">
        <v>36</v>
      </c>
      <c r="I544">
        <v>36</v>
      </c>
      <c r="J544">
        <v>36</v>
      </c>
      <c r="K544">
        <v>36</v>
      </c>
      <c r="L544">
        <v>36</v>
      </c>
      <c r="M544">
        <v>36</v>
      </c>
      <c r="N544">
        <v>36</v>
      </c>
      <c r="O544">
        <v>36</v>
      </c>
      <c r="P544">
        <v>36</v>
      </c>
      <c r="Q544">
        <v>36</v>
      </c>
      <c r="R544">
        <v>36</v>
      </c>
      <c r="S544">
        <v>36</v>
      </c>
      <c r="T544">
        <v>36</v>
      </c>
      <c r="U544">
        <v>36</v>
      </c>
      <c r="V544">
        <v>36</v>
      </c>
      <c r="W544">
        <v>36</v>
      </c>
      <c r="X544">
        <v>36</v>
      </c>
      <c r="Y544">
        <v>36</v>
      </c>
      <c r="Z544">
        <v>36</v>
      </c>
      <c r="AA544">
        <v>36</v>
      </c>
      <c r="AB544">
        <v>36</v>
      </c>
      <c r="AC544">
        <v>36</v>
      </c>
      <c r="AD544">
        <v>36</v>
      </c>
      <c r="AE544">
        <v>36</v>
      </c>
      <c r="AF544">
        <v>36</v>
      </c>
      <c r="AG544">
        <v>36</v>
      </c>
      <c r="AH544">
        <v>36</v>
      </c>
      <c r="AI544">
        <v>36</v>
      </c>
      <c r="AJ544">
        <v>36</v>
      </c>
      <c r="AK544">
        <v>36</v>
      </c>
      <c r="AL544">
        <v>36</v>
      </c>
      <c r="AM544">
        <v>36</v>
      </c>
      <c r="AN544">
        <v>36</v>
      </c>
      <c r="AO544">
        <v>36</v>
      </c>
      <c r="AP544">
        <v>36</v>
      </c>
      <c r="AQ544">
        <v>36</v>
      </c>
      <c r="AR544">
        <v>36</v>
      </c>
      <c r="AS544">
        <v>36</v>
      </c>
      <c r="AT544">
        <v>36</v>
      </c>
      <c r="AU544">
        <v>36</v>
      </c>
      <c r="AV544">
        <v>36</v>
      </c>
      <c r="AW544">
        <v>36</v>
      </c>
      <c r="AX544">
        <v>36</v>
      </c>
      <c r="AY544">
        <v>36</v>
      </c>
      <c r="AZ544">
        <v>36</v>
      </c>
    </row>
    <row r="545" spans="1:52" x14ac:dyDescent="0.2">
      <c r="A545" t="s">
        <v>102</v>
      </c>
      <c r="B545">
        <v>40</v>
      </c>
      <c r="C545">
        <v>40</v>
      </c>
      <c r="D545">
        <v>40</v>
      </c>
      <c r="E545">
        <v>40</v>
      </c>
      <c r="F545">
        <v>40</v>
      </c>
      <c r="G545">
        <v>40</v>
      </c>
      <c r="H545">
        <v>40</v>
      </c>
      <c r="I545">
        <v>40</v>
      </c>
      <c r="J545">
        <v>40</v>
      </c>
      <c r="K545">
        <v>40</v>
      </c>
      <c r="L545">
        <v>40</v>
      </c>
      <c r="M545">
        <v>40</v>
      </c>
      <c r="N545">
        <v>40</v>
      </c>
      <c r="O545">
        <v>40</v>
      </c>
      <c r="P545">
        <v>40</v>
      </c>
      <c r="Q545">
        <v>40</v>
      </c>
      <c r="R545">
        <v>40</v>
      </c>
      <c r="S545">
        <v>40</v>
      </c>
      <c r="T545">
        <v>40</v>
      </c>
      <c r="U545">
        <v>40</v>
      </c>
      <c r="V545">
        <v>40</v>
      </c>
      <c r="W545">
        <v>40</v>
      </c>
      <c r="X545">
        <v>40</v>
      </c>
      <c r="Y545">
        <v>40</v>
      </c>
      <c r="Z545">
        <v>40</v>
      </c>
      <c r="AA545">
        <v>40</v>
      </c>
      <c r="AB545">
        <v>40</v>
      </c>
      <c r="AC545">
        <v>40</v>
      </c>
      <c r="AD545">
        <v>40</v>
      </c>
      <c r="AE545">
        <v>40</v>
      </c>
      <c r="AF545">
        <v>40</v>
      </c>
      <c r="AG545">
        <v>40</v>
      </c>
      <c r="AH545">
        <v>40</v>
      </c>
      <c r="AI545">
        <v>40</v>
      </c>
      <c r="AJ545">
        <v>40</v>
      </c>
      <c r="AK545">
        <v>40</v>
      </c>
      <c r="AL545">
        <v>40</v>
      </c>
      <c r="AM545">
        <v>40</v>
      </c>
      <c r="AN545">
        <v>40</v>
      </c>
      <c r="AO545">
        <v>40</v>
      </c>
      <c r="AP545">
        <v>40</v>
      </c>
      <c r="AQ545">
        <v>40</v>
      </c>
      <c r="AR545">
        <v>40</v>
      </c>
      <c r="AS545">
        <v>40</v>
      </c>
      <c r="AT545">
        <v>40</v>
      </c>
      <c r="AU545">
        <v>40</v>
      </c>
      <c r="AV545">
        <v>40</v>
      </c>
      <c r="AW545">
        <v>40</v>
      </c>
      <c r="AX545">
        <v>40</v>
      </c>
      <c r="AY545">
        <v>40</v>
      </c>
      <c r="AZ545">
        <v>40</v>
      </c>
    </row>
    <row r="546" spans="1:52" x14ac:dyDescent="0.2">
      <c r="A546" t="s">
        <v>103</v>
      </c>
      <c r="B546">
        <v>5.46</v>
      </c>
      <c r="C546">
        <v>5.46</v>
      </c>
      <c r="D546">
        <v>5.46</v>
      </c>
      <c r="E546">
        <v>5.46</v>
      </c>
      <c r="F546">
        <v>5.46</v>
      </c>
      <c r="G546">
        <v>5.46</v>
      </c>
      <c r="H546">
        <v>5.46</v>
      </c>
      <c r="I546">
        <v>5.46</v>
      </c>
      <c r="J546">
        <v>5.46</v>
      </c>
      <c r="K546">
        <v>5.46</v>
      </c>
      <c r="L546">
        <v>5.46</v>
      </c>
      <c r="M546">
        <v>5.46</v>
      </c>
      <c r="N546">
        <v>5.46</v>
      </c>
      <c r="O546">
        <v>5.46</v>
      </c>
      <c r="P546">
        <v>5.46</v>
      </c>
      <c r="Q546">
        <v>5.46</v>
      </c>
      <c r="R546">
        <v>5.46</v>
      </c>
      <c r="S546">
        <v>5.46</v>
      </c>
      <c r="T546">
        <v>5.46</v>
      </c>
      <c r="U546">
        <v>5.46</v>
      </c>
      <c r="V546">
        <v>5.46</v>
      </c>
      <c r="W546">
        <v>5.46</v>
      </c>
      <c r="X546">
        <v>5.46</v>
      </c>
      <c r="Y546">
        <v>5.46</v>
      </c>
      <c r="Z546">
        <v>5.46</v>
      </c>
      <c r="AA546">
        <v>5.46</v>
      </c>
      <c r="AB546">
        <v>5.46</v>
      </c>
      <c r="AC546">
        <v>5.46</v>
      </c>
      <c r="AD546">
        <v>5.46</v>
      </c>
      <c r="AE546">
        <v>5.46</v>
      </c>
      <c r="AF546">
        <v>5.46</v>
      </c>
      <c r="AG546">
        <v>5.46</v>
      </c>
      <c r="AH546">
        <v>5.46</v>
      </c>
      <c r="AI546">
        <v>5.46</v>
      </c>
      <c r="AJ546">
        <v>5.46</v>
      </c>
      <c r="AK546">
        <v>5.46</v>
      </c>
      <c r="AL546">
        <v>5.46</v>
      </c>
      <c r="AM546">
        <v>5.46</v>
      </c>
      <c r="AN546">
        <v>5.46</v>
      </c>
      <c r="AO546">
        <v>5.46</v>
      </c>
      <c r="AP546">
        <v>5.46</v>
      </c>
      <c r="AQ546">
        <v>5.46</v>
      </c>
      <c r="AR546">
        <v>5.46</v>
      </c>
      <c r="AS546">
        <v>5.46</v>
      </c>
      <c r="AT546">
        <v>5.46</v>
      </c>
      <c r="AU546">
        <v>5.46</v>
      </c>
      <c r="AV546">
        <v>5.46</v>
      </c>
      <c r="AW546">
        <v>5.46</v>
      </c>
      <c r="AX546">
        <v>5.46</v>
      </c>
      <c r="AY546">
        <v>5.46</v>
      </c>
      <c r="AZ546">
        <v>5.46</v>
      </c>
    </row>
    <row r="547" spans="1:52" x14ac:dyDescent="0.2">
      <c r="A547" t="s">
        <v>104</v>
      </c>
      <c r="B547">
        <v>0.28000000000000003</v>
      </c>
      <c r="C547">
        <v>0.27800000000000002</v>
      </c>
      <c r="D547">
        <v>0.27600000000000002</v>
      </c>
      <c r="E547">
        <v>0.27400000000000002</v>
      </c>
      <c r="F547">
        <v>0.27200000000000002</v>
      </c>
      <c r="G547">
        <v>0.27</v>
      </c>
      <c r="H547">
        <v>0.26800000000000002</v>
      </c>
      <c r="I547">
        <v>0.26600000000000001</v>
      </c>
      <c r="J547">
        <v>0.26400000000000001</v>
      </c>
      <c r="K547">
        <v>0.26200000000000001</v>
      </c>
      <c r="L547">
        <v>0.26</v>
      </c>
      <c r="M547">
        <v>0.254</v>
      </c>
      <c r="N547">
        <v>0.248</v>
      </c>
      <c r="O547">
        <v>0.24199999999999999</v>
      </c>
      <c r="P547">
        <v>0.23599999999999999</v>
      </c>
      <c r="Q547">
        <v>0.23</v>
      </c>
      <c r="R547">
        <v>0.224</v>
      </c>
      <c r="S547">
        <v>0.218</v>
      </c>
      <c r="T547">
        <v>0.21199999999999999</v>
      </c>
      <c r="U547">
        <v>0.20599999999999999</v>
      </c>
      <c r="V547">
        <v>0.2</v>
      </c>
      <c r="W547">
        <v>0.19800000000000001</v>
      </c>
      <c r="X547">
        <v>0.19600000000000001</v>
      </c>
      <c r="Y547">
        <v>0.19400000000000001</v>
      </c>
      <c r="Z547">
        <v>0.192</v>
      </c>
      <c r="AA547">
        <v>0.19</v>
      </c>
      <c r="AB547">
        <v>0.188</v>
      </c>
      <c r="AC547">
        <v>0.186</v>
      </c>
      <c r="AD547">
        <v>0.184</v>
      </c>
      <c r="AE547">
        <v>0.182</v>
      </c>
      <c r="AF547">
        <v>0.18</v>
      </c>
      <c r="AG547">
        <v>0.17799999999999999</v>
      </c>
      <c r="AH547">
        <v>0.17599999999999999</v>
      </c>
      <c r="AI547">
        <v>0.17399999999999999</v>
      </c>
      <c r="AJ547">
        <v>0.17199999999999999</v>
      </c>
      <c r="AK547">
        <v>0.17</v>
      </c>
      <c r="AL547">
        <v>0.16800000000000001</v>
      </c>
      <c r="AM547">
        <v>0.16600000000000001</v>
      </c>
      <c r="AN547">
        <v>0.16400000000000001</v>
      </c>
      <c r="AO547">
        <v>0.16200000000000001</v>
      </c>
      <c r="AP547">
        <v>0.16</v>
      </c>
      <c r="AQ547">
        <v>0.16</v>
      </c>
      <c r="AR547">
        <v>0.16</v>
      </c>
      <c r="AS547">
        <v>0.16</v>
      </c>
      <c r="AT547">
        <v>0.16</v>
      </c>
      <c r="AU547">
        <v>0.16</v>
      </c>
      <c r="AV547">
        <v>0.16</v>
      </c>
      <c r="AW547">
        <v>0.16</v>
      </c>
      <c r="AX547">
        <v>0.16</v>
      </c>
      <c r="AY547">
        <v>0.16</v>
      </c>
      <c r="AZ547">
        <v>0.16</v>
      </c>
    </row>
    <row r="548" spans="1:52" x14ac:dyDescent="0.2">
      <c r="A548" t="s">
        <v>105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</row>
    <row r="549" spans="1:52" x14ac:dyDescent="0.2">
      <c r="A549" t="s">
        <v>106</v>
      </c>
      <c r="B549">
        <v>115</v>
      </c>
      <c r="C549">
        <v>114.4</v>
      </c>
      <c r="D549">
        <v>113.8</v>
      </c>
      <c r="E549">
        <v>113.2</v>
      </c>
      <c r="F549">
        <v>112.6</v>
      </c>
      <c r="G549">
        <v>112</v>
      </c>
      <c r="H549">
        <v>111.4</v>
      </c>
      <c r="I549">
        <v>110.8</v>
      </c>
      <c r="J549">
        <v>110.2</v>
      </c>
      <c r="K549">
        <v>109.6</v>
      </c>
      <c r="L549">
        <v>109</v>
      </c>
      <c r="M549">
        <v>108.7</v>
      </c>
      <c r="N549">
        <v>108.4</v>
      </c>
      <c r="O549">
        <v>108.1</v>
      </c>
      <c r="P549">
        <v>107.8</v>
      </c>
      <c r="Q549">
        <v>107.5</v>
      </c>
      <c r="R549">
        <v>107.2</v>
      </c>
      <c r="S549">
        <v>106.9</v>
      </c>
      <c r="T549">
        <v>106.6</v>
      </c>
      <c r="U549">
        <v>106.3</v>
      </c>
      <c r="V549">
        <v>106</v>
      </c>
      <c r="W549">
        <v>105.75</v>
      </c>
      <c r="X549">
        <v>105.5</v>
      </c>
      <c r="Y549">
        <v>105.25</v>
      </c>
      <c r="Z549">
        <v>105</v>
      </c>
      <c r="AA549">
        <v>104.75</v>
      </c>
      <c r="AB549">
        <v>104.5</v>
      </c>
      <c r="AC549">
        <v>104.25</v>
      </c>
      <c r="AD549">
        <v>104</v>
      </c>
      <c r="AE549">
        <v>103.75</v>
      </c>
      <c r="AF549">
        <v>103.5</v>
      </c>
      <c r="AG549">
        <v>103.25</v>
      </c>
      <c r="AH549">
        <v>103</v>
      </c>
      <c r="AI549">
        <v>102.75</v>
      </c>
      <c r="AJ549">
        <v>102.5</v>
      </c>
      <c r="AK549">
        <v>102.25</v>
      </c>
      <c r="AL549">
        <v>102</v>
      </c>
      <c r="AM549">
        <v>101.75</v>
      </c>
      <c r="AN549">
        <v>101.5</v>
      </c>
      <c r="AO549">
        <v>101.25</v>
      </c>
      <c r="AP549">
        <v>101</v>
      </c>
      <c r="AQ549">
        <v>101</v>
      </c>
      <c r="AR549">
        <v>101</v>
      </c>
      <c r="AS549">
        <v>101</v>
      </c>
      <c r="AT549">
        <v>101</v>
      </c>
      <c r="AU549">
        <v>101</v>
      </c>
      <c r="AV549">
        <v>101</v>
      </c>
      <c r="AW549">
        <v>101</v>
      </c>
      <c r="AX549">
        <v>101</v>
      </c>
      <c r="AY549">
        <v>101</v>
      </c>
      <c r="AZ549">
        <v>101</v>
      </c>
    </row>
    <row r="550" spans="1:52" x14ac:dyDescent="0.2">
      <c r="A550" t="s">
        <v>107</v>
      </c>
      <c r="B550">
        <v>120</v>
      </c>
      <c r="C550">
        <v>118.65</v>
      </c>
      <c r="D550">
        <v>117.3</v>
      </c>
      <c r="E550">
        <v>115.95</v>
      </c>
      <c r="F550">
        <v>114.6</v>
      </c>
      <c r="G550">
        <v>113.25</v>
      </c>
      <c r="H550">
        <v>111.9</v>
      </c>
      <c r="I550">
        <v>110.55</v>
      </c>
      <c r="J550">
        <v>109.2</v>
      </c>
      <c r="K550">
        <v>107.85</v>
      </c>
      <c r="L550">
        <v>106.5</v>
      </c>
      <c r="M550">
        <v>105.15</v>
      </c>
      <c r="N550">
        <v>103.8</v>
      </c>
      <c r="O550">
        <v>102.45</v>
      </c>
      <c r="P550">
        <v>101.1</v>
      </c>
      <c r="Q550">
        <v>99.75</v>
      </c>
      <c r="R550">
        <v>98.4</v>
      </c>
      <c r="S550">
        <v>97.05</v>
      </c>
      <c r="T550">
        <v>95.7</v>
      </c>
      <c r="U550">
        <v>94.35</v>
      </c>
      <c r="V550">
        <v>93</v>
      </c>
      <c r="W550">
        <v>91.65</v>
      </c>
      <c r="X550">
        <v>90.3</v>
      </c>
      <c r="Y550">
        <v>88.95</v>
      </c>
      <c r="Z550">
        <v>87.6</v>
      </c>
      <c r="AA550">
        <v>86.25</v>
      </c>
      <c r="AB550">
        <v>84.9</v>
      </c>
      <c r="AC550">
        <v>83.55</v>
      </c>
      <c r="AD550">
        <v>82.2</v>
      </c>
      <c r="AE550">
        <v>80.849999999999994</v>
      </c>
      <c r="AF550">
        <v>79.5</v>
      </c>
      <c r="AG550">
        <v>78.150000000000006</v>
      </c>
      <c r="AH550">
        <v>76.8</v>
      </c>
      <c r="AI550">
        <v>75.45</v>
      </c>
      <c r="AJ550">
        <v>74.099999999999994</v>
      </c>
      <c r="AK550">
        <v>72.75</v>
      </c>
      <c r="AL550">
        <v>71.400000000000006</v>
      </c>
      <c r="AM550">
        <v>70.05</v>
      </c>
      <c r="AN550">
        <v>68.7</v>
      </c>
      <c r="AO550">
        <v>67.349999999999994</v>
      </c>
      <c r="AP550">
        <v>66</v>
      </c>
      <c r="AQ550">
        <v>66</v>
      </c>
      <c r="AR550">
        <v>66</v>
      </c>
      <c r="AS550">
        <v>66</v>
      </c>
      <c r="AT550">
        <v>66</v>
      </c>
      <c r="AU550">
        <v>66</v>
      </c>
      <c r="AV550">
        <v>66</v>
      </c>
      <c r="AW550">
        <v>66</v>
      </c>
      <c r="AX550">
        <v>66</v>
      </c>
      <c r="AY550">
        <v>66</v>
      </c>
      <c r="AZ550">
        <v>66</v>
      </c>
    </row>
    <row r="551" spans="1:52" x14ac:dyDescent="0.2">
      <c r="A551" t="s">
        <v>108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</row>
    <row r="552" spans="1:52" x14ac:dyDescent="0.2">
      <c r="A552" t="s">
        <v>109</v>
      </c>
      <c r="B552">
        <v>5.46</v>
      </c>
      <c r="C552">
        <v>5.46</v>
      </c>
      <c r="D552">
        <v>5.46</v>
      </c>
      <c r="E552">
        <v>5.46</v>
      </c>
      <c r="F552">
        <v>5.46</v>
      </c>
      <c r="G552">
        <v>5.46</v>
      </c>
      <c r="H552">
        <v>5.46</v>
      </c>
      <c r="I552">
        <v>5.46</v>
      </c>
      <c r="J552">
        <v>5.46</v>
      </c>
      <c r="K552">
        <v>5.46</v>
      </c>
      <c r="L552">
        <v>5.46</v>
      </c>
      <c r="M552">
        <v>5.46</v>
      </c>
      <c r="N552">
        <v>5.46</v>
      </c>
      <c r="O552">
        <v>5.46</v>
      </c>
      <c r="P552">
        <v>5.46</v>
      </c>
      <c r="Q552">
        <v>5.46</v>
      </c>
      <c r="R552">
        <v>5.46</v>
      </c>
      <c r="S552">
        <v>5.46</v>
      </c>
      <c r="T552">
        <v>5.46</v>
      </c>
      <c r="U552">
        <v>5.46</v>
      </c>
      <c r="V552">
        <v>5.46</v>
      </c>
      <c r="W552">
        <v>5.46</v>
      </c>
      <c r="X552">
        <v>5.46</v>
      </c>
      <c r="Y552">
        <v>5.46</v>
      </c>
      <c r="Z552">
        <v>5.46</v>
      </c>
      <c r="AA552">
        <v>5.46</v>
      </c>
      <c r="AB552">
        <v>5.46</v>
      </c>
      <c r="AC552">
        <v>5.46</v>
      </c>
      <c r="AD552">
        <v>5.46</v>
      </c>
      <c r="AE552">
        <v>5.46</v>
      </c>
      <c r="AF552">
        <v>5.46</v>
      </c>
      <c r="AG552">
        <v>5.46</v>
      </c>
      <c r="AH552">
        <v>5.46</v>
      </c>
      <c r="AI552">
        <v>5.46</v>
      </c>
      <c r="AJ552">
        <v>5.46</v>
      </c>
      <c r="AK552">
        <v>5.46</v>
      </c>
      <c r="AL552">
        <v>5.46</v>
      </c>
      <c r="AM552">
        <v>5.46</v>
      </c>
      <c r="AN552">
        <v>5.46</v>
      </c>
      <c r="AO552">
        <v>5.46</v>
      </c>
      <c r="AP552">
        <v>5.46</v>
      </c>
      <c r="AQ552">
        <v>5.46</v>
      </c>
      <c r="AR552">
        <v>5.46</v>
      </c>
      <c r="AS552">
        <v>5.46</v>
      </c>
      <c r="AT552">
        <v>5.46</v>
      </c>
      <c r="AU552">
        <v>5.46</v>
      </c>
      <c r="AV552">
        <v>5.46</v>
      </c>
      <c r="AW552">
        <v>5.46</v>
      </c>
      <c r="AX552">
        <v>5.46</v>
      </c>
      <c r="AY552">
        <v>5.46</v>
      </c>
      <c r="AZ552">
        <v>5.46</v>
      </c>
    </row>
    <row r="553" spans="1:52" x14ac:dyDescent="0.2">
      <c r="A553" t="s">
        <v>110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</row>
    <row r="554" spans="1:52" x14ac:dyDescent="0.2">
      <c r="A554" t="s">
        <v>111</v>
      </c>
      <c r="B554">
        <v>65</v>
      </c>
      <c r="C554">
        <v>62.2</v>
      </c>
      <c r="D554">
        <v>59.4</v>
      </c>
      <c r="E554">
        <v>56.6</v>
      </c>
      <c r="F554">
        <v>53.8</v>
      </c>
      <c r="G554">
        <v>51</v>
      </c>
      <c r="H554">
        <v>48.2</v>
      </c>
      <c r="I554">
        <v>45.4</v>
      </c>
      <c r="J554">
        <v>42.6</v>
      </c>
      <c r="K554">
        <v>39.799999999999997</v>
      </c>
      <c r="L554">
        <v>37</v>
      </c>
      <c r="M554">
        <v>36.299999999999997</v>
      </c>
      <c r="N554">
        <v>35.6</v>
      </c>
      <c r="O554">
        <v>34.9</v>
      </c>
      <c r="P554">
        <v>34.200000000000003</v>
      </c>
      <c r="Q554">
        <v>33.5</v>
      </c>
      <c r="R554">
        <v>32.799999999999997</v>
      </c>
      <c r="S554">
        <v>32.1</v>
      </c>
      <c r="T554">
        <v>31.4</v>
      </c>
      <c r="U554">
        <v>30.7</v>
      </c>
      <c r="V554">
        <v>30</v>
      </c>
      <c r="W554">
        <v>29.65</v>
      </c>
      <c r="X554">
        <v>29.3</v>
      </c>
      <c r="Y554">
        <v>28.95</v>
      </c>
      <c r="Z554">
        <v>28.6</v>
      </c>
      <c r="AA554">
        <v>28.25</v>
      </c>
      <c r="AB554">
        <v>27.9</v>
      </c>
      <c r="AC554">
        <v>27.55</v>
      </c>
      <c r="AD554">
        <v>27.2</v>
      </c>
      <c r="AE554">
        <v>26.85</v>
      </c>
      <c r="AF554">
        <v>26.5</v>
      </c>
      <c r="AG554">
        <v>26.15</v>
      </c>
      <c r="AH554">
        <v>25.8</v>
      </c>
      <c r="AI554">
        <v>25.45</v>
      </c>
      <c r="AJ554">
        <v>25.1</v>
      </c>
      <c r="AK554">
        <v>24.75</v>
      </c>
      <c r="AL554">
        <v>24.4</v>
      </c>
      <c r="AM554">
        <v>24.05</v>
      </c>
      <c r="AN554">
        <v>23.7</v>
      </c>
      <c r="AO554">
        <v>23.35</v>
      </c>
      <c r="AP554">
        <v>23</v>
      </c>
      <c r="AQ554">
        <v>23</v>
      </c>
      <c r="AR554">
        <v>23</v>
      </c>
      <c r="AS554">
        <v>23</v>
      </c>
      <c r="AT554">
        <v>23</v>
      </c>
      <c r="AU554">
        <v>23</v>
      </c>
      <c r="AV554">
        <v>23</v>
      </c>
      <c r="AW554">
        <v>23</v>
      </c>
      <c r="AX554">
        <v>23</v>
      </c>
      <c r="AY554">
        <v>23</v>
      </c>
      <c r="AZ554">
        <v>23</v>
      </c>
    </row>
    <row r="555" spans="1:52" x14ac:dyDescent="0.2">
      <c r="A555" t="s">
        <v>112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</row>
    <row r="556" spans="1:52" x14ac:dyDescent="0.2">
      <c r="A556" t="s">
        <v>113</v>
      </c>
      <c r="B556">
        <v>49</v>
      </c>
      <c r="C556">
        <v>46.4</v>
      </c>
      <c r="D556">
        <v>43.8</v>
      </c>
      <c r="E556">
        <v>41.2</v>
      </c>
      <c r="F556">
        <v>38.6</v>
      </c>
      <c r="G556">
        <v>36</v>
      </c>
      <c r="H556">
        <v>33.4</v>
      </c>
      <c r="I556">
        <v>30.8</v>
      </c>
      <c r="J556">
        <v>28.2</v>
      </c>
      <c r="K556">
        <v>25.6</v>
      </c>
      <c r="L556">
        <v>23</v>
      </c>
      <c r="M556">
        <v>22.5</v>
      </c>
      <c r="N556">
        <v>22</v>
      </c>
      <c r="O556">
        <v>21.5</v>
      </c>
      <c r="P556">
        <v>21</v>
      </c>
      <c r="Q556">
        <v>20.5</v>
      </c>
      <c r="R556">
        <v>20</v>
      </c>
      <c r="S556">
        <v>19.5</v>
      </c>
      <c r="T556">
        <v>19</v>
      </c>
      <c r="U556">
        <v>18.5</v>
      </c>
      <c r="V556">
        <v>18</v>
      </c>
      <c r="W556">
        <v>17.7</v>
      </c>
      <c r="X556">
        <v>17.399999999999999</v>
      </c>
      <c r="Y556">
        <v>17.100000000000001</v>
      </c>
      <c r="Z556">
        <v>16.8</v>
      </c>
      <c r="AA556">
        <v>16.5</v>
      </c>
      <c r="AB556">
        <v>16.2</v>
      </c>
      <c r="AC556">
        <v>15.9</v>
      </c>
      <c r="AD556">
        <v>15.6</v>
      </c>
      <c r="AE556">
        <v>15.3</v>
      </c>
      <c r="AF556">
        <v>15</v>
      </c>
      <c r="AG556">
        <v>14.8</v>
      </c>
      <c r="AH556">
        <v>14.6</v>
      </c>
      <c r="AI556">
        <v>14.4</v>
      </c>
      <c r="AJ556">
        <v>14.2</v>
      </c>
      <c r="AK556">
        <v>14</v>
      </c>
      <c r="AL556">
        <v>13.8</v>
      </c>
      <c r="AM556">
        <v>13.6</v>
      </c>
      <c r="AN556">
        <v>13.4</v>
      </c>
      <c r="AO556">
        <v>13.2</v>
      </c>
      <c r="AP556">
        <v>13</v>
      </c>
      <c r="AQ556">
        <v>13</v>
      </c>
      <c r="AR556">
        <v>13</v>
      </c>
      <c r="AS556">
        <v>13</v>
      </c>
      <c r="AT556">
        <v>13</v>
      </c>
      <c r="AU556">
        <v>13</v>
      </c>
      <c r="AV556">
        <v>13</v>
      </c>
      <c r="AW556">
        <v>13</v>
      </c>
      <c r="AX556">
        <v>13</v>
      </c>
      <c r="AY556">
        <v>13</v>
      </c>
      <c r="AZ556">
        <v>13</v>
      </c>
    </row>
    <row r="557" spans="1:52" x14ac:dyDescent="0.2">
      <c r="A557" t="s">
        <v>114</v>
      </c>
      <c r="B557">
        <v>40</v>
      </c>
      <c r="C557">
        <v>37.9</v>
      </c>
      <c r="D557">
        <v>35.799999999999997</v>
      </c>
      <c r="E557">
        <v>33.700000000000003</v>
      </c>
      <c r="F557">
        <v>31.6</v>
      </c>
      <c r="G557">
        <v>29.5</v>
      </c>
      <c r="H557">
        <v>27.4</v>
      </c>
      <c r="I557">
        <v>25.3</v>
      </c>
      <c r="J557">
        <v>23.2</v>
      </c>
      <c r="K557">
        <v>21.1</v>
      </c>
      <c r="L557">
        <v>19</v>
      </c>
      <c r="M557">
        <v>18.5</v>
      </c>
      <c r="N557">
        <v>18</v>
      </c>
      <c r="O557">
        <v>17.5</v>
      </c>
      <c r="P557">
        <v>17</v>
      </c>
      <c r="Q557">
        <v>16.5</v>
      </c>
      <c r="R557">
        <v>16</v>
      </c>
      <c r="S557">
        <v>15.5</v>
      </c>
      <c r="T557">
        <v>15</v>
      </c>
      <c r="U557">
        <v>14.5</v>
      </c>
      <c r="V557">
        <v>14</v>
      </c>
      <c r="W557">
        <v>13.85</v>
      </c>
      <c r="X557">
        <v>13.7</v>
      </c>
      <c r="Y557">
        <v>13.55</v>
      </c>
      <c r="Z557">
        <v>13.4</v>
      </c>
      <c r="AA557">
        <v>13.25</v>
      </c>
      <c r="AB557">
        <v>13.1</v>
      </c>
      <c r="AC557">
        <v>12.95</v>
      </c>
      <c r="AD557">
        <v>12.8</v>
      </c>
      <c r="AE557">
        <v>12.65</v>
      </c>
      <c r="AF557">
        <v>12.5</v>
      </c>
      <c r="AG557">
        <v>12.35</v>
      </c>
      <c r="AH557">
        <v>12.2</v>
      </c>
      <c r="AI557">
        <v>12.05</v>
      </c>
      <c r="AJ557">
        <v>11.9</v>
      </c>
      <c r="AK557">
        <v>11.75</v>
      </c>
      <c r="AL557">
        <v>11.6</v>
      </c>
      <c r="AM557">
        <v>11.45</v>
      </c>
      <c r="AN557">
        <v>11.3</v>
      </c>
      <c r="AO557">
        <v>11.15</v>
      </c>
      <c r="AP557">
        <v>11</v>
      </c>
      <c r="AQ557">
        <v>11</v>
      </c>
      <c r="AR557">
        <v>11</v>
      </c>
      <c r="AS557">
        <v>11</v>
      </c>
      <c r="AT557">
        <v>11</v>
      </c>
      <c r="AU557">
        <v>11</v>
      </c>
      <c r="AV557">
        <v>11</v>
      </c>
      <c r="AW557">
        <v>11</v>
      </c>
      <c r="AX557">
        <v>11</v>
      </c>
      <c r="AY557">
        <v>11</v>
      </c>
      <c r="AZ557">
        <v>11</v>
      </c>
    </row>
    <row r="558" spans="1:52" x14ac:dyDescent="0.2">
      <c r="A558" t="s">
        <v>115</v>
      </c>
      <c r="B558">
        <v>114</v>
      </c>
      <c r="C558">
        <v>111.3</v>
      </c>
      <c r="D558">
        <v>108.6</v>
      </c>
      <c r="E558">
        <v>105.9</v>
      </c>
      <c r="F558">
        <v>103.2</v>
      </c>
      <c r="G558">
        <v>100.5</v>
      </c>
      <c r="H558">
        <v>97.8</v>
      </c>
      <c r="I558">
        <v>95.1</v>
      </c>
      <c r="J558">
        <v>92.4</v>
      </c>
      <c r="K558">
        <v>89.7</v>
      </c>
      <c r="L558">
        <v>87</v>
      </c>
      <c r="M558">
        <v>85.6</v>
      </c>
      <c r="N558">
        <v>84.2</v>
      </c>
      <c r="O558">
        <v>82.8</v>
      </c>
      <c r="P558">
        <v>81.400000000000006</v>
      </c>
      <c r="Q558">
        <v>80</v>
      </c>
      <c r="R558">
        <v>78.599999999999994</v>
      </c>
      <c r="S558">
        <v>77.2</v>
      </c>
      <c r="T558">
        <v>75.8</v>
      </c>
      <c r="U558">
        <v>74.400000000000006</v>
      </c>
      <c r="V558">
        <v>73</v>
      </c>
      <c r="W558">
        <v>72.599999999999994</v>
      </c>
      <c r="X558">
        <v>72.2</v>
      </c>
      <c r="Y558">
        <v>71.8</v>
      </c>
      <c r="Z558">
        <v>71.400000000000006</v>
      </c>
      <c r="AA558">
        <v>71</v>
      </c>
      <c r="AB558">
        <v>70.599999999999994</v>
      </c>
      <c r="AC558">
        <v>70.2</v>
      </c>
      <c r="AD558">
        <v>69.8</v>
      </c>
      <c r="AE558">
        <v>69.400000000000006</v>
      </c>
      <c r="AF558">
        <v>69</v>
      </c>
      <c r="AG558">
        <v>68.599999999999994</v>
      </c>
      <c r="AH558">
        <v>68.2</v>
      </c>
      <c r="AI558">
        <v>67.8</v>
      </c>
      <c r="AJ558">
        <v>67.400000000000006</v>
      </c>
      <c r="AK558">
        <v>67</v>
      </c>
      <c r="AL558">
        <v>66.599999999999994</v>
      </c>
      <c r="AM558">
        <v>66.2</v>
      </c>
      <c r="AN558">
        <v>65.8</v>
      </c>
      <c r="AO558">
        <v>65.400000000000006</v>
      </c>
      <c r="AP558">
        <v>65</v>
      </c>
      <c r="AQ558">
        <v>65</v>
      </c>
      <c r="AR558">
        <v>65</v>
      </c>
      <c r="AS558">
        <v>65</v>
      </c>
      <c r="AT558">
        <v>65</v>
      </c>
      <c r="AU558">
        <v>65</v>
      </c>
      <c r="AV558">
        <v>65</v>
      </c>
      <c r="AW558">
        <v>65</v>
      </c>
      <c r="AX558">
        <v>65</v>
      </c>
      <c r="AY558">
        <v>65</v>
      </c>
      <c r="AZ558">
        <v>65</v>
      </c>
    </row>
    <row r="559" spans="1:52" x14ac:dyDescent="0.2">
      <c r="A559" t="s">
        <v>116</v>
      </c>
      <c r="B559">
        <v>36</v>
      </c>
      <c r="C559">
        <v>35.6</v>
      </c>
      <c r="D559">
        <v>35.200000000000003</v>
      </c>
      <c r="E559">
        <v>34.799999999999997</v>
      </c>
      <c r="F559">
        <v>34.4</v>
      </c>
      <c r="G559">
        <v>34</v>
      </c>
      <c r="H559">
        <v>33.6</v>
      </c>
      <c r="I559">
        <v>33.200000000000003</v>
      </c>
      <c r="J559">
        <v>32.799999999999997</v>
      </c>
      <c r="K559">
        <v>32.4</v>
      </c>
      <c r="L559">
        <v>32</v>
      </c>
      <c r="M559">
        <v>31.9</v>
      </c>
      <c r="N559">
        <v>31.8</v>
      </c>
      <c r="O559">
        <v>31.7</v>
      </c>
      <c r="P559">
        <v>31.6</v>
      </c>
      <c r="Q559">
        <v>31.5</v>
      </c>
      <c r="R559">
        <v>31.4</v>
      </c>
      <c r="S559">
        <v>31.3</v>
      </c>
      <c r="T559">
        <v>31.2</v>
      </c>
      <c r="U559">
        <v>31.1</v>
      </c>
      <c r="V559">
        <v>31</v>
      </c>
      <c r="W559">
        <v>30.95</v>
      </c>
      <c r="X559">
        <v>30.9</v>
      </c>
      <c r="Y559">
        <v>30.85</v>
      </c>
      <c r="Z559">
        <v>30.8</v>
      </c>
      <c r="AA559">
        <v>30.75</v>
      </c>
      <c r="AB559">
        <v>30.7</v>
      </c>
      <c r="AC559">
        <v>30.65</v>
      </c>
      <c r="AD559">
        <v>30.6</v>
      </c>
      <c r="AE559">
        <v>30.55</v>
      </c>
      <c r="AF559">
        <v>30.5</v>
      </c>
      <c r="AG559">
        <v>30.45</v>
      </c>
      <c r="AH559">
        <v>30.4</v>
      </c>
      <c r="AI559">
        <v>30.35</v>
      </c>
      <c r="AJ559">
        <v>30.3</v>
      </c>
      <c r="AK559">
        <v>30.25</v>
      </c>
      <c r="AL559">
        <v>30.2</v>
      </c>
      <c r="AM559">
        <v>30.15</v>
      </c>
      <c r="AN559">
        <v>30.1</v>
      </c>
      <c r="AO559">
        <v>30.05</v>
      </c>
      <c r="AP559">
        <v>30</v>
      </c>
      <c r="AQ559">
        <v>30</v>
      </c>
      <c r="AR559">
        <v>30</v>
      </c>
      <c r="AS559">
        <v>30</v>
      </c>
      <c r="AT559">
        <v>30</v>
      </c>
      <c r="AU559">
        <v>30</v>
      </c>
      <c r="AV559">
        <v>30</v>
      </c>
      <c r="AW559">
        <v>30</v>
      </c>
      <c r="AX559">
        <v>30</v>
      </c>
      <c r="AY559">
        <v>30</v>
      </c>
      <c r="AZ559">
        <v>30</v>
      </c>
    </row>
    <row r="560" spans="1:52" x14ac:dyDescent="0.2">
      <c r="A560" t="s">
        <v>117</v>
      </c>
      <c r="B560">
        <v>29</v>
      </c>
      <c r="C560">
        <v>29</v>
      </c>
      <c r="D560">
        <v>29</v>
      </c>
      <c r="E560">
        <v>29</v>
      </c>
      <c r="F560">
        <v>29</v>
      </c>
      <c r="G560">
        <v>29</v>
      </c>
      <c r="H560">
        <v>29</v>
      </c>
      <c r="I560">
        <v>29</v>
      </c>
      <c r="J560">
        <v>29</v>
      </c>
      <c r="K560">
        <v>29</v>
      </c>
      <c r="L560">
        <v>29</v>
      </c>
      <c r="M560">
        <v>29</v>
      </c>
      <c r="N560">
        <v>29</v>
      </c>
      <c r="O560">
        <v>29</v>
      </c>
      <c r="P560">
        <v>29</v>
      </c>
      <c r="Q560">
        <v>29</v>
      </c>
      <c r="R560">
        <v>29</v>
      </c>
      <c r="S560">
        <v>29</v>
      </c>
      <c r="T560">
        <v>29</v>
      </c>
      <c r="U560">
        <v>29</v>
      </c>
      <c r="V560">
        <v>29</v>
      </c>
      <c r="W560">
        <v>29</v>
      </c>
      <c r="X560">
        <v>29</v>
      </c>
      <c r="Y560">
        <v>29</v>
      </c>
      <c r="Z560">
        <v>29</v>
      </c>
      <c r="AA560">
        <v>29</v>
      </c>
      <c r="AB560">
        <v>29</v>
      </c>
      <c r="AC560">
        <v>29</v>
      </c>
      <c r="AD560">
        <v>29</v>
      </c>
      <c r="AE560">
        <v>29</v>
      </c>
      <c r="AF560">
        <v>29</v>
      </c>
      <c r="AG560">
        <v>29</v>
      </c>
      <c r="AH560">
        <v>29</v>
      </c>
      <c r="AI560">
        <v>29</v>
      </c>
      <c r="AJ560">
        <v>29</v>
      </c>
      <c r="AK560">
        <v>29</v>
      </c>
      <c r="AL560">
        <v>29</v>
      </c>
      <c r="AM560">
        <v>29</v>
      </c>
      <c r="AN560">
        <v>29</v>
      </c>
      <c r="AO560">
        <v>29</v>
      </c>
      <c r="AP560">
        <v>29</v>
      </c>
      <c r="AQ560">
        <v>29</v>
      </c>
      <c r="AR560">
        <v>29</v>
      </c>
      <c r="AS560">
        <v>29</v>
      </c>
      <c r="AT560">
        <v>29</v>
      </c>
      <c r="AU560">
        <v>29</v>
      </c>
      <c r="AV560">
        <v>29</v>
      </c>
      <c r="AW560">
        <v>29</v>
      </c>
      <c r="AX560">
        <v>29</v>
      </c>
      <c r="AY560">
        <v>29</v>
      </c>
      <c r="AZ560">
        <v>29</v>
      </c>
    </row>
    <row r="561" spans="1:52" x14ac:dyDescent="0.2">
      <c r="A561" t="s">
        <v>118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</row>
    <row r="562" spans="1:52" x14ac:dyDescent="0.2">
      <c r="A562" t="s">
        <v>136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</row>
    <row r="563" spans="1:52" x14ac:dyDescent="0.2">
      <c r="A563" t="s">
        <v>137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</row>
    <row r="564" spans="1:52" x14ac:dyDescent="0.2">
      <c r="A564" t="s">
        <v>138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</row>
    <row r="565" spans="1:52" x14ac:dyDescent="0.2">
      <c r="A565" t="s">
        <v>139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</row>
    <row r="566" spans="1:52" x14ac:dyDescent="0.2">
      <c r="A566" t="s">
        <v>140</v>
      </c>
      <c r="B566">
        <v>1.0294000000000001</v>
      </c>
      <c r="C566">
        <v>1.0294000000000001</v>
      </c>
      <c r="D566">
        <v>1.0294000000000001</v>
      </c>
      <c r="E566">
        <v>1.0294000000000001</v>
      </c>
      <c r="F566">
        <v>1.0294000000000001</v>
      </c>
      <c r="G566">
        <v>1.0294000000000001</v>
      </c>
      <c r="H566">
        <v>1.0294000000000001</v>
      </c>
      <c r="I566">
        <v>1.0294000000000001</v>
      </c>
      <c r="J566">
        <v>1.0294000000000001</v>
      </c>
      <c r="K566">
        <v>1.0294000000000001</v>
      </c>
      <c r="L566">
        <v>1.0294000000000001</v>
      </c>
      <c r="M566">
        <v>1.0294000000000001</v>
      </c>
      <c r="N566">
        <v>1.0294000000000001</v>
      </c>
      <c r="O566">
        <v>1.0294000000000001</v>
      </c>
      <c r="P566">
        <v>1.0294000000000001</v>
      </c>
      <c r="Q566">
        <v>1.0294000000000001</v>
      </c>
      <c r="R566">
        <v>1.0294000000000001</v>
      </c>
      <c r="S566">
        <v>1.0294000000000001</v>
      </c>
      <c r="T566">
        <v>1.0294000000000001</v>
      </c>
      <c r="U566">
        <v>1.0294000000000001</v>
      </c>
      <c r="V566">
        <v>1.0294000000000001</v>
      </c>
      <c r="W566">
        <v>1.0294000000000001</v>
      </c>
      <c r="X566">
        <v>1.0294000000000001</v>
      </c>
      <c r="Y566">
        <v>1.0294000000000001</v>
      </c>
      <c r="Z566">
        <v>1.0294000000000001</v>
      </c>
      <c r="AA566">
        <v>1.0294000000000001</v>
      </c>
      <c r="AB566">
        <v>1.0294000000000001</v>
      </c>
      <c r="AC566">
        <v>1.0294000000000001</v>
      </c>
      <c r="AD566">
        <v>1.0294000000000001</v>
      </c>
      <c r="AE566">
        <v>1.0294000000000001</v>
      </c>
      <c r="AF566">
        <v>1.0294000000000001</v>
      </c>
      <c r="AG566">
        <v>1.0294000000000001</v>
      </c>
      <c r="AH566">
        <v>1.0294000000000001</v>
      </c>
      <c r="AI566">
        <v>1.0294000000000001</v>
      </c>
      <c r="AJ566">
        <v>1.0294000000000001</v>
      </c>
      <c r="AK566">
        <v>1.0294000000000001</v>
      </c>
      <c r="AL566">
        <v>1.0294000000000001</v>
      </c>
      <c r="AM566">
        <v>1.0294000000000001</v>
      </c>
      <c r="AN566">
        <v>1.0294000000000001</v>
      </c>
      <c r="AO566">
        <v>1.0294000000000001</v>
      </c>
      <c r="AP566">
        <v>1.0294000000000001</v>
      </c>
      <c r="AQ566">
        <v>1.0294000000000001</v>
      </c>
      <c r="AR566">
        <v>1.0294000000000001</v>
      </c>
      <c r="AS566">
        <v>1.0294000000000001</v>
      </c>
      <c r="AT566">
        <v>1.0294000000000001</v>
      </c>
      <c r="AU566">
        <v>1.0294000000000001</v>
      </c>
      <c r="AV566">
        <v>1.0294000000000001</v>
      </c>
      <c r="AW566">
        <v>1.0294000000000001</v>
      </c>
      <c r="AX566">
        <v>1.0294000000000001</v>
      </c>
      <c r="AY566">
        <v>1.0294000000000001</v>
      </c>
      <c r="AZ566">
        <v>1.0294000000000001</v>
      </c>
    </row>
    <row r="567" spans="1:52" x14ac:dyDescent="0.2">
      <c r="A567" t="s">
        <v>141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</row>
    <row r="568" spans="1:52" x14ac:dyDescent="0.2">
      <c r="A568" t="s">
        <v>142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</row>
    <row r="569" spans="1:52" x14ac:dyDescent="0.2">
      <c r="A569" t="s">
        <v>143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</row>
    <row r="570" spans="1:52" x14ac:dyDescent="0.2">
      <c r="A570" t="s">
        <v>144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</row>
    <row r="571" spans="1:52" x14ac:dyDescent="0.2">
      <c r="A571" t="s">
        <v>145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</row>
    <row r="572" spans="1:52" x14ac:dyDescent="0.2">
      <c r="A572" t="s">
        <v>146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</row>
    <row r="573" spans="1:52" x14ac:dyDescent="0.2">
      <c r="A573" t="s">
        <v>147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</row>
    <row r="574" spans="1:52" x14ac:dyDescent="0.2">
      <c r="A574" t="s">
        <v>8</v>
      </c>
    </row>
    <row r="576" spans="1:52" x14ac:dyDescent="0.2">
      <c r="A576" t="s">
        <v>160</v>
      </c>
      <c r="B576" t="s">
        <v>269</v>
      </c>
      <c r="C576" t="s">
        <v>162</v>
      </c>
      <c r="D576">
        <v>0</v>
      </c>
      <c r="E576" t="s">
        <v>7</v>
      </c>
    </row>
    <row r="577" spans="1:52" x14ac:dyDescent="0.2">
      <c r="A577" t="s">
        <v>270</v>
      </c>
    </row>
    <row r="578" spans="1:52" x14ac:dyDescent="0.2">
      <c r="A578">
        <v>2010</v>
      </c>
      <c r="B578">
        <v>2011</v>
      </c>
      <c r="C578">
        <v>2012</v>
      </c>
      <c r="D578">
        <v>2013</v>
      </c>
      <c r="E578">
        <v>2014</v>
      </c>
      <c r="F578">
        <v>2015</v>
      </c>
      <c r="G578">
        <v>2016</v>
      </c>
      <c r="H578">
        <v>2017</v>
      </c>
      <c r="I578">
        <v>2018</v>
      </c>
      <c r="J578">
        <v>2019</v>
      </c>
      <c r="K578">
        <v>2020</v>
      </c>
      <c r="L578">
        <v>2021</v>
      </c>
      <c r="M578">
        <v>2022</v>
      </c>
      <c r="N578">
        <v>2023</v>
      </c>
      <c r="O578">
        <v>2024</v>
      </c>
      <c r="P578">
        <v>2025</v>
      </c>
      <c r="Q578">
        <v>2026</v>
      </c>
      <c r="R578">
        <v>2027</v>
      </c>
      <c r="S578">
        <v>2028</v>
      </c>
      <c r="T578">
        <v>2029</v>
      </c>
      <c r="U578">
        <v>2030</v>
      </c>
      <c r="V578">
        <v>2031</v>
      </c>
      <c r="W578">
        <v>2032</v>
      </c>
      <c r="X578">
        <v>2033</v>
      </c>
      <c r="Y578">
        <v>2034</v>
      </c>
      <c r="Z578">
        <v>2035</v>
      </c>
      <c r="AA578">
        <v>2036</v>
      </c>
      <c r="AB578">
        <v>2037</v>
      </c>
      <c r="AC578">
        <v>2038</v>
      </c>
      <c r="AD578">
        <v>2039</v>
      </c>
      <c r="AE578">
        <v>2040</v>
      </c>
      <c r="AF578">
        <v>2041</v>
      </c>
      <c r="AG578">
        <v>2042</v>
      </c>
      <c r="AH578">
        <v>2043</v>
      </c>
      <c r="AI578">
        <v>2044</v>
      </c>
      <c r="AJ578">
        <v>2045</v>
      </c>
      <c r="AK578">
        <v>2046</v>
      </c>
      <c r="AL578">
        <v>2047</v>
      </c>
      <c r="AM578">
        <v>2048</v>
      </c>
      <c r="AN578">
        <v>2049</v>
      </c>
      <c r="AO578">
        <v>2050</v>
      </c>
      <c r="AP578">
        <v>2051</v>
      </c>
      <c r="AQ578">
        <v>2052</v>
      </c>
      <c r="AR578">
        <v>2053</v>
      </c>
      <c r="AS578">
        <v>2054</v>
      </c>
      <c r="AT578">
        <v>2055</v>
      </c>
      <c r="AU578">
        <v>2056</v>
      </c>
      <c r="AV578">
        <v>2057</v>
      </c>
      <c r="AW578">
        <v>2058</v>
      </c>
      <c r="AX578">
        <v>2059</v>
      </c>
      <c r="AY578" t="s">
        <v>164</v>
      </c>
    </row>
    <row r="579" spans="1:52" x14ac:dyDescent="0.2">
      <c r="A579">
        <v>1</v>
      </c>
      <c r="B579">
        <v>0.53915000000000002</v>
      </c>
      <c r="C579">
        <v>0.538385</v>
      </c>
      <c r="D579">
        <v>0.53761999999999999</v>
      </c>
      <c r="E579">
        <v>0.53685400000000005</v>
      </c>
      <c r="F579">
        <v>0.53608900000000004</v>
      </c>
      <c r="G579">
        <v>0.53532400000000002</v>
      </c>
      <c r="H579">
        <v>0.53455900000000001</v>
      </c>
      <c r="I579">
        <v>0.53379299999999996</v>
      </c>
      <c r="J579">
        <v>0.53302799999999995</v>
      </c>
      <c r="K579">
        <v>0.53226300000000004</v>
      </c>
      <c r="L579">
        <v>0.53149800000000003</v>
      </c>
      <c r="M579">
        <v>0.53073199999999998</v>
      </c>
      <c r="N579">
        <v>0.52996699999999997</v>
      </c>
      <c r="O579">
        <v>0.52920199999999995</v>
      </c>
      <c r="P579">
        <v>0.52843700000000005</v>
      </c>
      <c r="Q579">
        <v>0.527671</v>
      </c>
      <c r="R579">
        <v>0.52690599999999999</v>
      </c>
      <c r="S579">
        <v>0.52614099999999997</v>
      </c>
      <c r="T579">
        <v>0.52537599999999995</v>
      </c>
      <c r="U579">
        <v>0.52461000000000002</v>
      </c>
      <c r="V579">
        <v>0.52384500000000001</v>
      </c>
      <c r="W579">
        <v>0.52307999999999999</v>
      </c>
      <c r="X579">
        <v>0.52231499999999997</v>
      </c>
      <c r="Y579">
        <v>0.52154900000000004</v>
      </c>
      <c r="Z579">
        <v>0.52078400000000002</v>
      </c>
      <c r="AA579">
        <v>0.52001900000000001</v>
      </c>
      <c r="AB579">
        <v>0.51925399999999999</v>
      </c>
      <c r="AC579">
        <v>0.51848799999999995</v>
      </c>
      <c r="AD579">
        <v>0.51772300000000004</v>
      </c>
      <c r="AE579">
        <v>0.51695800000000003</v>
      </c>
      <c r="AF579">
        <v>0.51619300000000001</v>
      </c>
      <c r="AG579">
        <v>0.51542699999999997</v>
      </c>
      <c r="AH579">
        <v>0.51466199999999995</v>
      </c>
      <c r="AI579">
        <v>0.51389700000000005</v>
      </c>
      <c r="AJ579">
        <v>0.513131</v>
      </c>
      <c r="AK579">
        <v>0.51236599999999999</v>
      </c>
      <c r="AL579">
        <v>0.51160099999999997</v>
      </c>
      <c r="AM579">
        <v>0.51083599999999996</v>
      </c>
      <c r="AN579">
        <v>0.51007100000000005</v>
      </c>
      <c r="AO579">
        <v>0.50930500000000001</v>
      </c>
      <c r="AP579">
        <v>0.50853999999999999</v>
      </c>
      <c r="AQ579">
        <v>0.50853999999999999</v>
      </c>
      <c r="AR579">
        <v>0.50853999999999999</v>
      </c>
      <c r="AS579">
        <v>0.50853999999999999</v>
      </c>
      <c r="AT579">
        <v>0.50853999999999999</v>
      </c>
      <c r="AU579">
        <v>0.50853999999999999</v>
      </c>
      <c r="AV579">
        <v>0.50853999999999999</v>
      </c>
      <c r="AW579">
        <v>0.50853999999999999</v>
      </c>
      <c r="AX579">
        <v>0.50853999999999999</v>
      </c>
      <c r="AY579">
        <v>0.50853999999999999</v>
      </c>
      <c r="AZ579">
        <v>0.50853999999999999</v>
      </c>
    </row>
    <row r="580" spans="1:52" x14ac:dyDescent="0.2">
      <c r="A580" t="s">
        <v>271</v>
      </c>
    </row>
    <row r="581" spans="1:52" x14ac:dyDescent="0.2">
      <c r="A581">
        <v>2010</v>
      </c>
      <c r="B581">
        <v>2011</v>
      </c>
      <c r="C581">
        <v>2012</v>
      </c>
      <c r="D581">
        <v>2013</v>
      </c>
      <c r="E581">
        <v>2014</v>
      </c>
      <c r="F581">
        <v>2015</v>
      </c>
      <c r="G581">
        <v>2016</v>
      </c>
      <c r="H581">
        <v>2017</v>
      </c>
      <c r="I581">
        <v>2018</v>
      </c>
      <c r="J581">
        <v>2019</v>
      </c>
      <c r="K581">
        <v>2020</v>
      </c>
      <c r="L581">
        <v>2021</v>
      </c>
      <c r="M581">
        <v>2022</v>
      </c>
      <c r="N581">
        <v>2023</v>
      </c>
      <c r="O581">
        <v>2024</v>
      </c>
      <c r="P581">
        <v>2025</v>
      </c>
      <c r="Q581">
        <v>2026</v>
      </c>
      <c r="R581">
        <v>2027</v>
      </c>
      <c r="S581">
        <v>2028</v>
      </c>
      <c r="T581">
        <v>2029</v>
      </c>
      <c r="U581">
        <v>2030</v>
      </c>
      <c r="V581">
        <v>2031</v>
      </c>
      <c r="W581">
        <v>2032</v>
      </c>
      <c r="X581">
        <v>2033</v>
      </c>
      <c r="Y581">
        <v>2034</v>
      </c>
      <c r="Z581">
        <v>2035</v>
      </c>
      <c r="AA581">
        <v>2036</v>
      </c>
      <c r="AB581">
        <v>2037</v>
      </c>
      <c r="AC581">
        <v>2038</v>
      </c>
      <c r="AD581">
        <v>2039</v>
      </c>
      <c r="AE581">
        <v>2040</v>
      </c>
      <c r="AF581">
        <v>2041</v>
      </c>
      <c r="AG581">
        <v>2042</v>
      </c>
      <c r="AH581">
        <v>2043</v>
      </c>
      <c r="AI581">
        <v>2044</v>
      </c>
      <c r="AJ581">
        <v>2045</v>
      </c>
      <c r="AK581">
        <v>2046</v>
      </c>
      <c r="AL581">
        <v>2047</v>
      </c>
      <c r="AM581">
        <v>2048</v>
      </c>
      <c r="AN581">
        <v>2049</v>
      </c>
      <c r="AO581">
        <v>2050</v>
      </c>
      <c r="AP581">
        <v>2051</v>
      </c>
      <c r="AQ581">
        <v>2052</v>
      </c>
      <c r="AR581">
        <v>2053</v>
      </c>
      <c r="AS581">
        <v>2054</v>
      </c>
      <c r="AT581">
        <v>2055</v>
      </c>
      <c r="AU581">
        <v>2056</v>
      </c>
      <c r="AV581">
        <v>2057</v>
      </c>
      <c r="AW581">
        <v>2058</v>
      </c>
      <c r="AX581">
        <v>2059</v>
      </c>
      <c r="AY581" t="s">
        <v>164</v>
      </c>
    </row>
    <row r="582" spans="1:52" x14ac:dyDescent="0.2">
      <c r="A582">
        <v>1</v>
      </c>
      <c r="B582">
        <v>0.24629999999999999</v>
      </c>
      <c r="C582">
        <v>0.246611</v>
      </c>
      <c r="D582">
        <v>0.246923</v>
      </c>
      <c r="E582">
        <v>0.24723400000000001</v>
      </c>
      <c r="F582">
        <v>0.24754499999999999</v>
      </c>
      <c r="G582">
        <v>0.24785599999999999</v>
      </c>
      <c r="H582">
        <v>0.248168</v>
      </c>
      <c r="I582">
        <v>0.24847900000000001</v>
      </c>
      <c r="J582">
        <v>0.24879000000000001</v>
      </c>
      <c r="K582">
        <v>0.24910099999999999</v>
      </c>
      <c r="L582">
        <v>0.249413</v>
      </c>
      <c r="M582">
        <v>0.249724</v>
      </c>
      <c r="N582">
        <v>0.25003500000000001</v>
      </c>
      <c r="O582">
        <v>0.25034600000000001</v>
      </c>
      <c r="P582">
        <v>0.25065700000000002</v>
      </c>
      <c r="Q582">
        <v>0.250969</v>
      </c>
      <c r="R582">
        <v>0.25128</v>
      </c>
      <c r="S582">
        <v>0.25159100000000001</v>
      </c>
      <c r="T582">
        <v>0.25190200000000001</v>
      </c>
      <c r="U582">
        <v>0.25221399999999999</v>
      </c>
      <c r="V582">
        <v>0.252525</v>
      </c>
      <c r="W582">
        <v>0.25283600000000001</v>
      </c>
      <c r="X582">
        <v>0.25314799999999998</v>
      </c>
      <c r="Y582">
        <v>0.25345899999999999</v>
      </c>
      <c r="Z582">
        <v>0.25377</v>
      </c>
      <c r="AA582">
        <v>0.254081</v>
      </c>
      <c r="AB582">
        <v>0.25439299999999998</v>
      </c>
      <c r="AC582">
        <v>0.25470399999999999</v>
      </c>
      <c r="AD582">
        <v>0.25501499999999999</v>
      </c>
      <c r="AE582">
        <v>0.255326</v>
      </c>
      <c r="AF582">
        <v>0.25563799999999998</v>
      </c>
      <c r="AG582">
        <v>0.25594899999999998</v>
      </c>
      <c r="AH582">
        <v>0.25625999999999999</v>
      </c>
      <c r="AI582">
        <v>0.25657099999999999</v>
      </c>
      <c r="AJ582">
        <v>0.25688299999999997</v>
      </c>
      <c r="AK582">
        <v>0.25719399999999998</v>
      </c>
      <c r="AL582">
        <v>0.25750499999999998</v>
      </c>
      <c r="AM582">
        <v>0.25781599999999999</v>
      </c>
      <c r="AN582">
        <v>0.25812800000000002</v>
      </c>
      <c r="AO582">
        <v>0.25843899999999997</v>
      </c>
      <c r="AP582">
        <v>0.25874999999999998</v>
      </c>
      <c r="AQ582">
        <v>0.25874999999999998</v>
      </c>
      <c r="AR582">
        <v>0.25874999999999998</v>
      </c>
      <c r="AS582">
        <v>0.25874999999999998</v>
      </c>
      <c r="AT582">
        <v>0.25874999999999998</v>
      </c>
      <c r="AU582">
        <v>0.25874999999999998</v>
      </c>
      <c r="AV582">
        <v>0.25874999999999998</v>
      </c>
      <c r="AW582">
        <v>0.25874999999999998</v>
      </c>
      <c r="AX582">
        <v>0.25874999999999998</v>
      </c>
      <c r="AY582">
        <v>0.25874999999999998</v>
      </c>
      <c r="AZ582">
        <v>0.25874999999999998</v>
      </c>
    </row>
    <row r="583" spans="1:52" x14ac:dyDescent="0.2">
      <c r="A583" t="s">
        <v>272</v>
      </c>
    </row>
    <row r="584" spans="1:52" x14ac:dyDescent="0.2">
      <c r="A584">
        <v>2010</v>
      </c>
      <c r="B584">
        <v>2011</v>
      </c>
      <c r="C584">
        <v>2012</v>
      </c>
      <c r="D584">
        <v>2013</v>
      </c>
      <c r="E584">
        <v>2014</v>
      </c>
      <c r="F584">
        <v>2015</v>
      </c>
      <c r="G584">
        <v>2016</v>
      </c>
      <c r="H584">
        <v>2017</v>
      </c>
      <c r="I584">
        <v>2018</v>
      </c>
      <c r="J584">
        <v>2019</v>
      </c>
      <c r="K584">
        <v>2020</v>
      </c>
      <c r="L584">
        <v>2021</v>
      </c>
      <c r="M584">
        <v>2022</v>
      </c>
      <c r="N584">
        <v>2023</v>
      </c>
      <c r="O584">
        <v>2024</v>
      </c>
      <c r="P584">
        <v>2025</v>
      </c>
      <c r="Q584">
        <v>2026</v>
      </c>
      <c r="R584">
        <v>2027</v>
      </c>
      <c r="S584">
        <v>2028</v>
      </c>
      <c r="T584">
        <v>2029</v>
      </c>
      <c r="U584">
        <v>2030</v>
      </c>
      <c r="V584">
        <v>2031</v>
      </c>
      <c r="W584">
        <v>2032</v>
      </c>
      <c r="X584">
        <v>2033</v>
      </c>
      <c r="Y584">
        <v>2034</v>
      </c>
      <c r="Z584">
        <v>2035</v>
      </c>
      <c r="AA584">
        <v>2036</v>
      </c>
      <c r="AB584">
        <v>2037</v>
      </c>
      <c r="AC584">
        <v>2038</v>
      </c>
      <c r="AD584">
        <v>2039</v>
      </c>
      <c r="AE584">
        <v>2040</v>
      </c>
      <c r="AF584">
        <v>2041</v>
      </c>
      <c r="AG584">
        <v>2042</v>
      </c>
      <c r="AH584">
        <v>2043</v>
      </c>
      <c r="AI584">
        <v>2044</v>
      </c>
      <c r="AJ584">
        <v>2045</v>
      </c>
      <c r="AK584">
        <v>2046</v>
      </c>
      <c r="AL584">
        <v>2047</v>
      </c>
      <c r="AM584">
        <v>2048</v>
      </c>
      <c r="AN584">
        <v>2049</v>
      </c>
      <c r="AO584">
        <v>2050</v>
      </c>
      <c r="AP584">
        <v>2051</v>
      </c>
      <c r="AQ584">
        <v>2052</v>
      </c>
      <c r="AR584">
        <v>2053</v>
      </c>
      <c r="AS584">
        <v>2054</v>
      </c>
      <c r="AT584">
        <v>2055</v>
      </c>
      <c r="AU584">
        <v>2056</v>
      </c>
      <c r="AV584">
        <v>2057</v>
      </c>
      <c r="AW584">
        <v>2058</v>
      </c>
      <c r="AX584">
        <v>2059</v>
      </c>
      <c r="AY584" t="s">
        <v>164</v>
      </c>
    </row>
    <row r="585" spans="1:52" x14ac:dyDescent="0.2">
      <c r="A585">
        <v>1</v>
      </c>
      <c r="B585">
        <v>0.20688999999999999</v>
      </c>
      <c r="C585">
        <v>0.20732400000000001</v>
      </c>
      <c r="D585">
        <v>0.207759</v>
      </c>
      <c r="E585">
        <v>0.20819299999999999</v>
      </c>
      <c r="F585">
        <v>0.20862800000000001</v>
      </c>
      <c r="G585">
        <v>0.209062</v>
      </c>
      <c r="H585">
        <v>0.20949599999999999</v>
      </c>
      <c r="I585">
        <v>0.20993100000000001</v>
      </c>
      <c r="J585">
        <v>0.210365</v>
      </c>
      <c r="K585">
        <v>0.21079999999999999</v>
      </c>
      <c r="L585">
        <v>0.21123400000000001</v>
      </c>
      <c r="M585">
        <v>0.211668</v>
      </c>
      <c r="N585">
        <v>0.21210300000000001</v>
      </c>
      <c r="O585">
        <v>0.212537</v>
      </c>
      <c r="P585">
        <v>0.21297099999999999</v>
      </c>
      <c r="Q585">
        <v>0.21340600000000001</v>
      </c>
      <c r="R585">
        <v>0.21384</v>
      </c>
      <c r="S585">
        <v>0.21427499999999999</v>
      </c>
      <c r="T585">
        <v>0.21470900000000001</v>
      </c>
      <c r="U585">
        <v>0.215143</v>
      </c>
      <c r="V585">
        <v>0.21557799999999999</v>
      </c>
      <c r="W585">
        <v>0.21601200000000001</v>
      </c>
      <c r="X585">
        <v>0.216447</v>
      </c>
      <c r="Y585">
        <v>0.21688099999999999</v>
      </c>
      <c r="Z585">
        <v>0.21731500000000001</v>
      </c>
      <c r="AA585">
        <v>0.21775</v>
      </c>
      <c r="AB585">
        <v>0.21818399999999999</v>
      </c>
      <c r="AC585">
        <v>0.21861900000000001</v>
      </c>
      <c r="AD585">
        <v>0.219053</v>
      </c>
      <c r="AE585">
        <v>0.21948699999999999</v>
      </c>
      <c r="AF585">
        <v>0.21992200000000001</v>
      </c>
      <c r="AG585">
        <v>0.220356</v>
      </c>
      <c r="AH585">
        <v>0.22078999999999999</v>
      </c>
      <c r="AI585">
        <v>0.221225</v>
      </c>
      <c r="AJ585">
        <v>0.22165899999999999</v>
      </c>
      <c r="AK585">
        <v>0.22209400000000001</v>
      </c>
      <c r="AL585">
        <v>0.222528</v>
      </c>
      <c r="AM585">
        <v>0.22296199999999999</v>
      </c>
      <c r="AN585">
        <v>0.22339700000000001</v>
      </c>
      <c r="AO585">
        <v>0.223831</v>
      </c>
      <c r="AP585">
        <v>0.22426599999999999</v>
      </c>
      <c r="AQ585">
        <v>0.22470000000000001</v>
      </c>
      <c r="AR585">
        <v>0.22470000000000001</v>
      </c>
      <c r="AS585">
        <v>0.22470000000000001</v>
      </c>
      <c r="AT585">
        <v>0.22470000000000001</v>
      </c>
      <c r="AU585">
        <v>0.22470000000000001</v>
      </c>
      <c r="AV585">
        <v>0.22470000000000001</v>
      </c>
      <c r="AW585">
        <v>0.22470000000000001</v>
      </c>
      <c r="AX585">
        <v>0.22470000000000001</v>
      </c>
      <c r="AY585">
        <v>0.22470000000000001</v>
      </c>
      <c r="AZ585">
        <v>0.22470000000000001</v>
      </c>
    </row>
    <row r="586" spans="1:52" x14ac:dyDescent="0.2">
      <c r="A586" t="s">
        <v>273</v>
      </c>
    </row>
    <row r="587" spans="1:52" x14ac:dyDescent="0.2">
      <c r="A587">
        <v>2010</v>
      </c>
      <c r="B587">
        <v>2011</v>
      </c>
      <c r="C587">
        <v>2012</v>
      </c>
      <c r="D587">
        <v>2013</v>
      </c>
      <c r="E587">
        <v>2014</v>
      </c>
      <c r="F587">
        <v>2015</v>
      </c>
      <c r="G587">
        <v>2016</v>
      </c>
      <c r="H587">
        <v>2017</v>
      </c>
      <c r="I587">
        <v>2018</v>
      </c>
      <c r="J587">
        <v>2019</v>
      </c>
      <c r="K587">
        <v>2020</v>
      </c>
      <c r="L587">
        <v>2021</v>
      </c>
      <c r="M587">
        <v>2022</v>
      </c>
      <c r="N587">
        <v>2023</v>
      </c>
      <c r="O587">
        <v>2024</v>
      </c>
      <c r="P587">
        <v>2025</v>
      </c>
      <c r="Q587">
        <v>2026</v>
      </c>
      <c r="R587">
        <v>2027</v>
      </c>
      <c r="S587">
        <v>2028</v>
      </c>
      <c r="T587">
        <v>2029</v>
      </c>
      <c r="U587">
        <v>2030</v>
      </c>
      <c r="V587">
        <v>2031</v>
      </c>
      <c r="W587">
        <v>2032</v>
      </c>
      <c r="X587">
        <v>2033</v>
      </c>
      <c r="Y587">
        <v>2034</v>
      </c>
      <c r="Z587">
        <v>2035</v>
      </c>
      <c r="AA587">
        <v>2036</v>
      </c>
      <c r="AB587">
        <v>2037</v>
      </c>
      <c r="AC587">
        <v>2038</v>
      </c>
      <c r="AD587">
        <v>2039</v>
      </c>
      <c r="AE587">
        <v>2040</v>
      </c>
      <c r="AF587">
        <v>2041</v>
      </c>
      <c r="AG587">
        <v>2042</v>
      </c>
      <c r="AH587">
        <v>2043</v>
      </c>
      <c r="AI587">
        <v>2044</v>
      </c>
      <c r="AJ587">
        <v>2045</v>
      </c>
      <c r="AK587">
        <v>2046</v>
      </c>
      <c r="AL587">
        <v>2047</v>
      </c>
      <c r="AM587">
        <v>2048</v>
      </c>
      <c r="AN587">
        <v>2049</v>
      </c>
      <c r="AO587">
        <v>2050</v>
      </c>
      <c r="AP587">
        <v>2051</v>
      </c>
      <c r="AQ587">
        <v>2052</v>
      </c>
      <c r="AR587">
        <v>2053</v>
      </c>
      <c r="AS587">
        <v>2054</v>
      </c>
      <c r="AT587">
        <v>2055</v>
      </c>
      <c r="AU587">
        <v>2056</v>
      </c>
      <c r="AV587">
        <v>2057</v>
      </c>
      <c r="AW587">
        <v>2058</v>
      </c>
      <c r="AX587">
        <v>2059</v>
      </c>
      <c r="AY587" t="s">
        <v>164</v>
      </c>
    </row>
    <row r="588" spans="1:52" x14ac:dyDescent="0.2">
      <c r="A588">
        <v>1</v>
      </c>
      <c r="B588">
        <v>86.18</v>
      </c>
      <c r="C588">
        <v>86.925749999999994</v>
      </c>
      <c r="D588">
        <v>87.671499999999995</v>
      </c>
      <c r="E588">
        <v>88.417249999999996</v>
      </c>
      <c r="F588">
        <v>89.162999999999997</v>
      </c>
      <c r="G588">
        <v>89.908749999999998</v>
      </c>
      <c r="H588">
        <v>90.654499999999999</v>
      </c>
      <c r="I588">
        <v>91.40025</v>
      </c>
      <c r="J588">
        <v>92.146000000000001</v>
      </c>
      <c r="K588">
        <v>92.891750000000002</v>
      </c>
      <c r="L588">
        <v>93.637500000000003</v>
      </c>
      <c r="M588">
        <v>94.383250000000004</v>
      </c>
      <c r="N588">
        <v>95.129000000000005</v>
      </c>
      <c r="O588">
        <v>95.874750000000006</v>
      </c>
      <c r="P588">
        <v>96.620500000000007</v>
      </c>
      <c r="Q588">
        <v>97.366249999999994</v>
      </c>
      <c r="R588">
        <v>98.111999999999995</v>
      </c>
      <c r="S588">
        <v>98.857749999999996</v>
      </c>
      <c r="T588">
        <v>99.603499999999997</v>
      </c>
      <c r="U588">
        <v>100.34925</v>
      </c>
      <c r="V588">
        <v>101.095</v>
      </c>
      <c r="W588">
        <v>101.84075</v>
      </c>
      <c r="X588">
        <v>102.5865</v>
      </c>
      <c r="Y588">
        <v>103.33225</v>
      </c>
      <c r="Z588">
        <v>104.078</v>
      </c>
      <c r="AA588">
        <v>104.82375</v>
      </c>
      <c r="AB588">
        <v>105.56950000000001</v>
      </c>
      <c r="AC588">
        <v>106.31525000000001</v>
      </c>
      <c r="AD588">
        <v>107.06100000000001</v>
      </c>
      <c r="AE588">
        <v>107.80674999999999</v>
      </c>
      <c r="AF588">
        <v>108.55249999999999</v>
      </c>
      <c r="AG588">
        <v>109.29825</v>
      </c>
      <c r="AH588">
        <v>110.044</v>
      </c>
      <c r="AI588">
        <v>110.78975</v>
      </c>
      <c r="AJ588">
        <v>111.5355</v>
      </c>
      <c r="AK588">
        <v>112.28125</v>
      </c>
      <c r="AL588">
        <v>113.027</v>
      </c>
      <c r="AM588">
        <v>113.77275</v>
      </c>
      <c r="AN588">
        <v>114.5185</v>
      </c>
      <c r="AO588">
        <v>115.26425</v>
      </c>
      <c r="AP588">
        <v>116.01</v>
      </c>
      <c r="AQ588">
        <v>116.01</v>
      </c>
      <c r="AR588">
        <v>116.01</v>
      </c>
      <c r="AS588">
        <v>116.01</v>
      </c>
      <c r="AT588">
        <v>116.01</v>
      </c>
      <c r="AU588">
        <v>116.01</v>
      </c>
      <c r="AV588">
        <v>116.01</v>
      </c>
      <c r="AW588">
        <v>116.01</v>
      </c>
      <c r="AX588">
        <v>116.01</v>
      </c>
      <c r="AY588">
        <v>116.01</v>
      </c>
      <c r="AZ588">
        <v>116.01</v>
      </c>
    </row>
    <row r="589" spans="1:52" x14ac:dyDescent="0.2">
      <c r="A589" t="s">
        <v>274</v>
      </c>
    </row>
    <row r="590" spans="1:52" x14ac:dyDescent="0.2">
      <c r="A590">
        <v>2010</v>
      </c>
      <c r="B590">
        <v>2011</v>
      </c>
      <c r="C590">
        <v>2012</v>
      </c>
      <c r="D590">
        <v>2013</v>
      </c>
      <c r="E590">
        <v>2014</v>
      </c>
      <c r="F590">
        <v>2015</v>
      </c>
      <c r="G590">
        <v>2016</v>
      </c>
      <c r="H590">
        <v>2017</v>
      </c>
      <c r="I590">
        <v>2018</v>
      </c>
      <c r="J590">
        <v>2019</v>
      </c>
      <c r="K590">
        <v>2020</v>
      </c>
      <c r="L590">
        <v>2021</v>
      </c>
      <c r="M590">
        <v>2022</v>
      </c>
      <c r="N590">
        <v>2023</v>
      </c>
      <c r="O590">
        <v>2024</v>
      </c>
      <c r="P590">
        <v>2025</v>
      </c>
      <c r="Q590">
        <v>2026</v>
      </c>
      <c r="R590">
        <v>2027</v>
      </c>
      <c r="S590">
        <v>2028</v>
      </c>
      <c r="T590">
        <v>2029</v>
      </c>
      <c r="U590">
        <v>2030</v>
      </c>
      <c r="V590">
        <v>2031</v>
      </c>
      <c r="W590">
        <v>2032</v>
      </c>
      <c r="X590">
        <v>2033</v>
      </c>
      <c r="Y590">
        <v>2034</v>
      </c>
      <c r="Z590">
        <v>2035</v>
      </c>
      <c r="AA590">
        <v>2036</v>
      </c>
      <c r="AB590">
        <v>2037</v>
      </c>
      <c r="AC590">
        <v>2038</v>
      </c>
      <c r="AD590">
        <v>2039</v>
      </c>
      <c r="AE590">
        <v>2040</v>
      </c>
      <c r="AF590">
        <v>2041</v>
      </c>
      <c r="AG590">
        <v>2042</v>
      </c>
      <c r="AH590">
        <v>2043</v>
      </c>
      <c r="AI590">
        <v>2044</v>
      </c>
      <c r="AJ590">
        <v>2045</v>
      </c>
      <c r="AK590">
        <v>2046</v>
      </c>
      <c r="AL590">
        <v>2047</v>
      </c>
      <c r="AM590">
        <v>2048</v>
      </c>
      <c r="AN590">
        <v>2049</v>
      </c>
      <c r="AO590">
        <v>2050</v>
      </c>
      <c r="AP590">
        <v>2051</v>
      </c>
      <c r="AQ590">
        <v>2052</v>
      </c>
      <c r="AR590">
        <v>2053</v>
      </c>
      <c r="AS590">
        <v>2054</v>
      </c>
      <c r="AT590">
        <v>2055</v>
      </c>
      <c r="AU590">
        <v>2056</v>
      </c>
      <c r="AV590">
        <v>2057</v>
      </c>
      <c r="AW590">
        <v>2058</v>
      </c>
      <c r="AX590">
        <v>2059</v>
      </c>
      <c r="AY590" t="s">
        <v>164</v>
      </c>
    </row>
    <row r="591" spans="1:52" x14ac:dyDescent="0.2">
      <c r="A591">
        <v>1</v>
      </c>
      <c r="B591">
        <v>0.4788</v>
      </c>
      <c r="C591">
        <v>0.47520899999999999</v>
      </c>
      <c r="D591">
        <v>0.47161799999999998</v>
      </c>
      <c r="E591">
        <v>0.46802700000000003</v>
      </c>
      <c r="F591">
        <v>0.46443600000000002</v>
      </c>
      <c r="G591">
        <v>0.460845</v>
      </c>
      <c r="H591">
        <v>0.45725399999999999</v>
      </c>
      <c r="I591">
        <v>0.45366299999999998</v>
      </c>
      <c r="J591">
        <v>0.45007200000000003</v>
      </c>
      <c r="K591">
        <v>0.44648100000000002</v>
      </c>
      <c r="L591">
        <v>0.44289000000000001</v>
      </c>
      <c r="M591">
        <v>0.439299</v>
      </c>
      <c r="N591">
        <v>0.43570799999999998</v>
      </c>
      <c r="O591">
        <v>0.43211699999999997</v>
      </c>
      <c r="P591">
        <v>0.42852600000000002</v>
      </c>
      <c r="Q591">
        <v>0.42493500000000001</v>
      </c>
      <c r="R591">
        <v>0.421344</v>
      </c>
      <c r="S591">
        <v>0.41775299999999999</v>
      </c>
      <c r="T591">
        <v>0.41416199999999997</v>
      </c>
      <c r="U591">
        <v>0.41057100000000002</v>
      </c>
      <c r="V591">
        <v>0.40698000000000001</v>
      </c>
      <c r="W591">
        <v>0.403389</v>
      </c>
      <c r="X591">
        <v>0.39979799999999999</v>
      </c>
      <c r="Y591">
        <v>0.39620699999999998</v>
      </c>
      <c r="Z591">
        <v>0.39261600000000002</v>
      </c>
      <c r="AA591">
        <v>0.38902500000000001</v>
      </c>
      <c r="AB591">
        <v>0.385434</v>
      </c>
      <c r="AC591">
        <v>0.38184299999999999</v>
      </c>
      <c r="AD591">
        <v>0.37825199999999998</v>
      </c>
      <c r="AE591">
        <v>0.37466100000000002</v>
      </c>
      <c r="AF591">
        <v>0.37107000000000001</v>
      </c>
      <c r="AG591">
        <v>0.367479</v>
      </c>
      <c r="AH591">
        <v>0.36388799999999999</v>
      </c>
      <c r="AI591">
        <v>0.36029699999999998</v>
      </c>
      <c r="AJ591">
        <v>0.35670600000000002</v>
      </c>
      <c r="AK591">
        <v>0.35311500000000001</v>
      </c>
      <c r="AL591">
        <v>0.349524</v>
      </c>
      <c r="AM591">
        <v>0.34593299999999999</v>
      </c>
      <c r="AN591">
        <v>0.34234199999999998</v>
      </c>
      <c r="AO591">
        <v>0.33875100000000002</v>
      </c>
      <c r="AP591">
        <v>0.33516000000000001</v>
      </c>
      <c r="AQ591">
        <v>0.33516000000000001</v>
      </c>
      <c r="AR591">
        <v>0.33516000000000001</v>
      </c>
      <c r="AS591">
        <v>0.33516000000000001</v>
      </c>
      <c r="AT591">
        <v>0.33516000000000001</v>
      </c>
      <c r="AU591">
        <v>0.33516000000000001</v>
      </c>
      <c r="AV591">
        <v>0.33516000000000001</v>
      </c>
      <c r="AW591">
        <v>0.33516000000000001</v>
      </c>
      <c r="AX591">
        <v>0.33516000000000001</v>
      </c>
      <c r="AY591">
        <v>0.33516000000000001</v>
      </c>
      <c r="AZ591">
        <v>0.33516000000000001</v>
      </c>
    </row>
    <row r="592" spans="1:52" x14ac:dyDescent="0.2">
      <c r="A592" t="s">
        <v>275</v>
      </c>
    </row>
    <row r="593" spans="1:52" x14ac:dyDescent="0.2">
      <c r="A593">
        <v>2010</v>
      </c>
      <c r="B593">
        <v>2011</v>
      </c>
      <c r="C593">
        <v>2012</v>
      </c>
      <c r="D593">
        <v>2013</v>
      </c>
      <c r="E593">
        <v>2014</v>
      </c>
      <c r="F593">
        <v>2015</v>
      </c>
      <c r="G593">
        <v>2016</v>
      </c>
      <c r="H593">
        <v>2017</v>
      </c>
      <c r="I593">
        <v>2018</v>
      </c>
      <c r="J593">
        <v>2019</v>
      </c>
      <c r="K593">
        <v>2020</v>
      </c>
      <c r="L593">
        <v>2021</v>
      </c>
      <c r="M593">
        <v>2022</v>
      </c>
      <c r="N593">
        <v>2023</v>
      </c>
      <c r="O593">
        <v>2024</v>
      </c>
      <c r="P593">
        <v>2025</v>
      </c>
      <c r="Q593">
        <v>2026</v>
      </c>
      <c r="R593">
        <v>2027</v>
      </c>
      <c r="S593">
        <v>2028</v>
      </c>
      <c r="T593">
        <v>2029</v>
      </c>
      <c r="U593">
        <v>2030</v>
      </c>
      <c r="V593">
        <v>2031</v>
      </c>
      <c r="W593">
        <v>2032</v>
      </c>
      <c r="X593">
        <v>2033</v>
      </c>
      <c r="Y593">
        <v>2034</v>
      </c>
      <c r="Z593">
        <v>2035</v>
      </c>
      <c r="AA593">
        <v>2036</v>
      </c>
      <c r="AB593">
        <v>2037</v>
      </c>
      <c r="AC593">
        <v>2038</v>
      </c>
      <c r="AD593">
        <v>2039</v>
      </c>
      <c r="AE593">
        <v>2040</v>
      </c>
      <c r="AF593">
        <v>2041</v>
      </c>
      <c r="AG593">
        <v>2042</v>
      </c>
      <c r="AH593">
        <v>2043</v>
      </c>
      <c r="AI593">
        <v>2044</v>
      </c>
      <c r="AJ593">
        <v>2045</v>
      </c>
      <c r="AK593">
        <v>2046</v>
      </c>
      <c r="AL593">
        <v>2047</v>
      </c>
      <c r="AM593">
        <v>2048</v>
      </c>
      <c r="AN593">
        <v>2049</v>
      </c>
      <c r="AO593">
        <v>2050</v>
      </c>
      <c r="AP593">
        <v>2051</v>
      </c>
      <c r="AQ593">
        <v>2052</v>
      </c>
      <c r="AR593">
        <v>2053</v>
      </c>
      <c r="AS593">
        <v>2054</v>
      </c>
      <c r="AT593">
        <v>2055</v>
      </c>
      <c r="AU593">
        <v>2056</v>
      </c>
      <c r="AV593">
        <v>2057</v>
      </c>
      <c r="AW593">
        <v>2058</v>
      </c>
      <c r="AX593">
        <v>2059</v>
      </c>
      <c r="AY593" t="s">
        <v>164</v>
      </c>
    </row>
    <row r="594" spans="1:52" x14ac:dyDescent="0.2">
      <c r="A594">
        <v>1</v>
      </c>
      <c r="B594">
        <v>2.7132000000000001</v>
      </c>
      <c r="C594">
        <v>2.6928510000000001</v>
      </c>
      <c r="D594">
        <v>2.6725020000000002</v>
      </c>
      <c r="E594">
        <v>2.6521530000000002</v>
      </c>
      <c r="F594">
        <v>2.6318039999999998</v>
      </c>
      <c r="G594">
        <v>2.6114549999999999</v>
      </c>
      <c r="H594">
        <v>2.5911059999999999</v>
      </c>
      <c r="I594">
        <v>2.570757</v>
      </c>
      <c r="J594">
        <v>2.550408</v>
      </c>
      <c r="K594">
        <v>2.5300590000000001</v>
      </c>
      <c r="L594">
        <v>2.5097100000000001</v>
      </c>
      <c r="M594">
        <v>2.4893610000000002</v>
      </c>
      <c r="N594">
        <v>2.4690120000000002</v>
      </c>
      <c r="O594">
        <v>2.4486629999999998</v>
      </c>
      <c r="P594">
        <v>2.4283139999999999</v>
      </c>
      <c r="Q594">
        <v>2.4079649999999999</v>
      </c>
      <c r="R594">
        <v>2.387616</v>
      </c>
      <c r="S594">
        <v>2.367267</v>
      </c>
      <c r="T594">
        <v>2.3469180000000001</v>
      </c>
      <c r="U594">
        <v>2.3265690000000001</v>
      </c>
      <c r="V594">
        <v>2.3062200000000002</v>
      </c>
      <c r="W594">
        <v>2.2858710000000002</v>
      </c>
      <c r="X594">
        <v>2.2655219999999998</v>
      </c>
      <c r="Y594">
        <v>2.2451729999999999</v>
      </c>
      <c r="Z594">
        <v>2.2248239999999999</v>
      </c>
      <c r="AA594">
        <v>2.204475</v>
      </c>
      <c r="AB594">
        <v>2.184126</v>
      </c>
      <c r="AC594">
        <v>2.1637770000000001</v>
      </c>
      <c r="AD594">
        <v>2.1434280000000001</v>
      </c>
      <c r="AE594">
        <v>2.1230790000000002</v>
      </c>
      <c r="AF594">
        <v>2.1027300000000002</v>
      </c>
      <c r="AG594">
        <v>2.0823809999999998</v>
      </c>
      <c r="AH594">
        <v>2.0620319999999999</v>
      </c>
      <c r="AI594">
        <v>2.0416829999999999</v>
      </c>
      <c r="AJ594">
        <v>2.021334</v>
      </c>
      <c r="AK594">
        <v>2.000985</v>
      </c>
      <c r="AL594">
        <v>1.9806360000000001</v>
      </c>
      <c r="AM594">
        <v>1.9602869999999999</v>
      </c>
      <c r="AN594">
        <v>1.9399379999999999</v>
      </c>
      <c r="AO594">
        <v>1.919589</v>
      </c>
      <c r="AP594">
        <v>1.89924</v>
      </c>
      <c r="AQ594">
        <v>1.89924</v>
      </c>
      <c r="AR594">
        <v>1.89924</v>
      </c>
      <c r="AS594">
        <v>1.89924</v>
      </c>
      <c r="AT594">
        <v>1.89924</v>
      </c>
      <c r="AU594">
        <v>1.89924</v>
      </c>
      <c r="AV594">
        <v>1.89924</v>
      </c>
      <c r="AW594">
        <v>1.89924</v>
      </c>
      <c r="AX594">
        <v>1.89924</v>
      </c>
      <c r="AY594">
        <v>1.89924</v>
      </c>
      <c r="AZ594">
        <v>1.89924</v>
      </c>
    </row>
    <row r="595" spans="1:52" x14ac:dyDescent="0.2">
      <c r="A595" t="s">
        <v>276</v>
      </c>
    </row>
    <row r="596" spans="1:52" x14ac:dyDescent="0.2">
      <c r="A596">
        <v>2010</v>
      </c>
      <c r="B596">
        <v>2011</v>
      </c>
      <c r="C596">
        <v>2012</v>
      </c>
      <c r="D596">
        <v>2013</v>
      </c>
      <c r="E596">
        <v>2014</v>
      </c>
      <c r="F596">
        <v>2015</v>
      </c>
      <c r="G596">
        <v>2016</v>
      </c>
      <c r="H596">
        <v>2017</v>
      </c>
      <c r="I596">
        <v>2018</v>
      </c>
      <c r="J596">
        <v>2019</v>
      </c>
      <c r="K596">
        <v>2020</v>
      </c>
      <c r="L596">
        <v>2021</v>
      </c>
      <c r="M596">
        <v>2022</v>
      </c>
      <c r="N596">
        <v>2023</v>
      </c>
      <c r="O596">
        <v>2024</v>
      </c>
      <c r="P596">
        <v>2025</v>
      </c>
      <c r="Q596">
        <v>2026</v>
      </c>
      <c r="R596">
        <v>2027</v>
      </c>
      <c r="S596">
        <v>2028</v>
      </c>
      <c r="T596">
        <v>2029</v>
      </c>
      <c r="U596">
        <v>2030</v>
      </c>
      <c r="V596">
        <v>2031</v>
      </c>
      <c r="W596">
        <v>2032</v>
      </c>
      <c r="X596">
        <v>2033</v>
      </c>
      <c r="Y596">
        <v>2034</v>
      </c>
      <c r="Z596">
        <v>2035</v>
      </c>
      <c r="AA596">
        <v>2036</v>
      </c>
      <c r="AB596">
        <v>2037</v>
      </c>
      <c r="AC596">
        <v>2038</v>
      </c>
      <c r="AD596">
        <v>2039</v>
      </c>
      <c r="AE596">
        <v>2040</v>
      </c>
      <c r="AF596">
        <v>2041</v>
      </c>
      <c r="AG596">
        <v>2042</v>
      </c>
      <c r="AH596">
        <v>2043</v>
      </c>
      <c r="AI596">
        <v>2044</v>
      </c>
      <c r="AJ596">
        <v>2045</v>
      </c>
      <c r="AK596">
        <v>2046</v>
      </c>
      <c r="AL596">
        <v>2047</v>
      </c>
      <c r="AM596">
        <v>2048</v>
      </c>
      <c r="AN596">
        <v>2049</v>
      </c>
      <c r="AO596">
        <v>2050</v>
      </c>
      <c r="AP596">
        <v>2051</v>
      </c>
      <c r="AQ596">
        <v>2052</v>
      </c>
      <c r="AR596">
        <v>2053</v>
      </c>
      <c r="AS596">
        <v>2054</v>
      </c>
      <c r="AT596">
        <v>2055</v>
      </c>
      <c r="AU596">
        <v>2056</v>
      </c>
      <c r="AV596">
        <v>2057</v>
      </c>
      <c r="AW596">
        <v>2058</v>
      </c>
      <c r="AX596">
        <v>2059</v>
      </c>
      <c r="AY596" t="s">
        <v>164</v>
      </c>
    </row>
    <row r="597" spans="1:52" x14ac:dyDescent="0.2">
      <c r="A597">
        <v>1</v>
      </c>
      <c r="B597">
        <v>1.43</v>
      </c>
      <c r="C597">
        <v>1.43</v>
      </c>
      <c r="D597">
        <v>1.43</v>
      </c>
      <c r="E597">
        <v>1.43</v>
      </c>
      <c r="F597">
        <v>1.43</v>
      </c>
      <c r="G597">
        <v>1.43</v>
      </c>
      <c r="H597">
        <v>1.43</v>
      </c>
      <c r="I597">
        <v>1.43</v>
      </c>
      <c r="J597">
        <v>1.43</v>
      </c>
      <c r="K597">
        <v>1.43</v>
      </c>
      <c r="L597">
        <v>1.43</v>
      </c>
      <c r="M597">
        <v>1.43</v>
      </c>
      <c r="N597">
        <v>1.43</v>
      </c>
      <c r="O597">
        <v>1.43</v>
      </c>
      <c r="P597">
        <v>1.43</v>
      </c>
      <c r="Q597">
        <v>1.43</v>
      </c>
      <c r="R597">
        <v>1.43</v>
      </c>
      <c r="S597">
        <v>1.43</v>
      </c>
      <c r="T597">
        <v>1.43</v>
      </c>
      <c r="U597">
        <v>1.43</v>
      </c>
      <c r="V597">
        <v>1.43</v>
      </c>
      <c r="W597">
        <v>1.43</v>
      </c>
      <c r="X597">
        <v>1.43</v>
      </c>
      <c r="Y597">
        <v>1.43</v>
      </c>
      <c r="Z597">
        <v>1.43</v>
      </c>
      <c r="AA597">
        <v>1.43</v>
      </c>
      <c r="AB597">
        <v>1.43</v>
      </c>
      <c r="AC597">
        <v>1.43</v>
      </c>
      <c r="AD597">
        <v>1.43</v>
      </c>
      <c r="AE597">
        <v>1.43</v>
      </c>
      <c r="AF597">
        <v>1.43</v>
      </c>
      <c r="AG597">
        <v>1.43</v>
      </c>
      <c r="AH597">
        <v>1.43</v>
      </c>
      <c r="AI597">
        <v>1.43</v>
      </c>
      <c r="AJ597">
        <v>1.43</v>
      </c>
      <c r="AK597">
        <v>1.43</v>
      </c>
      <c r="AL597">
        <v>1.43</v>
      </c>
      <c r="AM597">
        <v>1.43</v>
      </c>
      <c r="AN597">
        <v>1.43</v>
      </c>
      <c r="AO597">
        <v>1.43</v>
      </c>
      <c r="AP597">
        <v>1.43</v>
      </c>
      <c r="AQ597">
        <v>1.43</v>
      </c>
      <c r="AR597">
        <v>1.43</v>
      </c>
      <c r="AS597">
        <v>1.43</v>
      </c>
      <c r="AT597">
        <v>1.43</v>
      </c>
      <c r="AU597">
        <v>1.43</v>
      </c>
      <c r="AV597">
        <v>1.43</v>
      </c>
      <c r="AW597">
        <v>1.43</v>
      </c>
      <c r="AX597">
        <v>1.43</v>
      </c>
      <c r="AY597">
        <v>1.43</v>
      </c>
      <c r="AZ597">
        <v>1.43</v>
      </c>
    </row>
    <row r="598" spans="1:52" x14ac:dyDescent="0.2">
      <c r="A598" t="s">
        <v>277</v>
      </c>
    </row>
    <row r="599" spans="1:52" x14ac:dyDescent="0.2">
      <c r="A599">
        <v>2010</v>
      </c>
      <c r="B599">
        <v>2011</v>
      </c>
      <c r="C599">
        <v>2012</v>
      </c>
      <c r="D599">
        <v>2013</v>
      </c>
      <c r="E599">
        <v>2014</v>
      </c>
      <c r="F599">
        <v>2015</v>
      </c>
      <c r="G599">
        <v>2016</v>
      </c>
      <c r="H599">
        <v>2017</v>
      </c>
      <c r="I599">
        <v>2018</v>
      </c>
      <c r="J599">
        <v>2019</v>
      </c>
      <c r="K599">
        <v>2020</v>
      </c>
      <c r="L599">
        <v>2021</v>
      </c>
      <c r="M599">
        <v>2022</v>
      </c>
      <c r="N599">
        <v>2023</v>
      </c>
      <c r="O599">
        <v>2024</v>
      </c>
      <c r="P599">
        <v>2025</v>
      </c>
      <c r="Q599">
        <v>2026</v>
      </c>
      <c r="R599">
        <v>2027</v>
      </c>
      <c r="S599">
        <v>2028</v>
      </c>
      <c r="T599">
        <v>2029</v>
      </c>
      <c r="U599">
        <v>2030</v>
      </c>
      <c r="V599">
        <v>2031</v>
      </c>
      <c r="W599">
        <v>2032</v>
      </c>
      <c r="X599">
        <v>2033</v>
      </c>
      <c r="Y599">
        <v>2034</v>
      </c>
      <c r="Z599">
        <v>2035</v>
      </c>
      <c r="AA599">
        <v>2036</v>
      </c>
      <c r="AB599">
        <v>2037</v>
      </c>
      <c r="AC599">
        <v>2038</v>
      </c>
      <c r="AD599">
        <v>2039</v>
      </c>
      <c r="AE599">
        <v>2040</v>
      </c>
      <c r="AF599">
        <v>2041</v>
      </c>
      <c r="AG599">
        <v>2042</v>
      </c>
      <c r="AH599">
        <v>2043</v>
      </c>
      <c r="AI599">
        <v>2044</v>
      </c>
      <c r="AJ599">
        <v>2045</v>
      </c>
      <c r="AK599">
        <v>2046</v>
      </c>
      <c r="AL599">
        <v>2047</v>
      </c>
      <c r="AM599">
        <v>2048</v>
      </c>
      <c r="AN599">
        <v>2049</v>
      </c>
      <c r="AO599">
        <v>2050</v>
      </c>
      <c r="AP599">
        <v>2051</v>
      </c>
      <c r="AQ599">
        <v>2052</v>
      </c>
      <c r="AR599">
        <v>2053</v>
      </c>
      <c r="AS599">
        <v>2054</v>
      </c>
      <c r="AT599">
        <v>2055</v>
      </c>
      <c r="AU599">
        <v>2056</v>
      </c>
      <c r="AV599">
        <v>2057</v>
      </c>
      <c r="AW599">
        <v>2058</v>
      </c>
      <c r="AX599">
        <v>2059</v>
      </c>
      <c r="AY599" t="s">
        <v>164</v>
      </c>
    </row>
    <row r="600" spans="1:52" x14ac:dyDescent="0.2">
      <c r="A600">
        <v>1</v>
      </c>
      <c r="B600">
        <v>1.18</v>
      </c>
      <c r="C600">
        <v>1.18</v>
      </c>
      <c r="D600">
        <v>1.18</v>
      </c>
      <c r="E600">
        <v>1.18</v>
      </c>
      <c r="F600">
        <v>1.18</v>
      </c>
      <c r="G600">
        <v>1.18</v>
      </c>
      <c r="H600">
        <v>1.18</v>
      </c>
      <c r="I600">
        <v>1.18</v>
      </c>
      <c r="J600">
        <v>1.18</v>
      </c>
      <c r="K600">
        <v>1.18</v>
      </c>
      <c r="L600">
        <v>1.18</v>
      </c>
      <c r="M600">
        <v>1.18</v>
      </c>
      <c r="N600">
        <v>1.18</v>
      </c>
      <c r="O600">
        <v>1.18</v>
      </c>
      <c r="P600">
        <v>1.18</v>
      </c>
      <c r="Q600">
        <v>1.18</v>
      </c>
      <c r="R600">
        <v>1.18</v>
      </c>
      <c r="S600">
        <v>1.18</v>
      </c>
      <c r="T600">
        <v>1.18</v>
      </c>
      <c r="U600">
        <v>1.18</v>
      </c>
      <c r="V600">
        <v>1.18</v>
      </c>
      <c r="W600">
        <v>1.18</v>
      </c>
      <c r="X600">
        <v>1.18</v>
      </c>
      <c r="Y600">
        <v>1.18</v>
      </c>
      <c r="Z600">
        <v>1.18</v>
      </c>
      <c r="AA600">
        <v>1.18</v>
      </c>
      <c r="AB600">
        <v>1.18</v>
      </c>
      <c r="AC600">
        <v>1.18</v>
      </c>
      <c r="AD600">
        <v>1.18</v>
      </c>
      <c r="AE600">
        <v>1.18</v>
      </c>
      <c r="AF600">
        <v>1.18</v>
      </c>
      <c r="AG600">
        <v>1.18</v>
      </c>
      <c r="AH600">
        <v>1.18</v>
      </c>
      <c r="AI600">
        <v>1.18</v>
      </c>
      <c r="AJ600">
        <v>1.18</v>
      </c>
      <c r="AK600">
        <v>1.18</v>
      </c>
      <c r="AL600">
        <v>1.18</v>
      </c>
      <c r="AM600">
        <v>1.18</v>
      </c>
      <c r="AN600">
        <v>1.18</v>
      </c>
      <c r="AO600">
        <v>1.18</v>
      </c>
      <c r="AP600">
        <v>1.18</v>
      </c>
      <c r="AQ600">
        <v>1.18</v>
      </c>
      <c r="AR600">
        <v>1.18</v>
      </c>
      <c r="AS600">
        <v>1.18</v>
      </c>
      <c r="AT600">
        <v>1.18</v>
      </c>
      <c r="AU600">
        <v>1.18</v>
      </c>
      <c r="AV600">
        <v>1.18</v>
      </c>
      <c r="AW600">
        <v>1.18</v>
      </c>
      <c r="AX600">
        <v>1.18</v>
      </c>
      <c r="AY600">
        <v>1.18</v>
      </c>
      <c r="AZ600">
        <v>1.18</v>
      </c>
    </row>
    <row r="601" spans="1:52" x14ac:dyDescent="0.2">
      <c r="A601" t="s">
        <v>278</v>
      </c>
    </row>
    <row r="602" spans="1:52" x14ac:dyDescent="0.2">
      <c r="A602">
        <v>2010</v>
      </c>
      <c r="B602">
        <v>2011</v>
      </c>
      <c r="C602">
        <v>2012</v>
      </c>
      <c r="D602">
        <v>2013</v>
      </c>
      <c r="E602">
        <v>2014</v>
      </c>
      <c r="F602">
        <v>2015</v>
      </c>
      <c r="G602">
        <v>2016</v>
      </c>
      <c r="H602">
        <v>2017</v>
      </c>
      <c r="I602">
        <v>2018</v>
      </c>
      <c r="J602">
        <v>2019</v>
      </c>
      <c r="K602">
        <v>2020</v>
      </c>
      <c r="L602">
        <v>2021</v>
      </c>
      <c r="M602">
        <v>2022</v>
      </c>
      <c r="N602">
        <v>2023</v>
      </c>
      <c r="O602">
        <v>2024</v>
      </c>
      <c r="P602">
        <v>2025</v>
      </c>
      <c r="Q602">
        <v>2026</v>
      </c>
      <c r="R602">
        <v>2027</v>
      </c>
      <c r="S602">
        <v>2028</v>
      </c>
      <c r="T602">
        <v>2029</v>
      </c>
      <c r="U602">
        <v>2030</v>
      </c>
      <c r="V602">
        <v>2031</v>
      </c>
      <c r="W602">
        <v>2032</v>
      </c>
      <c r="X602">
        <v>2033</v>
      </c>
      <c r="Y602">
        <v>2034</v>
      </c>
      <c r="Z602">
        <v>2035</v>
      </c>
      <c r="AA602">
        <v>2036</v>
      </c>
      <c r="AB602">
        <v>2037</v>
      </c>
      <c r="AC602">
        <v>2038</v>
      </c>
      <c r="AD602">
        <v>2039</v>
      </c>
      <c r="AE602">
        <v>2040</v>
      </c>
      <c r="AF602">
        <v>2041</v>
      </c>
      <c r="AG602">
        <v>2042</v>
      </c>
      <c r="AH602">
        <v>2043</v>
      </c>
      <c r="AI602">
        <v>2044</v>
      </c>
      <c r="AJ602">
        <v>2045</v>
      </c>
      <c r="AK602">
        <v>2046</v>
      </c>
      <c r="AL602">
        <v>2047</v>
      </c>
      <c r="AM602">
        <v>2048</v>
      </c>
      <c r="AN602">
        <v>2049</v>
      </c>
      <c r="AO602">
        <v>2050</v>
      </c>
      <c r="AP602">
        <v>2051</v>
      </c>
      <c r="AQ602">
        <v>2052</v>
      </c>
      <c r="AR602">
        <v>2053</v>
      </c>
      <c r="AS602">
        <v>2054</v>
      </c>
      <c r="AT602">
        <v>2055</v>
      </c>
      <c r="AU602">
        <v>2056</v>
      </c>
      <c r="AV602">
        <v>2057</v>
      </c>
      <c r="AW602">
        <v>2058</v>
      </c>
      <c r="AX602">
        <v>2059</v>
      </c>
      <c r="AY602" t="s">
        <v>164</v>
      </c>
    </row>
    <row r="603" spans="1:52" x14ac:dyDescent="0.2">
      <c r="A603">
        <v>1</v>
      </c>
      <c r="B603">
        <v>3.33</v>
      </c>
      <c r="C603">
        <v>3.32</v>
      </c>
      <c r="D603">
        <v>3.31</v>
      </c>
      <c r="E603">
        <v>3.3</v>
      </c>
      <c r="F603">
        <v>3.29</v>
      </c>
      <c r="G603">
        <v>3.28</v>
      </c>
      <c r="H603">
        <v>3.27</v>
      </c>
      <c r="I603">
        <v>3.26</v>
      </c>
      <c r="J603">
        <v>3.25</v>
      </c>
      <c r="K603">
        <v>3.24</v>
      </c>
      <c r="L603">
        <v>3.23</v>
      </c>
      <c r="M603">
        <v>3.22</v>
      </c>
      <c r="N603">
        <v>3.21</v>
      </c>
      <c r="O603">
        <v>3.2</v>
      </c>
      <c r="P603">
        <v>3.19</v>
      </c>
      <c r="Q603">
        <v>3.18</v>
      </c>
      <c r="R603">
        <v>3.17</v>
      </c>
      <c r="S603">
        <v>3.16</v>
      </c>
      <c r="T603">
        <v>3.15</v>
      </c>
      <c r="U603">
        <v>3.14</v>
      </c>
      <c r="V603">
        <v>3.13</v>
      </c>
      <c r="W603">
        <v>3.13</v>
      </c>
      <c r="X603">
        <v>3.13</v>
      </c>
      <c r="Y603">
        <v>3.13</v>
      </c>
      <c r="Z603">
        <v>3.13</v>
      </c>
      <c r="AA603">
        <v>3.13</v>
      </c>
      <c r="AB603">
        <v>3.13</v>
      </c>
      <c r="AC603">
        <v>3.13</v>
      </c>
      <c r="AD603">
        <v>3.13</v>
      </c>
      <c r="AE603">
        <v>3.13</v>
      </c>
      <c r="AF603">
        <v>3.13</v>
      </c>
      <c r="AG603">
        <v>3.13</v>
      </c>
      <c r="AH603">
        <v>3.13</v>
      </c>
      <c r="AI603">
        <v>3.13</v>
      </c>
      <c r="AJ603">
        <v>3.13</v>
      </c>
      <c r="AK603">
        <v>3.13</v>
      </c>
      <c r="AL603">
        <v>3.13</v>
      </c>
      <c r="AM603">
        <v>3.13</v>
      </c>
      <c r="AN603">
        <v>3.13</v>
      </c>
      <c r="AO603">
        <v>3.13</v>
      </c>
      <c r="AP603">
        <v>3.13</v>
      </c>
      <c r="AQ603">
        <v>3.13</v>
      </c>
      <c r="AR603">
        <v>3.13</v>
      </c>
      <c r="AS603">
        <v>3.13</v>
      </c>
      <c r="AT603">
        <v>3.13</v>
      </c>
      <c r="AU603">
        <v>3.13</v>
      </c>
      <c r="AV603">
        <v>3.13</v>
      </c>
      <c r="AW603">
        <v>3.13</v>
      </c>
      <c r="AX603">
        <v>3.13</v>
      </c>
      <c r="AY603">
        <v>3.13</v>
      </c>
      <c r="AZ603">
        <v>3.13</v>
      </c>
    </row>
    <row r="604" spans="1:52" x14ac:dyDescent="0.2">
      <c r="A604" t="s">
        <v>279</v>
      </c>
    </row>
    <row r="605" spans="1:52" x14ac:dyDescent="0.2">
      <c r="A605">
        <v>2010</v>
      </c>
      <c r="B605">
        <v>2011</v>
      </c>
      <c r="C605">
        <v>2012</v>
      </c>
      <c r="D605">
        <v>2013</v>
      </c>
      <c r="E605">
        <v>2014</v>
      </c>
      <c r="F605">
        <v>2015</v>
      </c>
      <c r="G605">
        <v>2016</v>
      </c>
      <c r="H605">
        <v>2017</v>
      </c>
      <c r="I605">
        <v>2018</v>
      </c>
      <c r="J605">
        <v>2019</v>
      </c>
      <c r="K605">
        <v>2020</v>
      </c>
      <c r="L605">
        <v>2021</v>
      </c>
      <c r="M605">
        <v>2022</v>
      </c>
      <c r="N605">
        <v>2023</v>
      </c>
      <c r="O605">
        <v>2024</v>
      </c>
      <c r="P605">
        <v>2025</v>
      </c>
      <c r="Q605">
        <v>2026</v>
      </c>
      <c r="R605">
        <v>2027</v>
      </c>
      <c r="S605">
        <v>2028</v>
      </c>
      <c r="T605">
        <v>2029</v>
      </c>
      <c r="U605">
        <v>2030</v>
      </c>
      <c r="V605">
        <v>2031</v>
      </c>
      <c r="W605">
        <v>2032</v>
      </c>
      <c r="X605">
        <v>2033</v>
      </c>
      <c r="Y605">
        <v>2034</v>
      </c>
      <c r="Z605">
        <v>2035</v>
      </c>
      <c r="AA605">
        <v>2036</v>
      </c>
      <c r="AB605">
        <v>2037</v>
      </c>
      <c r="AC605">
        <v>2038</v>
      </c>
      <c r="AD605">
        <v>2039</v>
      </c>
      <c r="AE605">
        <v>2040</v>
      </c>
      <c r="AF605">
        <v>2041</v>
      </c>
      <c r="AG605">
        <v>2042</v>
      </c>
      <c r="AH605">
        <v>2043</v>
      </c>
      <c r="AI605">
        <v>2044</v>
      </c>
      <c r="AJ605">
        <v>2045</v>
      </c>
      <c r="AK605">
        <v>2046</v>
      </c>
      <c r="AL605">
        <v>2047</v>
      </c>
      <c r="AM605">
        <v>2048</v>
      </c>
      <c r="AN605">
        <v>2049</v>
      </c>
      <c r="AO605">
        <v>2050</v>
      </c>
      <c r="AP605">
        <v>2051</v>
      </c>
      <c r="AQ605">
        <v>2052</v>
      </c>
      <c r="AR605">
        <v>2053</v>
      </c>
      <c r="AS605">
        <v>2054</v>
      </c>
      <c r="AT605">
        <v>2055</v>
      </c>
      <c r="AU605">
        <v>2056</v>
      </c>
      <c r="AV605">
        <v>2057</v>
      </c>
      <c r="AW605">
        <v>2058</v>
      </c>
      <c r="AX605">
        <v>2059</v>
      </c>
      <c r="AY605" t="s">
        <v>164</v>
      </c>
    </row>
    <row r="606" spans="1:52" x14ac:dyDescent="0.2">
      <c r="A606">
        <v>1</v>
      </c>
      <c r="B606">
        <v>1.03</v>
      </c>
      <c r="C606">
        <v>1.03</v>
      </c>
      <c r="D606">
        <v>1.03</v>
      </c>
      <c r="E606">
        <v>1.03</v>
      </c>
      <c r="F606">
        <v>1.03</v>
      </c>
      <c r="G606">
        <v>1.03</v>
      </c>
      <c r="H606">
        <v>1.03</v>
      </c>
      <c r="I606">
        <v>1.03</v>
      </c>
      <c r="J606">
        <v>1.03</v>
      </c>
      <c r="K606">
        <v>1.03</v>
      </c>
      <c r="L606">
        <v>1.03</v>
      </c>
      <c r="M606">
        <v>1.03</v>
      </c>
      <c r="N606">
        <v>1.03</v>
      </c>
      <c r="O606">
        <v>1.03</v>
      </c>
      <c r="P606">
        <v>1.03</v>
      </c>
      <c r="Q606">
        <v>1.03</v>
      </c>
      <c r="R606">
        <v>1.03</v>
      </c>
      <c r="S606">
        <v>1.03</v>
      </c>
      <c r="T606">
        <v>1.03</v>
      </c>
      <c r="U606">
        <v>1.03</v>
      </c>
      <c r="V606">
        <v>1.03</v>
      </c>
      <c r="W606">
        <v>1.03</v>
      </c>
      <c r="X606">
        <v>1.03</v>
      </c>
      <c r="Y606">
        <v>1.03</v>
      </c>
      <c r="Z606">
        <v>1.03</v>
      </c>
      <c r="AA606">
        <v>1.03</v>
      </c>
      <c r="AB606">
        <v>1.03</v>
      </c>
      <c r="AC606">
        <v>1.03</v>
      </c>
      <c r="AD606">
        <v>1.03</v>
      </c>
      <c r="AE606">
        <v>1.03</v>
      </c>
      <c r="AF606">
        <v>1.03</v>
      </c>
      <c r="AG606">
        <v>1.03</v>
      </c>
      <c r="AH606">
        <v>1.03</v>
      </c>
      <c r="AI606">
        <v>1.03</v>
      </c>
      <c r="AJ606">
        <v>1.03</v>
      </c>
      <c r="AK606">
        <v>1.03</v>
      </c>
      <c r="AL606">
        <v>1.03</v>
      </c>
      <c r="AM606">
        <v>1.03</v>
      </c>
      <c r="AN606">
        <v>1.03</v>
      </c>
      <c r="AO606">
        <v>1.03</v>
      </c>
      <c r="AP606">
        <v>1.03</v>
      </c>
      <c r="AQ606">
        <v>1.03</v>
      </c>
      <c r="AR606">
        <v>1.03</v>
      </c>
      <c r="AS606">
        <v>1.03</v>
      </c>
      <c r="AT606">
        <v>1.03</v>
      </c>
      <c r="AU606">
        <v>1.03</v>
      </c>
      <c r="AV606">
        <v>1.03</v>
      </c>
      <c r="AW606">
        <v>1.03</v>
      </c>
      <c r="AX606">
        <v>1.03</v>
      </c>
      <c r="AY606">
        <v>1.03</v>
      </c>
      <c r="AZ606">
        <v>1.03</v>
      </c>
    </row>
    <row r="607" spans="1:52" x14ac:dyDescent="0.2">
      <c r="A607" t="s">
        <v>280</v>
      </c>
    </row>
    <row r="608" spans="1:52" x14ac:dyDescent="0.2">
      <c r="A608">
        <v>2010</v>
      </c>
      <c r="B608">
        <v>2011</v>
      </c>
      <c r="C608">
        <v>2012</v>
      </c>
      <c r="D608">
        <v>2013</v>
      </c>
      <c r="E608">
        <v>2014</v>
      </c>
      <c r="F608">
        <v>2015</v>
      </c>
      <c r="G608">
        <v>2016</v>
      </c>
      <c r="H608">
        <v>2017</v>
      </c>
      <c r="I608">
        <v>2018</v>
      </c>
      <c r="J608">
        <v>2019</v>
      </c>
      <c r="K608">
        <v>2020</v>
      </c>
      <c r="L608">
        <v>2021</v>
      </c>
      <c r="M608">
        <v>2022</v>
      </c>
      <c r="N608">
        <v>2023</v>
      </c>
      <c r="O608">
        <v>2024</v>
      </c>
      <c r="P608">
        <v>2025</v>
      </c>
      <c r="Q608">
        <v>2026</v>
      </c>
      <c r="R608">
        <v>2027</v>
      </c>
      <c r="S608">
        <v>2028</v>
      </c>
      <c r="T608">
        <v>2029</v>
      </c>
      <c r="U608">
        <v>2030</v>
      </c>
      <c r="V608">
        <v>2031</v>
      </c>
      <c r="W608">
        <v>2032</v>
      </c>
      <c r="X608">
        <v>2033</v>
      </c>
      <c r="Y608">
        <v>2034</v>
      </c>
      <c r="Z608">
        <v>2035</v>
      </c>
      <c r="AA608">
        <v>2036</v>
      </c>
      <c r="AB608">
        <v>2037</v>
      </c>
      <c r="AC608">
        <v>2038</v>
      </c>
      <c r="AD608">
        <v>2039</v>
      </c>
      <c r="AE608">
        <v>2040</v>
      </c>
      <c r="AF608">
        <v>2041</v>
      </c>
      <c r="AG608">
        <v>2042</v>
      </c>
      <c r="AH608">
        <v>2043</v>
      </c>
      <c r="AI608">
        <v>2044</v>
      </c>
      <c r="AJ608">
        <v>2045</v>
      </c>
      <c r="AK608">
        <v>2046</v>
      </c>
      <c r="AL608">
        <v>2047</v>
      </c>
      <c r="AM608">
        <v>2048</v>
      </c>
      <c r="AN608">
        <v>2049</v>
      </c>
      <c r="AO608">
        <v>2050</v>
      </c>
      <c r="AP608">
        <v>2051</v>
      </c>
      <c r="AQ608">
        <v>2052</v>
      </c>
      <c r="AR608">
        <v>2053</v>
      </c>
      <c r="AS608">
        <v>2054</v>
      </c>
      <c r="AT608">
        <v>2055</v>
      </c>
      <c r="AU608">
        <v>2056</v>
      </c>
      <c r="AV608">
        <v>2057</v>
      </c>
      <c r="AW608">
        <v>2058</v>
      </c>
      <c r="AX608">
        <v>2059</v>
      </c>
      <c r="AY608" t="s">
        <v>164</v>
      </c>
    </row>
    <row r="609" spans="1:52" x14ac:dyDescent="0.2">
      <c r="A609">
        <v>1</v>
      </c>
      <c r="B609">
        <v>4</v>
      </c>
      <c r="C609">
        <v>4</v>
      </c>
      <c r="D609">
        <v>4</v>
      </c>
      <c r="E609">
        <v>4</v>
      </c>
      <c r="F609">
        <v>4</v>
      </c>
      <c r="G609">
        <v>4</v>
      </c>
      <c r="H609">
        <v>3.9142999999999999</v>
      </c>
      <c r="I609">
        <v>3.8285999999999998</v>
      </c>
      <c r="J609">
        <v>3.7429000000000001</v>
      </c>
      <c r="K609">
        <v>3.6570999999999998</v>
      </c>
      <c r="L609">
        <v>3.5714000000000001</v>
      </c>
      <c r="M609">
        <v>3.5084</v>
      </c>
      <c r="N609">
        <v>3.4453999999999998</v>
      </c>
      <c r="O609">
        <v>3.3824000000000001</v>
      </c>
      <c r="P609">
        <v>3.3193000000000001</v>
      </c>
      <c r="Q609">
        <v>3.2563</v>
      </c>
      <c r="R609">
        <v>3.1932999999999998</v>
      </c>
      <c r="S609">
        <v>3.1303000000000001</v>
      </c>
      <c r="T609">
        <v>3.0672000000000001</v>
      </c>
      <c r="U609">
        <v>3.0042</v>
      </c>
      <c r="V609">
        <v>2.9411999999999998</v>
      </c>
      <c r="W609">
        <v>2.9327999999999999</v>
      </c>
      <c r="X609">
        <v>2.9243999999999999</v>
      </c>
      <c r="Y609">
        <v>2.9159999999999999</v>
      </c>
      <c r="Z609">
        <v>2.9076</v>
      </c>
      <c r="AA609">
        <v>2.8992</v>
      </c>
      <c r="AB609">
        <v>2.8908</v>
      </c>
      <c r="AC609">
        <v>2.8824000000000001</v>
      </c>
      <c r="AD609">
        <v>2.8738999999999999</v>
      </c>
      <c r="AE609">
        <v>2.8654999999999999</v>
      </c>
      <c r="AF609">
        <v>2.8571</v>
      </c>
      <c r="AG609">
        <v>2.8346</v>
      </c>
      <c r="AH609">
        <v>2.8119999999999998</v>
      </c>
      <c r="AI609">
        <v>2.7894999999999999</v>
      </c>
      <c r="AJ609">
        <v>2.7669000000000001</v>
      </c>
      <c r="AK609">
        <v>2.7444000000000002</v>
      </c>
      <c r="AL609">
        <v>2.7218</v>
      </c>
      <c r="AM609">
        <v>2.6991999999999998</v>
      </c>
      <c r="AN609">
        <v>2.6766999999999999</v>
      </c>
      <c r="AO609">
        <v>2.6541000000000001</v>
      </c>
      <c r="AP609">
        <v>2.6316000000000002</v>
      </c>
      <c r="AQ609">
        <v>2.6137000000000001</v>
      </c>
      <c r="AR609">
        <v>2.5994000000000002</v>
      </c>
      <c r="AS609">
        <v>2.5880999999999998</v>
      </c>
      <c r="AT609">
        <v>2.5790999999999999</v>
      </c>
      <c r="AU609">
        <v>2.5718999999999999</v>
      </c>
      <c r="AV609">
        <v>2.5661</v>
      </c>
      <c r="AW609">
        <v>2.5615000000000001</v>
      </c>
      <c r="AX609">
        <v>2.5579000000000001</v>
      </c>
      <c r="AY609">
        <v>2.5548999999999999</v>
      </c>
      <c r="AZ609">
        <v>2.5526</v>
      </c>
    </row>
    <row r="610" spans="1:52" x14ac:dyDescent="0.2">
      <c r="A610" t="s">
        <v>281</v>
      </c>
    </row>
    <row r="611" spans="1:52" x14ac:dyDescent="0.2">
      <c r="A611">
        <v>2010</v>
      </c>
      <c r="B611">
        <v>2011</v>
      </c>
      <c r="C611">
        <v>2012</v>
      </c>
      <c r="D611">
        <v>2013</v>
      </c>
      <c r="E611">
        <v>2014</v>
      </c>
      <c r="F611">
        <v>2015</v>
      </c>
      <c r="G611">
        <v>2016</v>
      </c>
      <c r="H611">
        <v>2017</v>
      </c>
      <c r="I611">
        <v>2018</v>
      </c>
      <c r="J611">
        <v>2019</v>
      </c>
      <c r="K611">
        <v>2020</v>
      </c>
      <c r="L611">
        <v>2021</v>
      </c>
      <c r="M611">
        <v>2022</v>
      </c>
      <c r="N611">
        <v>2023</v>
      </c>
      <c r="O611">
        <v>2024</v>
      </c>
      <c r="P611">
        <v>2025</v>
      </c>
      <c r="Q611">
        <v>2026</v>
      </c>
      <c r="R611">
        <v>2027</v>
      </c>
      <c r="S611">
        <v>2028</v>
      </c>
      <c r="T611">
        <v>2029</v>
      </c>
      <c r="U611">
        <v>2030</v>
      </c>
      <c r="V611">
        <v>2031</v>
      </c>
      <c r="W611">
        <v>2032</v>
      </c>
      <c r="X611">
        <v>2033</v>
      </c>
      <c r="Y611">
        <v>2034</v>
      </c>
      <c r="Z611">
        <v>2035</v>
      </c>
      <c r="AA611">
        <v>2036</v>
      </c>
      <c r="AB611">
        <v>2037</v>
      </c>
      <c r="AC611">
        <v>2038</v>
      </c>
      <c r="AD611">
        <v>2039</v>
      </c>
      <c r="AE611">
        <v>2040</v>
      </c>
      <c r="AF611">
        <v>2041</v>
      </c>
      <c r="AG611">
        <v>2042</v>
      </c>
      <c r="AH611">
        <v>2043</v>
      </c>
      <c r="AI611">
        <v>2044</v>
      </c>
      <c r="AJ611">
        <v>2045</v>
      </c>
      <c r="AK611">
        <v>2046</v>
      </c>
      <c r="AL611">
        <v>2047</v>
      </c>
      <c r="AM611">
        <v>2048</v>
      </c>
      <c r="AN611">
        <v>2049</v>
      </c>
      <c r="AO611">
        <v>2050</v>
      </c>
      <c r="AP611">
        <v>2051</v>
      </c>
      <c r="AQ611">
        <v>2052</v>
      </c>
      <c r="AR611">
        <v>2053</v>
      </c>
      <c r="AS611">
        <v>2054</v>
      </c>
      <c r="AT611">
        <v>2055</v>
      </c>
      <c r="AU611">
        <v>2056</v>
      </c>
      <c r="AV611">
        <v>2057</v>
      </c>
      <c r="AW611">
        <v>2058</v>
      </c>
      <c r="AX611">
        <v>2059</v>
      </c>
      <c r="AY611" t="s">
        <v>164</v>
      </c>
    </row>
    <row r="612" spans="1:52" x14ac:dyDescent="0.2">
      <c r="A612">
        <v>1</v>
      </c>
      <c r="B612">
        <v>1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1</v>
      </c>
      <c r="K612">
        <v>1</v>
      </c>
      <c r="L612">
        <v>1</v>
      </c>
      <c r="M612">
        <v>1</v>
      </c>
      <c r="N612">
        <v>1</v>
      </c>
      <c r="O612">
        <v>1</v>
      </c>
      <c r="P612">
        <v>1</v>
      </c>
      <c r="Q612">
        <v>1</v>
      </c>
      <c r="R612">
        <v>1</v>
      </c>
      <c r="S612">
        <v>1</v>
      </c>
      <c r="T612">
        <v>1</v>
      </c>
      <c r="U612">
        <v>1</v>
      </c>
      <c r="V612">
        <v>1</v>
      </c>
      <c r="W612">
        <v>1</v>
      </c>
      <c r="X612">
        <v>1</v>
      </c>
      <c r="Y612">
        <v>1</v>
      </c>
      <c r="Z612">
        <v>1</v>
      </c>
      <c r="AA612">
        <v>1</v>
      </c>
      <c r="AB612">
        <v>1</v>
      </c>
      <c r="AC612">
        <v>1</v>
      </c>
      <c r="AD612">
        <v>1</v>
      </c>
      <c r="AE612">
        <v>1</v>
      </c>
      <c r="AF612">
        <v>1</v>
      </c>
      <c r="AG612">
        <v>1</v>
      </c>
      <c r="AH612">
        <v>1</v>
      </c>
      <c r="AI612">
        <v>1</v>
      </c>
      <c r="AJ612">
        <v>1</v>
      </c>
      <c r="AK612">
        <v>1</v>
      </c>
      <c r="AL612">
        <v>1</v>
      </c>
      <c r="AM612">
        <v>1</v>
      </c>
      <c r="AN612">
        <v>1</v>
      </c>
      <c r="AO612">
        <v>1</v>
      </c>
      <c r="AP612">
        <v>1</v>
      </c>
      <c r="AQ612">
        <v>1</v>
      </c>
      <c r="AR612">
        <v>1</v>
      </c>
      <c r="AS612">
        <v>1</v>
      </c>
      <c r="AT612">
        <v>1</v>
      </c>
      <c r="AU612">
        <v>1</v>
      </c>
      <c r="AV612">
        <v>1</v>
      </c>
      <c r="AW612">
        <v>1</v>
      </c>
      <c r="AX612">
        <v>1</v>
      </c>
      <c r="AY612">
        <v>1</v>
      </c>
      <c r="AZ612">
        <v>1</v>
      </c>
    </row>
    <row r="613" spans="1:52" x14ac:dyDescent="0.2">
      <c r="A613" t="s">
        <v>282</v>
      </c>
    </row>
    <row r="614" spans="1:52" x14ac:dyDescent="0.2">
      <c r="A614">
        <v>2010</v>
      </c>
      <c r="B614">
        <v>2011</v>
      </c>
      <c r="C614">
        <v>2012</v>
      </c>
      <c r="D614">
        <v>2013</v>
      </c>
      <c r="E614">
        <v>2014</v>
      </c>
      <c r="F614">
        <v>2015</v>
      </c>
      <c r="G614">
        <v>2016</v>
      </c>
      <c r="H614">
        <v>2017</v>
      </c>
      <c r="I614">
        <v>2018</v>
      </c>
      <c r="J614">
        <v>2019</v>
      </c>
      <c r="K614">
        <v>2020</v>
      </c>
      <c r="L614">
        <v>2021</v>
      </c>
      <c r="M614">
        <v>2022</v>
      </c>
      <c r="N614">
        <v>2023</v>
      </c>
      <c r="O614">
        <v>2024</v>
      </c>
      <c r="P614">
        <v>2025</v>
      </c>
      <c r="Q614">
        <v>2026</v>
      </c>
      <c r="R614">
        <v>2027</v>
      </c>
      <c r="S614">
        <v>2028</v>
      </c>
      <c r="T614">
        <v>2029</v>
      </c>
      <c r="U614">
        <v>2030</v>
      </c>
      <c r="V614">
        <v>2031</v>
      </c>
      <c r="W614">
        <v>2032</v>
      </c>
      <c r="X614">
        <v>2033</v>
      </c>
      <c r="Y614">
        <v>2034</v>
      </c>
      <c r="Z614">
        <v>2035</v>
      </c>
      <c r="AA614">
        <v>2036</v>
      </c>
      <c r="AB614">
        <v>2037</v>
      </c>
      <c r="AC614">
        <v>2038</v>
      </c>
      <c r="AD614">
        <v>2039</v>
      </c>
      <c r="AE614">
        <v>2040</v>
      </c>
      <c r="AF614">
        <v>2041</v>
      </c>
      <c r="AG614">
        <v>2042</v>
      </c>
      <c r="AH614">
        <v>2043</v>
      </c>
      <c r="AI614">
        <v>2044</v>
      </c>
      <c r="AJ614">
        <v>2045</v>
      </c>
      <c r="AK614">
        <v>2046</v>
      </c>
      <c r="AL614">
        <v>2047</v>
      </c>
      <c r="AM614">
        <v>2048</v>
      </c>
      <c r="AN614">
        <v>2049</v>
      </c>
      <c r="AO614">
        <v>2050</v>
      </c>
      <c r="AP614">
        <v>2051</v>
      </c>
      <c r="AQ614">
        <v>2052</v>
      </c>
      <c r="AR614">
        <v>2053</v>
      </c>
      <c r="AS614">
        <v>2054</v>
      </c>
      <c r="AT614">
        <v>2055</v>
      </c>
      <c r="AU614">
        <v>2056</v>
      </c>
      <c r="AV614">
        <v>2057</v>
      </c>
      <c r="AW614">
        <v>2058</v>
      </c>
      <c r="AX614">
        <v>2059</v>
      </c>
      <c r="AY614" t="s">
        <v>164</v>
      </c>
    </row>
    <row r="615" spans="1:52" x14ac:dyDescent="0.2">
      <c r="A615">
        <v>1</v>
      </c>
      <c r="B615">
        <v>3.13</v>
      </c>
      <c r="C615">
        <v>3.13</v>
      </c>
      <c r="D615">
        <v>3.13</v>
      </c>
      <c r="E615">
        <v>3.13</v>
      </c>
      <c r="F615">
        <v>3.13</v>
      </c>
      <c r="G615">
        <v>3.13</v>
      </c>
      <c r="H615">
        <v>3.13</v>
      </c>
      <c r="I615">
        <v>3.13</v>
      </c>
      <c r="J615">
        <v>3.13</v>
      </c>
      <c r="K615">
        <v>3.13</v>
      </c>
      <c r="L615">
        <v>2.86</v>
      </c>
      <c r="M615">
        <v>2.86</v>
      </c>
      <c r="N615">
        <v>2.86</v>
      </c>
      <c r="O615">
        <v>2.86</v>
      </c>
      <c r="P615">
        <v>2.86</v>
      </c>
      <c r="Q615">
        <v>2.86</v>
      </c>
      <c r="R615">
        <v>2.86</v>
      </c>
      <c r="S615">
        <v>2.86</v>
      </c>
      <c r="T615">
        <v>2.86</v>
      </c>
      <c r="U615">
        <v>2.86</v>
      </c>
      <c r="V615">
        <v>2.63</v>
      </c>
      <c r="W615">
        <v>2.63</v>
      </c>
      <c r="X615">
        <v>2.63</v>
      </c>
      <c r="Y615">
        <v>2.63</v>
      </c>
      <c r="Z615">
        <v>2.63</v>
      </c>
      <c r="AA615">
        <v>2.63</v>
      </c>
      <c r="AB615">
        <v>2.63</v>
      </c>
      <c r="AC615">
        <v>2.63</v>
      </c>
      <c r="AD615">
        <v>2.63</v>
      </c>
      <c r="AE615">
        <v>2.63</v>
      </c>
      <c r="AF615">
        <v>2.63</v>
      </c>
      <c r="AG615">
        <v>2.63</v>
      </c>
      <c r="AH615">
        <v>2.63</v>
      </c>
      <c r="AI615">
        <v>2.63</v>
      </c>
      <c r="AJ615">
        <v>2.63</v>
      </c>
      <c r="AK615">
        <v>2.63</v>
      </c>
      <c r="AL615">
        <v>2.63</v>
      </c>
      <c r="AM615">
        <v>2.63</v>
      </c>
      <c r="AN615">
        <v>2.63</v>
      </c>
      <c r="AO615">
        <v>2.63</v>
      </c>
      <c r="AP615">
        <v>2.63</v>
      </c>
      <c r="AQ615">
        <v>2.63</v>
      </c>
      <c r="AR615">
        <v>2.63</v>
      </c>
      <c r="AS615">
        <v>2.63</v>
      </c>
      <c r="AT615">
        <v>2.63</v>
      </c>
      <c r="AU615">
        <v>2.63</v>
      </c>
      <c r="AV615">
        <v>2.63</v>
      </c>
      <c r="AW615">
        <v>2.63</v>
      </c>
      <c r="AX615">
        <v>2.63</v>
      </c>
      <c r="AY615">
        <v>2.63</v>
      </c>
      <c r="AZ615">
        <v>2.63</v>
      </c>
    </row>
    <row r="616" spans="1:52" x14ac:dyDescent="0.2">
      <c r="A616" t="s">
        <v>283</v>
      </c>
    </row>
    <row r="617" spans="1:52" x14ac:dyDescent="0.2">
      <c r="A617">
        <v>2010</v>
      </c>
      <c r="B617">
        <v>2011</v>
      </c>
      <c r="C617">
        <v>2012</v>
      </c>
      <c r="D617">
        <v>2013</v>
      </c>
      <c r="E617">
        <v>2014</v>
      </c>
      <c r="F617">
        <v>2015</v>
      </c>
      <c r="G617">
        <v>2016</v>
      </c>
      <c r="H617">
        <v>2017</v>
      </c>
      <c r="I617">
        <v>2018</v>
      </c>
      <c r="J617">
        <v>2019</v>
      </c>
      <c r="K617">
        <v>2020</v>
      </c>
      <c r="L617">
        <v>2021</v>
      </c>
      <c r="M617">
        <v>2022</v>
      </c>
      <c r="N617">
        <v>2023</v>
      </c>
      <c r="O617">
        <v>2024</v>
      </c>
      <c r="P617">
        <v>2025</v>
      </c>
      <c r="Q617">
        <v>2026</v>
      </c>
      <c r="R617">
        <v>2027</v>
      </c>
      <c r="S617">
        <v>2028</v>
      </c>
      <c r="T617">
        <v>2029</v>
      </c>
      <c r="U617">
        <v>2030</v>
      </c>
      <c r="V617">
        <v>2031</v>
      </c>
      <c r="W617">
        <v>2032</v>
      </c>
      <c r="X617">
        <v>2033</v>
      </c>
      <c r="Y617">
        <v>2034</v>
      </c>
      <c r="Z617">
        <v>2035</v>
      </c>
      <c r="AA617">
        <v>2036</v>
      </c>
      <c r="AB617">
        <v>2037</v>
      </c>
      <c r="AC617">
        <v>2038</v>
      </c>
      <c r="AD617">
        <v>2039</v>
      </c>
      <c r="AE617">
        <v>2040</v>
      </c>
      <c r="AF617">
        <v>2041</v>
      </c>
      <c r="AG617">
        <v>2042</v>
      </c>
      <c r="AH617">
        <v>2043</v>
      </c>
      <c r="AI617">
        <v>2044</v>
      </c>
      <c r="AJ617">
        <v>2045</v>
      </c>
      <c r="AK617">
        <v>2046</v>
      </c>
      <c r="AL617">
        <v>2047</v>
      </c>
      <c r="AM617">
        <v>2048</v>
      </c>
      <c r="AN617">
        <v>2049</v>
      </c>
      <c r="AO617">
        <v>2050</v>
      </c>
      <c r="AP617">
        <v>2051</v>
      </c>
      <c r="AQ617">
        <v>2052</v>
      </c>
      <c r="AR617">
        <v>2053</v>
      </c>
      <c r="AS617">
        <v>2054</v>
      </c>
      <c r="AT617">
        <v>2055</v>
      </c>
      <c r="AU617">
        <v>2056</v>
      </c>
      <c r="AV617">
        <v>2057</v>
      </c>
      <c r="AW617">
        <v>2058</v>
      </c>
      <c r="AX617">
        <v>2059</v>
      </c>
      <c r="AY617" t="s">
        <v>164</v>
      </c>
    </row>
    <row r="618" spans="1:52" x14ac:dyDescent="0.2">
      <c r="A618">
        <v>1</v>
      </c>
      <c r="B618">
        <v>1.33</v>
      </c>
      <c r="C618">
        <v>1.33</v>
      </c>
      <c r="D618">
        <v>1.33</v>
      </c>
      <c r="E618">
        <v>1.33</v>
      </c>
      <c r="F618">
        <v>1.33</v>
      </c>
      <c r="G618">
        <v>1.33</v>
      </c>
      <c r="H618">
        <v>1.33</v>
      </c>
      <c r="I618">
        <v>1.33</v>
      </c>
      <c r="J618">
        <v>1.33</v>
      </c>
      <c r="K618">
        <v>1.33</v>
      </c>
      <c r="L618">
        <v>1.33</v>
      </c>
      <c r="M618">
        <v>1.33</v>
      </c>
      <c r="N618">
        <v>1.33</v>
      </c>
      <c r="O618">
        <v>1.33</v>
      </c>
      <c r="P618">
        <v>1.33</v>
      </c>
      <c r="Q618">
        <v>1.33</v>
      </c>
      <c r="R618">
        <v>1.33</v>
      </c>
      <c r="S618">
        <v>1.33</v>
      </c>
      <c r="T618">
        <v>1.33</v>
      </c>
      <c r="U618">
        <v>1.33</v>
      </c>
      <c r="V618">
        <v>1.33</v>
      </c>
      <c r="W618">
        <v>1.33</v>
      </c>
      <c r="X618">
        <v>1.33</v>
      </c>
      <c r="Y618">
        <v>1.33</v>
      </c>
      <c r="Z618">
        <v>1.33</v>
      </c>
      <c r="AA618">
        <v>1.33</v>
      </c>
      <c r="AB618">
        <v>1.33</v>
      </c>
      <c r="AC618">
        <v>1.33</v>
      </c>
      <c r="AD618">
        <v>1.33</v>
      </c>
      <c r="AE618">
        <v>1.33</v>
      </c>
      <c r="AF618">
        <v>1.33</v>
      </c>
      <c r="AG618">
        <v>1.33</v>
      </c>
      <c r="AH618">
        <v>1.33</v>
      </c>
      <c r="AI618">
        <v>1.33</v>
      </c>
      <c r="AJ618">
        <v>1.33</v>
      </c>
      <c r="AK618">
        <v>1.33</v>
      </c>
      <c r="AL618">
        <v>1.33</v>
      </c>
      <c r="AM618">
        <v>1.33</v>
      </c>
      <c r="AN618">
        <v>1.33</v>
      </c>
      <c r="AO618">
        <v>1.33</v>
      </c>
      <c r="AP618">
        <v>1.33</v>
      </c>
      <c r="AQ618">
        <v>1.33</v>
      </c>
      <c r="AR618">
        <v>1.33</v>
      </c>
      <c r="AS618">
        <v>1.33</v>
      </c>
      <c r="AT618">
        <v>1.33</v>
      </c>
      <c r="AU618">
        <v>1.33</v>
      </c>
      <c r="AV618">
        <v>1.33</v>
      </c>
      <c r="AW618">
        <v>1.33</v>
      </c>
      <c r="AX618">
        <v>1.33</v>
      </c>
      <c r="AY618">
        <v>1.33</v>
      </c>
      <c r="AZ618">
        <v>1.33</v>
      </c>
    </row>
    <row r="619" spans="1:52" x14ac:dyDescent="0.2">
      <c r="A619" t="s">
        <v>284</v>
      </c>
    </row>
    <row r="620" spans="1:52" x14ac:dyDescent="0.2">
      <c r="A620">
        <v>2010</v>
      </c>
      <c r="B620">
        <v>2011</v>
      </c>
      <c r="C620">
        <v>2012</v>
      </c>
      <c r="D620">
        <v>2013</v>
      </c>
      <c r="E620">
        <v>2014</v>
      </c>
      <c r="F620">
        <v>2015</v>
      </c>
      <c r="G620">
        <v>2016</v>
      </c>
      <c r="H620">
        <v>2017</v>
      </c>
      <c r="I620">
        <v>2018</v>
      </c>
      <c r="J620">
        <v>2019</v>
      </c>
      <c r="K620">
        <v>2020</v>
      </c>
      <c r="L620">
        <v>2021</v>
      </c>
      <c r="M620">
        <v>2022</v>
      </c>
      <c r="N620">
        <v>2023</v>
      </c>
      <c r="O620">
        <v>2024</v>
      </c>
      <c r="P620">
        <v>2025</v>
      </c>
      <c r="Q620">
        <v>2026</v>
      </c>
      <c r="R620">
        <v>2027</v>
      </c>
      <c r="S620">
        <v>2028</v>
      </c>
      <c r="T620">
        <v>2029</v>
      </c>
      <c r="U620">
        <v>2030</v>
      </c>
      <c r="V620">
        <v>2031</v>
      </c>
      <c r="W620">
        <v>2032</v>
      </c>
      <c r="X620">
        <v>2033</v>
      </c>
      <c r="Y620">
        <v>2034</v>
      </c>
      <c r="Z620">
        <v>2035</v>
      </c>
      <c r="AA620">
        <v>2036</v>
      </c>
      <c r="AB620">
        <v>2037</v>
      </c>
      <c r="AC620">
        <v>2038</v>
      </c>
      <c r="AD620">
        <v>2039</v>
      </c>
      <c r="AE620">
        <v>2040</v>
      </c>
      <c r="AF620">
        <v>2041</v>
      </c>
      <c r="AG620">
        <v>2042</v>
      </c>
      <c r="AH620">
        <v>2043</v>
      </c>
      <c r="AI620">
        <v>2044</v>
      </c>
      <c r="AJ620">
        <v>2045</v>
      </c>
      <c r="AK620">
        <v>2046</v>
      </c>
      <c r="AL620">
        <v>2047</v>
      </c>
      <c r="AM620">
        <v>2048</v>
      </c>
      <c r="AN620">
        <v>2049</v>
      </c>
      <c r="AO620">
        <v>2050</v>
      </c>
      <c r="AP620">
        <v>2051</v>
      </c>
      <c r="AQ620">
        <v>2052</v>
      </c>
      <c r="AR620">
        <v>2053</v>
      </c>
      <c r="AS620">
        <v>2054</v>
      </c>
      <c r="AT620">
        <v>2055</v>
      </c>
      <c r="AU620">
        <v>2056</v>
      </c>
      <c r="AV620">
        <v>2057</v>
      </c>
      <c r="AW620">
        <v>2058</v>
      </c>
      <c r="AX620">
        <v>2059</v>
      </c>
      <c r="AY620" t="s">
        <v>164</v>
      </c>
    </row>
    <row r="621" spans="1:52" x14ac:dyDescent="0.2">
      <c r="A621">
        <v>1</v>
      </c>
      <c r="B621">
        <v>3.85</v>
      </c>
      <c r="C621">
        <v>3.8220000000000001</v>
      </c>
      <c r="D621">
        <v>3.794</v>
      </c>
      <c r="E621">
        <v>3.766</v>
      </c>
      <c r="F621">
        <v>3.738</v>
      </c>
      <c r="G621">
        <v>3.71</v>
      </c>
      <c r="H621">
        <v>3.6819999999999999</v>
      </c>
      <c r="I621">
        <v>3.6539999999999999</v>
      </c>
      <c r="J621">
        <v>3.6259999999999999</v>
      </c>
      <c r="K621">
        <v>3.5979999999999999</v>
      </c>
      <c r="L621">
        <v>3.57</v>
      </c>
      <c r="M621">
        <v>3.5459999999999998</v>
      </c>
      <c r="N621">
        <v>3.5219999999999998</v>
      </c>
      <c r="O621">
        <v>3.4980000000000002</v>
      </c>
      <c r="P621">
        <v>3.4740000000000002</v>
      </c>
      <c r="Q621">
        <v>3.45</v>
      </c>
      <c r="R621">
        <v>3.4260000000000002</v>
      </c>
      <c r="S621">
        <v>3.4020000000000001</v>
      </c>
      <c r="T621">
        <v>3.3780000000000001</v>
      </c>
      <c r="U621">
        <v>3.3540000000000001</v>
      </c>
      <c r="V621">
        <v>3.33</v>
      </c>
      <c r="W621">
        <v>3.33</v>
      </c>
      <c r="X621">
        <v>3.33</v>
      </c>
      <c r="Y621">
        <v>3.33</v>
      </c>
      <c r="Z621">
        <v>3.33</v>
      </c>
      <c r="AA621">
        <v>3.33</v>
      </c>
      <c r="AB621">
        <v>3.33</v>
      </c>
      <c r="AC621">
        <v>3.33</v>
      </c>
      <c r="AD621">
        <v>3.33</v>
      </c>
      <c r="AE621">
        <v>3.33</v>
      </c>
      <c r="AF621">
        <v>3.33</v>
      </c>
      <c r="AG621">
        <v>3.33</v>
      </c>
      <c r="AH621">
        <v>3.33</v>
      </c>
      <c r="AI621">
        <v>3.33</v>
      </c>
      <c r="AJ621">
        <v>3.33</v>
      </c>
      <c r="AK621">
        <v>3.33</v>
      </c>
      <c r="AL621">
        <v>3.33</v>
      </c>
      <c r="AM621">
        <v>3.33</v>
      </c>
      <c r="AN621">
        <v>3.33</v>
      </c>
      <c r="AO621">
        <v>3.33</v>
      </c>
      <c r="AP621">
        <v>3.33</v>
      </c>
      <c r="AQ621">
        <v>3.33</v>
      </c>
      <c r="AR621">
        <v>3.33</v>
      </c>
      <c r="AS621">
        <v>3.33</v>
      </c>
      <c r="AT621">
        <v>3.33</v>
      </c>
      <c r="AU621">
        <v>3.33</v>
      </c>
      <c r="AV621">
        <v>3.33</v>
      </c>
      <c r="AW621">
        <v>3.33</v>
      </c>
      <c r="AX621">
        <v>3.33</v>
      </c>
      <c r="AY621">
        <v>3.33</v>
      </c>
      <c r="AZ621">
        <v>3.33</v>
      </c>
    </row>
    <row r="622" spans="1:52" x14ac:dyDescent="0.2">
      <c r="A622" t="s">
        <v>285</v>
      </c>
    </row>
    <row r="623" spans="1:52" x14ac:dyDescent="0.2">
      <c r="A623">
        <v>2010</v>
      </c>
      <c r="B623">
        <v>2011</v>
      </c>
      <c r="C623">
        <v>2012</v>
      </c>
      <c r="D623">
        <v>2013</v>
      </c>
      <c r="E623">
        <v>2014</v>
      </c>
      <c r="F623">
        <v>2015</v>
      </c>
      <c r="G623">
        <v>2016</v>
      </c>
      <c r="H623">
        <v>2017</v>
      </c>
      <c r="I623">
        <v>2018</v>
      </c>
      <c r="J623">
        <v>2019</v>
      </c>
      <c r="K623">
        <v>2020</v>
      </c>
      <c r="L623">
        <v>2021</v>
      </c>
      <c r="M623">
        <v>2022</v>
      </c>
      <c r="N623">
        <v>2023</v>
      </c>
      <c r="O623">
        <v>2024</v>
      </c>
      <c r="P623">
        <v>2025</v>
      </c>
      <c r="Q623">
        <v>2026</v>
      </c>
      <c r="R623">
        <v>2027</v>
      </c>
      <c r="S623">
        <v>2028</v>
      </c>
      <c r="T623">
        <v>2029</v>
      </c>
      <c r="U623">
        <v>2030</v>
      </c>
      <c r="V623">
        <v>2031</v>
      </c>
      <c r="W623">
        <v>2032</v>
      </c>
      <c r="X623">
        <v>2033</v>
      </c>
      <c r="Y623">
        <v>2034</v>
      </c>
      <c r="Z623">
        <v>2035</v>
      </c>
      <c r="AA623">
        <v>2036</v>
      </c>
      <c r="AB623">
        <v>2037</v>
      </c>
      <c r="AC623">
        <v>2038</v>
      </c>
      <c r="AD623">
        <v>2039</v>
      </c>
      <c r="AE623">
        <v>2040</v>
      </c>
      <c r="AF623">
        <v>2041</v>
      </c>
      <c r="AG623">
        <v>2042</v>
      </c>
      <c r="AH623">
        <v>2043</v>
      </c>
      <c r="AI623">
        <v>2044</v>
      </c>
      <c r="AJ623">
        <v>2045</v>
      </c>
      <c r="AK623">
        <v>2046</v>
      </c>
      <c r="AL623">
        <v>2047</v>
      </c>
      <c r="AM623">
        <v>2048</v>
      </c>
      <c r="AN623">
        <v>2049</v>
      </c>
      <c r="AO623">
        <v>2050</v>
      </c>
      <c r="AP623">
        <v>2051</v>
      </c>
      <c r="AQ623">
        <v>2052</v>
      </c>
      <c r="AR623">
        <v>2053</v>
      </c>
      <c r="AS623">
        <v>2054</v>
      </c>
      <c r="AT623">
        <v>2055</v>
      </c>
      <c r="AU623">
        <v>2056</v>
      </c>
      <c r="AV623">
        <v>2057</v>
      </c>
      <c r="AW623">
        <v>2058</v>
      </c>
      <c r="AX623">
        <v>2059</v>
      </c>
      <c r="AY623" t="s">
        <v>164</v>
      </c>
    </row>
    <row r="624" spans="1:52" x14ac:dyDescent="0.2">
      <c r="A624">
        <v>1</v>
      </c>
      <c r="B624">
        <v>1.03</v>
      </c>
      <c r="C624">
        <v>1.03</v>
      </c>
      <c r="D624">
        <v>1.03</v>
      </c>
      <c r="E624">
        <v>1.03</v>
      </c>
      <c r="F624">
        <v>1.03</v>
      </c>
      <c r="G624">
        <v>1.03</v>
      </c>
      <c r="H624">
        <v>1.03</v>
      </c>
      <c r="I624">
        <v>1.03</v>
      </c>
      <c r="J624">
        <v>1.03</v>
      </c>
      <c r="K624">
        <v>1.03</v>
      </c>
      <c r="L624">
        <v>1.03</v>
      </c>
      <c r="M624">
        <v>1.03</v>
      </c>
      <c r="N624">
        <v>1.03</v>
      </c>
      <c r="O624">
        <v>1.03</v>
      </c>
      <c r="P624">
        <v>1.03</v>
      </c>
      <c r="Q624">
        <v>1.03</v>
      </c>
      <c r="R624">
        <v>1.03</v>
      </c>
      <c r="S624">
        <v>1.03</v>
      </c>
      <c r="T624">
        <v>1.03</v>
      </c>
      <c r="U624">
        <v>1.03</v>
      </c>
      <c r="V624">
        <v>1.03</v>
      </c>
      <c r="W624">
        <v>1.03</v>
      </c>
      <c r="X624">
        <v>1.03</v>
      </c>
      <c r="Y624">
        <v>1.03</v>
      </c>
      <c r="Z624">
        <v>1.03</v>
      </c>
      <c r="AA624">
        <v>1.03</v>
      </c>
      <c r="AB624">
        <v>1.03</v>
      </c>
      <c r="AC624">
        <v>1.03</v>
      </c>
      <c r="AD624">
        <v>1.03</v>
      </c>
      <c r="AE624">
        <v>1.03</v>
      </c>
      <c r="AF624">
        <v>1.03</v>
      </c>
      <c r="AG624">
        <v>1.03</v>
      </c>
      <c r="AH624">
        <v>1.03</v>
      </c>
      <c r="AI624">
        <v>1.03</v>
      </c>
      <c r="AJ624">
        <v>1.03</v>
      </c>
      <c r="AK624">
        <v>1.03</v>
      </c>
      <c r="AL624">
        <v>1.03</v>
      </c>
      <c r="AM624">
        <v>1.03</v>
      </c>
      <c r="AN624">
        <v>1.03</v>
      </c>
      <c r="AO624">
        <v>1.03</v>
      </c>
      <c r="AP624">
        <v>1.03</v>
      </c>
      <c r="AQ624">
        <v>1.03</v>
      </c>
      <c r="AR624">
        <v>1.03</v>
      </c>
      <c r="AS624">
        <v>1.03</v>
      </c>
      <c r="AT624">
        <v>1.03</v>
      </c>
      <c r="AU624">
        <v>1.03</v>
      </c>
      <c r="AV624">
        <v>1.03</v>
      </c>
      <c r="AW624">
        <v>1.03</v>
      </c>
      <c r="AX624">
        <v>1.03</v>
      </c>
      <c r="AY624">
        <v>1.03</v>
      </c>
      <c r="AZ624">
        <v>1.03</v>
      </c>
    </row>
    <row r="625" spans="1:52" x14ac:dyDescent="0.2">
      <c r="A625" t="s">
        <v>286</v>
      </c>
    </row>
    <row r="626" spans="1:52" x14ac:dyDescent="0.2">
      <c r="A626">
        <v>2010</v>
      </c>
      <c r="B626">
        <v>2011</v>
      </c>
      <c r="C626">
        <v>2012</v>
      </c>
      <c r="D626">
        <v>2013</v>
      </c>
      <c r="E626">
        <v>2014</v>
      </c>
      <c r="F626">
        <v>2015</v>
      </c>
      <c r="G626">
        <v>2016</v>
      </c>
      <c r="H626">
        <v>2017</v>
      </c>
      <c r="I626">
        <v>2018</v>
      </c>
      <c r="J626">
        <v>2019</v>
      </c>
      <c r="K626">
        <v>2020</v>
      </c>
      <c r="L626">
        <v>2021</v>
      </c>
      <c r="M626">
        <v>2022</v>
      </c>
      <c r="N626">
        <v>2023</v>
      </c>
      <c r="O626">
        <v>2024</v>
      </c>
      <c r="P626">
        <v>2025</v>
      </c>
      <c r="Q626">
        <v>2026</v>
      </c>
      <c r="R626">
        <v>2027</v>
      </c>
      <c r="S626">
        <v>2028</v>
      </c>
      <c r="T626">
        <v>2029</v>
      </c>
      <c r="U626">
        <v>2030</v>
      </c>
      <c r="V626">
        <v>2031</v>
      </c>
      <c r="W626">
        <v>2032</v>
      </c>
      <c r="X626">
        <v>2033</v>
      </c>
      <c r="Y626">
        <v>2034</v>
      </c>
      <c r="Z626">
        <v>2035</v>
      </c>
      <c r="AA626">
        <v>2036</v>
      </c>
      <c r="AB626">
        <v>2037</v>
      </c>
      <c r="AC626">
        <v>2038</v>
      </c>
      <c r="AD626">
        <v>2039</v>
      </c>
      <c r="AE626">
        <v>2040</v>
      </c>
      <c r="AF626">
        <v>2041</v>
      </c>
      <c r="AG626">
        <v>2042</v>
      </c>
      <c r="AH626">
        <v>2043</v>
      </c>
      <c r="AI626">
        <v>2044</v>
      </c>
      <c r="AJ626">
        <v>2045</v>
      </c>
      <c r="AK626">
        <v>2046</v>
      </c>
      <c r="AL626">
        <v>2047</v>
      </c>
      <c r="AM626">
        <v>2048</v>
      </c>
      <c r="AN626">
        <v>2049</v>
      </c>
      <c r="AO626">
        <v>2050</v>
      </c>
      <c r="AP626">
        <v>2051</v>
      </c>
      <c r="AQ626">
        <v>2052</v>
      </c>
      <c r="AR626">
        <v>2053</v>
      </c>
      <c r="AS626">
        <v>2054</v>
      </c>
      <c r="AT626">
        <v>2055</v>
      </c>
      <c r="AU626">
        <v>2056</v>
      </c>
      <c r="AV626">
        <v>2057</v>
      </c>
      <c r="AW626">
        <v>2058</v>
      </c>
      <c r="AX626">
        <v>2059</v>
      </c>
      <c r="AY626" t="s">
        <v>164</v>
      </c>
    </row>
    <row r="627" spans="1:52" x14ac:dyDescent="0.2">
      <c r="A627">
        <v>1</v>
      </c>
      <c r="B627">
        <v>2.38</v>
      </c>
      <c r="C627">
        <v>2.3620000000000001</v>
      </c>
      <c r="D627">
        <v>2.3439999999999999</v>
      </c>
      <c r="E627">
        <v>2.3260000000000001</v>
      </c>
      <c r="F627">
        <v>2.3079999999999998</v>
      </c>
      <c r="G627">
        <v>2.29</v>
      </c>
      <c r="H627">
        <v>2.2719999999999998</v>
      </c>
      <c r="I627">
        <v>2.254</v>
      </c>
      <c r="J627">
        <v>2.2360000000000002</v>
      </c>
      <c r="K627">
        <v>2.218</v>
      </c>
      <c r="L627">
        <v>2.2000000000000002</v>
      </c>
      <c r="M627">
        <v>2.1840000000000002</v>
      </c>
      <c r="N627">
        <v>2.1680000000000001</v>
      </c>
      <c r="O627">
        <v>2.1520000000000001</v>
      </c>
      <c r="P627">
        <v>2.1360000000000001</v>
      </c>
      <c r="Q627">
        <v>2.12</v>
      </c>
      <c r="R627">
        <v>2.1040000000000001</v>
      </c>
      <c r="S627">
        <v>2.0880000000000001</v>
      </c>
      <c r="T627">
        <v>2.0720000000000001</v>
      </c>
      <c r="U627">
        <v>2.056</v>
      </c>
      <c r="V627">
        <v>2.04</v>
      </c>
      <c r="W627">
        <v>2.0274999999999999</v>
      </c>
      <c r="X627">
        <v>2.0150000000000001</v>
      </c>
      <c r="Y627">
        <v>2.0024999999999999</v>
      </c>
      <c r="Z627">
        <v>1.99</v>
      </c>
      <c r="AA627">
        <v>1.9775</v>
      </c>
      <c r="AB627">
        <v>1.9650000000000001</v>
      </c>
      <c r="AC627">
        <v>1.9524999999999999</v>
      </c>
      <c r="AD627">
        <v>1.94</v>
      </c>
      <c r="AE627">
        <v>1.9275</v>
      </c>
      <c r="AF627">
        <v>1.915</v>
      </c>
      <c r="AG627">
        <v>1.9025000000000001</v>
      </c>
      <c r="AH627">
        <v>1.89</v>
      </c>
      <c r="AI627">
        <v>1.8774999999999999</v>
      </c>
      <c r="AJ627">
        <v>1.865</v>
      </c>
      <c r="AK627">
        <v>1.8525</v>
      </c>
      <c r="AL627">
        <v>1.84</v>
      </c>
      <c r="AM627">
        <v>1.8274999999999999</v>
      </c>
      <c r="AN627">
        <v>1.8149999999999999</v>
      </c>
      <c r="AO627">
        <v>1.8025</v>
      </c>
      <c r="AP627">
        <v>1.79</v>
      </c>
      <c r="AQ627">
        <v>1.79</v>
      </c>
      <c r="AR627">
        <v>1.79</v>
      </c>
      <c r="AS627">
        <v>1.79</v>
      </c>
      <c r="AT627">
        <v>1.79</v>
      </c>
      <c r="AU627">
        <v>1.79</v>
      </c>
      <c r="AV627">
        <v>1.79</v>
      </c>
      <c r="AW627">
        <v>1.79</v>
      </c>
      <c r="AX627">
        <v>1.79</v>
      </c>
      <c r="AY627">
        <v>1.79</v>
      </c>
      <c r="AZ627">
        <v>1.79</v>
      </c>
    </row>
    <row r="628" spans="1:52" x14ac:dyDescent="0.2">
      <c r="A628" t="s">
        <v>287</v>
      </c>
    </row>
    <row r="629" spans="1:52" x14ac:dyDescent="0.2">
      <c r="A629">
        <v>2010</v>
      </c>
      <c r="B629">
        <v>2011</v>
      </c>
      <c r="C629">
        <v>2012</v>
      </c>
      <c r="D629">
        <v>2013</v>
      </c>
      <c r="E629">
        <v>2014</v>
      </c>
      <c r="F629">
        <v>2015</v>
      </c>
      <c r="G629">
        <v>2016</v>
      </c>
      <c r="H629">
        <v>2017</v>
      </c>
      <c r="I629">
        <v>2018</v>
      </c>
      <c r="J629">
        <v>2019</v>
      </c>
      <c r="K629">
        <v>2020</v>
      </c>
      <c r="L629">
        <v>2021</v>
      </c>
      <c r="M629">
        <v>2022</v>
      </c>
      <c r="N629">
        <v>2023</v>
      </c>
      <c r="O629">
        <v>2024</v>
      </c>
      <c r="P629">
        <v>2025</v>
      </c>
      <c r="Q629">
        <v>2026</v>
      </c>
      <c r="R629">
        <v>2027</v>
      </c>
      <c r="S629">
        <v>2028</v>
      </c>
      <c r="T629">
        <v>2029</v>
      </c>
      <c r="U629">
        <v>2030</v>
      </c>
      <c r="V629">
        <v>2031</v>
      </c>
      <c r="W629">
        <v>2032</v>
      </c>
      <c r="X629">
        <v>2033</v>
      </c>
      <c r="Y629">
        <v>2034</v>
      </c>
      <c r="Z629">
        <v>2035</v>
      </c>
      <c r="AA629">
        <v>2036</v>
      </c>
      <c r="AB629">
        <v>2037</v>
      </c>
      <c r="AC629">
        <v>2038</v>
      </c>
      <c r="AD629">
        <v>2039</v>
      </c>
      <c r="AE629">
        <v>2040</v>
      </c>
      <c r="AF629">
        <v>2041</v>
      </c>
      <c r="AG629">
        <v>2042</v>
      </c>
      <c r="AH629">
        <v>2043</v>
      </c>
      <c r="AI629">
        <v>2044</v>
      </c>
      <c r="AJ629">
        <v>2045</v>
      </c>
      <c r="AK629">
        <v>2046</v>
      </c>
      <c r="AL629">
        <v>2047</v>
      </c>
      <c r="AM629">
        <v>2048</v>
      </c>
      <c r="AN629">
        <v>2049</v>
      </c>
      <c r="AO629">
        <v>2050</v>
      </c>
      <c r="AP629">
        <v>2051</v>
      </c>
      <c r="AQ629">
        <v>2052</v>
      </c>
      <c r="AR629">
        <v>2053</v>
      </c>
      <c r="AS629">
        <v>2054</v>
      </c>
      <c r="AT629">
        <v>2055</v>
      </c>
      <c r="AU629">
        <v>2056</v>
      </c>
      <c r="AV629">
        <v>2057</v>
      </c>
      <c r="AW629">
        <v>2058</v>
      </c>
      <c r="AX629">
        <v>2059</v>
      </c>
      <c r="AY629" t="s">
        <v>164</v>
      </c>
    </row>
    <row r="630" spans="1:52" x14ac:dyDescent="0.2">
      <c r="A630">
        <v>1</v>
      </c>
      <c r="B630">
        <v>1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1</v>
      </c>
      <c r="K630">
        <v>1</v>
      </c>
      <c r="L630">
        <v>1</v>
      </c>
      <c r="M630">
        <v>1</v>
      </c>
      <c r="N630">
        <v>1</v>
      </c>
      <c r="O630">
        <v>1</v>
      </c>
      <c r="P630">
        <v>1</v>
      </c>
      <c r="Q630">
        <v>1</v>
      </c>
      <c r="R630">
        <v>1</v>
      </c>
      <c r="S630">
        <v>1</v>
      </c>
      <c r="T630">
        <v>1</v>
      </c>
      <c r="U630">
        <v>1</v>
      </c>
      <c r="V630">
        <v>1</v>
      </c>
      <c r="W630">
        <v>1</v>
      </c>
      <c r="X630">
        <v>1</v>
      </c>
      <c r="Y630">
        <v>1</v>
      </c>
      <c r="Z630">
        <v>1</v>
      </c>
      <c r="AA630">
        <v>1</v>
      </c>
      <c r="AB630">
        <v>1</v>
      </c>
      <c r="AC630">
        <v>1</v>
      </c>
      <c r="AD630">
        <v>1</v>
      </c>
      <c r="AE630">
        <v>1</v>
      </c>
      <c r="AF630">
        <v>1</v>
      </c>
      <c r="AG630">
        <v>1</v>
      </c>
      <c r="AH630">
        <v>1</v>
      </c>
      <c r="AI630">
        <v>1</v>
      </c>
      <c r="AJ630">
        <v>1</v>
      </c>
      <c r="AK630">
        <v>1</v>
      </c>
      <c r="AL630">
        <v>1</v>
      </c>
      <c r="AM630">
        <v>1</v>
      </c>
      <c r="AN630">
        <v>1</v>
      </c>
      <c r="AO630">
        <v>1</v>
      </c>
      <c r="AP630">
        <v>1</v>
      </c>
      <c r="AQ630">
        <v>1</v>
      </c>
      <c r="AR630">
        <v>1</v>
      </c>
      <c r="AS630">
        <v>1</v>
      </c>
      <c r="AT630">
        <v>1</v>
      </c>
      <c r="AU630">
        <v>1</v>
      </c>
      <c r="AV630">
        <v>1</v>
      </c>
      <c r="AW630">
        <v>1</v>
      </c>
      <c r="AX630">
        <v>1</v>
      </c>
      <c r="AY630">
        <v>1</v>
      </c>
      <c r="AZ630">
        <v>1</v>
      </c>
    </row>
    <row r="631" spans="1:52" x14ac:dyDescent="0.2">
      <c r="A631" t="s">
        <v>288</v>
      </c>
    </row>
    <row r="632" spans="1:52" x14ac:dyDescent="0.2">
      <c r="A632">
        <v>2010</v>
      </c>
      <c r="B632">
        <v>2011</v>
      </c>
      <c r="C632">
        <v>2012</v>
      </c>
      <c r="D632">
        <v>2013</v>
      </c>
      <c r="E632">
        <v>2014</v>
      </c>
      <c r="F632">
        <v>2015</v>
      </c>
      <c r="G632">
        <v>2016</v>
      </c>
      <c r="H632">
        <v>2017</v>
      </c>
      <c r="I632">
        <v>2018</v>
      </c>
      <c r="J632">
        <v>2019</v>
      </c>
      <c r="K632">
        <v>2020</v>
      </c>
      <c r="L632">
        <v>2021</v>
      </c>
      <c r="M632">
        <v>2022</v>
      </c>
      <c r="N632">
        <v>2023</v>
      </c>
      <c r="O632">
        <v>2024</v>
      </c>
      <c r="P632">
        <v>2025</v>
      </c>
      <c r="Q632">
        <v>2026</v>
      </c>
      <c r="R632">
        <v>2027</v>
      </c>
      <c r="S632">
        <v>2028</v>
      </c>
      <c r="T632">
        <v>2029</v>
      </c>
      <c r="U632">
        <v>2030</v>
      </c>
      <c r="V632">
        <v>2031</v>
      </c>
      <c r="W632">
        <v>2032</v>
      </c>
      <c r="X632">
        <v>2033</v>
      </c>
      <c r="Y632">
        <v>2034</v>
      </c>
      <c r="Z632">
        <v>2035</v>
      </c>
      <c r="AA632">
        <v>2036</v>
      </c>
      <c r="AB632">
        <v>2037</v>
      </c>
      <c r="AC632">
        <v>2038</v>
      </c>
      <c r="AD632">
        <v>2039</v>
      </c>
      <c r="AE632">
        <v>2040</v>
      </c>
      <c r="AF632">
        <v>2041</v>
      </c>
      <c r="AG632">
        <v>2042</v>
      </c>
      <c r="AH632">
        <v>2043</v>
      </c>
      <c r="AI632">
        <v>2044</v>
      </c>
      <c r="AJ632">
        <v>2045</v>
      </c>
      <c r="AK632">
        <v>2046</v>
      </c>
      <c r="AL632">
        <v>2047</v>
      </c>
      <c r="AM632">
        <v>2048</v>
      </c>
      <c r="AN632">
        <v>2049</v>
      </c>
      <c r="AO632">
        <v>2050</v>
      </c>
      <c r="AP632">
        <v>2051</v>
      </c>
      <c r="AQ632">
        <v>2052</v>
      </c>
      <c r="AR632">
        <v>2053</v>
      </c>
      <c r="AS632">
        <v>2054</v>
      </c>
      <c r="AT632">
        <v>2055</v>
      </c>
      <c r="AU632">
        <v>2056</v>
      </c>
      <c r="AV632">
        <v>2057</v>
      </c>
      <c r="AW632">
        <v>2058</v>
      </c>
      <c r="AX632">
        <v>2059</v>
      </c>
      <c r="AY632" t="s">
        <v>164</v>
      </c>
    </row>
    <row r="633" spans="1:52" x14ac:dyDescent="0.2">
      <c r="A633">
        <v>1</v>
      </c>
      <c r="B633">
        <v>2.13</v>
      </c>
      <c r="C633">
        <v>2.1230000000000002</v>
      </c>
      <c r="D633">
        <v>2.1160000000000001</v>
      </c>
      <c r="E633">
        <v>2.109</v>
      </c>
      <c r="F633">
        <v>2.1019999999999999</v>
      </c>
      <c r="G633">
        <v>2.0950000000000002</v>
      </c>
      <c r="H633">
        <v>2.0880000000000001</v>
      </c>
      <c r="I633">
        <v>2.081</v>
      </c>
      <c r="J633">
        <v>2.0739999999999998</v>
      </c>
      <c r="K633">
        <v>2.0670000000000002</v>
      </c>
      <c r="L633">
        <v>2.06</v>
      </c>
      <c r="M633">
        <v>2.0539999999999998</v>
      </c>
      <c r="N633">
        <v>2.048</v>
      </c>
      <c r="O633">
        <v>2.0419999999999998</v>
      </c>
      <c r="P633">
        <v>2.036</v>
      </c>
      <c r="Q633">
        <v>2.0299999999999998</v>
      </c>
      <c r="R633">
        <v>2.024</v>
      </c>
      <c r="S633">
        <v>2.0179999999999998</v>
      </c>
      <c r="T633">
        <v>2.012</v>
      </c>
      <c r="U633">
        <v>2.0059999999999998</v>
      </c>
      <c r="V633">
        <v>2</v>
      </c>
      <c r="W633">
        <v>1.996</v>
      </c>
      <c r="X633">
        <v>1.992</v>
      </c>
      <c r="Y633">
        <v>1.988</v>
      </c>
      <c r="Z633">
        <v>1.984</v>
      </c>
      <c r="AA633">
        <v>1.98</v>
      </c>
      <c r="AB633">
        <v>1.976</v>
      </c>
      <c r="AC633">
        <v>1.972</v>
      </c>
      <c r="AD633">
        <v>1.968</v>
      </c>
      <c r="AE633">
        <v>1.964</v>
      </c>
      <c r="AF633">
        <v>1.96</v>
      </c>
      <c r="AG633">
        <v>1.956</v>
      </c>
      <c r="AH633">
        <v>1.952</v>
      </c>
      <c r="AI633">
        <v>1.948</v>
      </c>
      <c r="AJ633">
        <v>1.944</v>
      </c>
      <c r="AK633">
        <v>1.94</v>
      </c>
      <c r="AL633">
        <v>1.9359999999999999</v>
      </c>
      <c r="AM633">
        <v>1.9319999999999999</v>
      </c>
      <c r="AN633">
        <v>1.9279999999999999</v>
      </c>
      <c r="AO633">
        <v>1.9239999999999999</v>
      </c>
      <c r="AP633">
        <v>1.92</v>
      </c>
      <c r="AQ633">
        <v>1.92</v>
      </c>
      <c r="AR633">
        <v>1.92</v>
      </c>
      <c r="AS633">
        <v>1.92</v>
      </c>
      <c r="AT633">
        <v>1.92</v>
      </c>
      <c r="AU633">
        <v>1.92</v>
      </c>
      <c r="AV633">
        <v>1.92</v>
      </c>
      <c r="AW633">
        <v>1.92</v>
      </c>
      <c r="AX633">
        <v>1.92</v>
      </c>
      <c r="AY633">
        <v>1.92</v>
      </c>
      <c r="AZ633">
        <v>1.92</v>
      </c>
    </row>
    <row r="634" spans="1:52" x14ac:dyDescent="0.2">
      <c r="A634" t="s">
        <v>289</v>
      </c>
    </row>
    <row r="635" spans="1:52" x14ac:dyDescent="0.2">
      <c r="A635">
        <v>2010</v>
      </c>
      <c r="B635">
        <v>2011</v>
      </c>
      <c r="C635">
        <v>2012</v>
      </c>
      <c r="D635">
        <v>2013</v>
      </c>
      <c r="E635">
        <v>2014</v>
      </c>
      <c r="F635">
        <v>2015</v>
      </c>
      <c r="G635">
        <v>2016</v>
      </c>
      <c r="H635">
        <v>2017</v>
      </c>
      <c r="I635">
        <v>2018</v>
      </c>
      <c r="J635">
        <v>2019</v>
      </c>
      <c r="K635">
        <v>2020</v>
      </c>
      <c r="L635">
        <v>2021</v>
      </c>
      <c r="M635">
        <v>2022</v>
      </c>
      <c r="N635">
        <v>2023</v>
      </c>
      <c r="O635">
        <v>2024</v>
      </c>
      <c r="P635">
        <v>2025</v>
      </c>
      <c r="Q635">
        <v>2026</v>
      </c>
      <c r="R635">
        <v>2027</v>
      </c>
      <c r="S635">
        <v>2028</v>
      </c>
      <c r="T635">
        <v>2029</v>
      </c>
      <c r="U635">
        <v>2030</v>
      </c>
      <c r="V635">
        <v>2031</v>
      </c>
      <c r="W635">
        <v>2032</v>
      </c>
      <c r="X635">
        <v>2033</v>
      </c>
      <c r="Y635">
        <v>2034</v>
      </c>
      <c r="Z635">
        <v>2035</v>
      </c>
      <c r="AA635">
        <v>2036</v>
      </c>
      <c r="AB635">
        <v>2037</v>
      </c>
      <c r="AC635">
        <v>2038</v>
      </c>
      <c r="AD635">
        <v>2039</v>
      </c>
      <c r="AE635">
        <v>2040</v>
      </c>
      <c r="AF635">
        <v>2041</v>
      </c>
      <c r="AG635">
        <v>2042</v>
      </c>
      <c r="AH635">
        <v>2043</v>
      </c>
      <c r="AI635">
        <v>2044</v>
      </c>
      <c r="AJ635">
        <v>2045</v>
      </c>
      <c r="AK635">
        <v>2046</v>
      </c>
      <c r="AL635">
        <v>2047</v>
      </c>
      <c r="AM635">
        <v>2048</v>
      </c>
      <c r="AN635">
        <v>2049</v>
      </c>
      <c r="AO635">
        <v>2050</v>
      </c>
      <c r="AP635">
        <v>2051</v>
      </c>
      <c r="AQ635">
        <v>2052</v>
      </c>
      <c r="AR635">
        <v>2053</v>
      </c>
      <c r="AS635">
        <v>2054</v>
      </c>
      <c r="AT635">
        <v>2055</v>
      </c>
      <c r="AU635">
        <v>2056</v>
      </c>
      <c r="AV635">
        <v>2057</v>
      </c>
      <c r="AW635">
        <v>2058</v>
      </c>
      <c r="AX635">
        <v>2059</v>
      </c>
      <c r="AY635" t="s">
        <v>164</v>
      </c>
    </row>
    <row r="636" spans="1:52" x14ac:dyDescent="0.2">
      <c r="A636">
        <v>1</v>
      </c>
      <c r="B636">
        <v>4.3478000000000003</v>
      </c>
      <c r="C636">
        <v>4.3478000000000003</v>
      </c>
      <c r="D636">
        <v>4.3478000000000003</v>
      </c>
      <c r="E636">
        <v>4.3478000000000003</v>
      </c>
      <c r="F636">
        <v>4.3478000000000003</v>
      </c>
      <c r="G636">
        <v>4.3478000000000003</v>
      </c>
      <c r="H636">
        <v>4.3116000000000003</v>
      </c>
      <c r="I636">
        <v>4.2754000000000003</v>
      </c>
      <c r="J636">
        <v>4.2390999999999996</v>
      </c>
      <c r="K636">
        <v>4.2028999999999996</v>
      </c>
      <c r="L636">
        <v>4.1666999999999996</v>
      </c>
      <c r="M636">
        <v>4.1500000000000004</v>
      </c>
      <c r="N636">
        <v>4.1333000000000002</v>
      </c>
      <c r="O636">
        <v>4.1166999999999998</v>
      </c>
      <c r="P636">
        <v>4.0999999999999996</v>
      </c>
      <c r="Q636">
        <v>4.0833000000000004</v>
      </c>
      <c r="R636">
        <v>4.0667</v>
      </c>
      <c r="S636">
        <v>4.05</v>
      </c>
      <c r="T636">
        <v>4.0332999999999997</v>
      </c>
      <c r="U636">
        <v>4.0167000000000002</v>
      </c>
      <c r="V636">
        <v>4</v>
      </c>
      <c r="W636">
        <v>3.9571000000000001</v>
      </c>
      <c r="X636">
        <v>3.9142999999999999</v>
      </c>
      <c r="Y636">
        <v>3.8714</v>
      </c>
      <c r="Z636">
        <v>3.8285999999999998</v>
      </c>
      <c r="AA636">
        <v>3.7856999999999998</v>
      </c>
      <c r="AB636">
        <v>3.7429000000000001</v>
      </c>
      <c r="AC636">
        <v>3.7</v>
      </c>
      <c r="AD636">
        <v>3.6570999999999998</v>
      </c>
      <c r="AE636">
        <v>3.6143000000000001</v>
      </c>
      <c r="AF636">
        <v>3.5714000000000001</v>
      </c>
      <c r="AG636">
        <v>3.5714000000000001</v>
      </c>
      <c r="AH636">
        <v>3.5714000000000001</v>
      </c>
      <c r="AI636">
        <v>3.5714000000000001</v>
      </c>
      <c r="AJ636">
        <v>3.5714000000000001</v>
      </c>
      <c r="AK636">
        <v>3.5714000000000001</v>
      </c>
      <c r="AL636">
        <v>3.5714000000000001</v>
      </c>
      <c r="AM636">
        <v>3.5714000000000001</v>
      </c>
      <c r="AN636">
        <v>3.5714000000000001</v>
      </c>
      <c r="AO636">
        <v>3.5714000000000001</v>
      </c>
      <c r="AP636">
        <v>3.5714000000000001</v>
      </c>
      <c r="AQ636">
        <v>3.5714000000000001</v>
      </c>
      <c r="AR636">
        <v>3.5714000000000001</v>
      </c>
      <c r="AS636">
        <v>3.5714000000000001</v>
      </c>
      <c r="AT636">
        <v>3.5714000000000001</v>
      </c>
      <c r="AU636">
        <v>3.5714000000000001</v>
      </c>
      <c r="AV636">
        <v>3.5714000000000001</v>
      </c>
      <c r="AW636">
        <v>3.5714000000000001</v>
      </c>
      <c r="AX636">
        <v>3.5714000000000001</v>
      </c>
      <c r="AY636">
        <v>3.5714000000000001</v>
      </c>
      <c r="AZ636">
        <v>3.5714000000000001</v>
      </c>
    </row>
    <row r="637" spans="1:52" x14ac:dyDescent="0.2">
      <c r="A637" t="s">
        <v>290</v>
      </c>
    </row>
    <row r="638" spans="1:52" x14ac:dyDescent="0.2">
      <c r="A638">
        <v>2010</v>
      </c>
      <c r="B638">
        <v>2011</v>
      </c>
      <c r="C638">
        <v>2012</v>
      </c>
      <c r="D638">
        <v>2013</v>
      </c>
      <c r="E638">
        <v>2014</v>
      </c>
      <c r="F638">
        <v>2015</v>
      </c>
      <c r="G638">
        <v>2016</v>
      </c>
      <c r="H638">
        <v>2017</v>
      </c>
      <c r="I638">
        <v>2018</v>
      </c>
      <c r="J638">
        <v>2019</v>
      </c>
      <c r="K638">
        <v>2020</v>
      </c>
      <c r="L638">
        <v>2021</v>
      </c>
      <c r="M638">
        <v>2022</v>
      </c>
      <c r="N638">
        <v>2023</v>
      </c>
      <c r="O638">
        <v>2024</v>
      </c>
      <c r="P638">
        <v>2025</v>
      </c>
      <c r="Q638">
        <v>2026</v>
      </c>
      <c r="R638">
        <v>2027</v>
      </c>
      <c r="S638">
        <v>2028</v>
      </c>
      <c r="T638">
        <v>2029</v>
      </c>
      <c r="U638">
        <v>2030</v>
      </c>
      <c r="V638">
        <v>2031</v>
      </c>
      <c r="W638">
        <v>2032</v>
      </c>
      <c r="X638">
        <v>2033</v>
      </c>
      <c r="Y638">
        <v>2034</v>
      </c>
      <c r="Z638">
        <v>2035</v>
      </c>
      <c r="AA638">
        <v>2036</v>
      </c>
      <c r="AB638">
        <v>2037</v>
      </c>
      <c r="AC638">
        <v>2038</v>
      </c>
      <c r="AD638">
        <v>2039</v>
      </c>
      <c r="AE638">
        <v>2040</v>
      </c>
      <c r="AF638">
        <v>2041</v>
      </c>
      <c r="AG638">
        <v>2042</v>
      </c>
      <c r="AH638">
        <v>2043</v>
      </c>
      <c r="AI638">
        <v>2044</v>
      </c>
      <c r="AJ638">
        <v>2045</v>
      </c>
      <c r="AK638">
        <v>2046</v>
      </c>
      <c r="AL638">
        <v>2047</v>
      </c>
      <c r="AM638">
        <v>2048</v>
      </c>
      <c r="AN638">
        <v>2049</v>
      </c>
      <c r="AO638">
        <v>2050</v>
      </c>
      <c r="AP638">
        <v>2051</v>
      </c>
      <c r="AQ638">
        <v>2052</v>
      </c>
      <c r="AR638">
        <v>2053</v>
      </c>
      <c r="AS638">
        <v>2054</v>
      </c>
      <c r="AT638">
        <v>2055</v>
      </c>
      <c r="AU638">
        <v>2056</v>
      </c>
      <c r="AV638">
        <v>2057</v>
      </c>
      <c r="AW638">
        <v>2058</v>
      </c>
      <c r="AX638">
        <v>2059</v>
      </c>
      <c r="AY638" t="s">
        <v>164</v>
      </c>
    </row>
    <row r="639" spans="1:52" x14ac:dyDescent="0.2">
      <c r="A639">
        <v>1</v>
      </c>
      <c r="B639">
        <v>1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1</v>
      </c>
      <c r="K639">
        <v>1</v>
      </c>
      <c r="L639">
        <v>1</v>
      </c>
      <c r="M639">
        <v>1</v>
      </c>
      <c r="N639">
        <v>1</v>
      </c>
      <c r="O639">
        <v>1</v>
      </c>
      <c r="P639">
        <v>1</v>
      </c>
      <c r="Q639">
        <v>1</v>
      </c>
      <c r="R639">
        <v>1</v>
      </c>
      <c r="S639">
        <v>1</v>
      </c>
      <c r="T639">
        <v>1</v>
      </c>
      <c r="U639">
        <v>1</v>
      </c>
      <c r="V639">
        <v>1</v>
      </c>
      <c r="W639">
        <v>1</v>
      </c>
      <c r="X639">
        <v>1</v>
      </c>
      <c r="Y639">
        <v>1</v>
      </c>
      <c r="Z639">
        <v>1</v>
      </c>
      <c r="AA639">
        <v>1</v>
      </c>
      <c r="AB639">
        <v>1</v>
      </c>
      <c r="AC639">
        <v>1</v>
      </c>
      <c r="AD639">
        <v>1</v>
      </c>
      <c r="AE639">
        <v>1</v>
      </c>
      <c r="AF639">
        <v>1</v>
      </c>
      <c r="AG639">
        <v>1</v>
      </c>
      <c r="AH639">
        <v>1</v>
      </c>
      <c r="AI639">
        <v>1</v>
      </c>
      <c r="AJ639">
        <v>1</v>
      </c>
      <c r="AK639">
        <v>1</v>
      </c>
      <c r="AL639">
        <v>1</v>
      </c>
      <c r="AM639">
        <v>1</v>
      </c>
      <c r="AN639">
        <v>1</v>
      </c>
      <c r="AO639">
        <v>1</v>
      </c>
      <c r="AP639">
        <v>1</v>
      </c>
      <c r="AQ639">
        <v>1</v>
      </c>
      <c r="AR639">
        <v>1</v>
      </c>
      <c r="AS639">
        <v>1</v>
      </c>
      <c r="AT639">
        <v>1</v>
      </c>
      <c r="AU639">
        <v>1</v>
      </c>
      <c r="AV639">
        <v>1</v>
      </c>
      <c r="AW639">
        <v>1</v>
      </c>
      <c r="AX639">
        <v>1</v>
      </c>
      <c r="AY639">
        <v>1</v>
      </c>
      <c r="AZ639">
        <v>1</v>
      </c>
    </row>
    <row r="640" spans="1:52" x14ac:dyDescent="0.2">
      <c r="A640" t="s">
        <v>291</v>
      </c>
    </row>
    <row r="641" spans="1:52" x14ac:dyDescent="0.2">
      <c r="A641">
        <v>2010</v>
      </c>
      <c r="B641">
        <v>2011</v>
      </c>
      <c r="C641">
        <v>2012</v>
      </c>
      <c r="D641">
        <v>2013</v>
      </c>
      <c r="E641">
        <v>2014</v>
      </c>
      <c r="F641">
        <v>2015</v>
      </c>
      <c r="G641">
        <v>2016</v>
      </c>
      <c r="H641">
        <v>2017</v>
      </c>
      <c r="I641">
        <v>2018</v>
      </c>
      <c r="J641">
        <v>2019</v>
      </c>
      <c r="K641">
        <v>2020</v>
      </c>
      <c r="L641">
        <v>2021</v>
      </c>
      <c r="M641">
        <v>2022</v>
      </c>
      <c r="N641">
        <v>2023</v>
      </c>
      <c r="O641">
        <v>2024</v>
      </c>
      <c r="P641">
        <v>2025</v>
      </c>
      <c r="Q641">
        <v>2026</v>
      </c>
      <c r="R641">
        <v>2027</v>
      </c>
      <c r="S641">
        <v>2028</v>
      </c>
      <c r="T641">
        <v>2029</v>
      </c>
      <c r="U641">
        <v>2030</v>
      </c>
      <c r="V641">
        <v>2031</v>
      </c>
      <c r="W641">
        <v>2032</v>
      </c>
      <c r="X641">
        <v>2033</v>
      </c>
      <c r="Y641">
        <v>2034</v>
      </c>
      <c r="Z641">
        <v>2035</v>
      </c>
      <c r="AA641">
        <v>2036</v>
      </c>
      <c r="AB641">
        <v>2037</v>
      </c>
      <c r="AC641">
        <v>2038</v>
      </c>
      <c r="AD641">
        <v>2039</v>
      </c>
      <c r="AE641">
        <v>2040</v>
      </c>
      <c r="AF641">
        <v>2041</v>
      </c>
      <c r="AG641">
        <v>2042</v>
      </c>
      <c r="AH641">
        <v>2043</v>
      </c>
      <c r="AI641">
        <v>2044</v>
      </c>
      <c r="AJ641">
        <v>2045</v>
      </c>
      <c r="AK641">
        <v>2046</v>
      </c>
      <c r="AL641">
        <v>2047</v>
      </c>
      <c r="AM641">
        <v>2048</v>
      </c>
      <c r="AN641">
        <v>2049</v>
      </c>
      <c r="AO641">
        <v>2050</v>
      </c>
      <c r="AP641">
        <v>2051</v>
      </c>
      <c r="AQ641">
        <v>2052</v>
      </c>
      <c r="AR641">
        <v>2053</v>
      </c>
      <c r="AS641">
        <v>2054</v>
      </c>
      <c r="AT641">
        <v>2055</v>
      </c>
      <c r="AU641">
        <v>2056</v>
      </c>
      <c r="AV641">
        <v>2057</v>
      </c>
      <c r="AW641">
        <v>2058</v>
      </c>
      <c r="AX641">
        <v>2059</v>
      </c>
      <c r="AY641" t="s">
        <v>164</v>
      </c>
    </row>
    <row r="642" spans="1:52" x14ac:dyDescent="0.2">
      <c r="A642">
        <v>1</v>
      </c>
      <c r="B642">
        <v>1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1</v>
      </c>
      <c r="K642">
        <v>1</v>
      </c>
      <c r="L642">
        <v>1</v>
      </c>
      <c r="M642">
        <v>1</v>
      </c>
      <c r="N642">
        <v>1</v>
      </c>
      <c r="O642">
        <v>1</v>
      </c>
      <c r="P642">
        <v>1</v>
      </c>
      <c r="Q642">
        <v>1</v>
      </c>
      <c r="R642">
        <v>1</v>
      </c>
      <c r="S642">
        <v>1</v>
      </c>
      <c r="T642">
        <v>1</v>
      </c>
      <c r="U642">
        <v>1</v>
      </c>
      <c r="V642">
        <v>1</v>
      </c>
      <c r="W642">
        <v>1</v>
      </c>
      <c r="X642">
        <v>1</v>
      </c>
      <c r="Y642">
        <v>1</v>
      </c>
      <c r="Z642">
        <v>1</v>
      </c>
      <c r="AA642">
        <v>1</v>
      </c>
      <c r="AB642">
        <v>1</v>
      </c>
      <c r="AC642">
        <v>1</v>
      </c>
      <c r="AD642">
        <v>1</v>
      </c>
      <c r="AE642">
        <v>1</v>
      </c>
      <c r="AF642">
        <v>1</v>
      </c>
      <c r="AG642">
        <v>1</v>
      </c>
      <c r="AH642">
        <v>1</v>
      </c>
      <c r="AI642">
        <v>1</v>
      </c>
      <c r="AJ642">
        <v>1</v>
      </c>
      <c r="AK642">
        <v>1</v>
      </c>
      <c r="AL642">
        <v>1</v>
      </c>
      <c r="AM642">
        <v>1</v>
      </c>
      <c r="AN642">
        <v>1</v>
      </c>
      <c r="AO642">
        <v>1</v>
      </c>
      <c r="AP642">
        <v>1</v>
      </c>
      <c r="AQ642">
        <v>1</v>
      </c>
      <c r="AR642">
        <v>1</v>
      </c>
      <c r="AS642">
        <v>1</v>
      </c>
      <c r="AT642">
        <v>1</v>
      </c>
      <c r="AU642">
        <v>1</v>
      </c>
      <c r="AV642">
        <v>1</v>
      </c>
      <c r="AW642">
        <v>1</v>
      </c>
      <c r="AX642">
        <v>1</v>
      </c>
      <c r="AY642">
        <v>1</v>
      </c>
      <c r="AZ642">
        <v>1</v>
      </c>
    </row>
    <row r="643" spans="1:52" x14ac:dyDescent="0.2">
      <c r="A643" t="s">
        <v>292</v>
      </c>
    </row>
    <row r="644" spans="1:52" x14ac:dyDescent="0.2">
      <c r="A644">
        <v>2010</v>
      </c>
      <c r="B644">
        <v>2011</v>
      </c>
      <c r="C644">
        <v>2012</v>
      </c>
      <c r="D644">
        <v>2013</v>
      </c>
      <c r="E644">
        <v>2014</v>
      </c>
      <c r="F644">
        <v>2015</v>
      </c>
      <c r="G644">
        <v>2016</v>
      </c>
      <c r="H644">
        <v>2017</v>
      </c>
      <c r="I644">
        <v>2018</v>
      </c>
      <c r="J644">
        <v>2019</v>
      </c>
      <c r="K644">
        <v>2020</v>
      </c>
      <c r="L644">
        <v>2021</v>
      </c>
      <c r="M644">
        <v>2022</v>
      </c>
      <c r="N644">
        <v>2023</v>
      </c>
      <c r="O644">
        <v>2024</v>
      </c>
      <c r="P644">
        <v>2025</v>
      </c>
      <c r="Q644">
        <v>2026</v>
      </c>
      <c r="R644">
        <v>2027</v>
      </c>
      <c r="S644">
        <v>2028</v>
      </c>
      <c r="T644">
        <v>2029</v>
      </c>
      <c r="U644">
        <v>2030</v>
      </c>
      <c r="V644">
        <v>2031</v>
      </c>
      <c r="W644">
        <v>2032</v>
      </c>
      <c r="X644">
        <v>2033</v>
      </c>
      <c r="Y644">
        <v>2034</v>
      </c>
      <c r="Z644">
        <v>2035</v>
      </c>
      <c r="AA644">
        <v>2036</v>
      </c>
      <c r="AB644">
        <v>2037</v>
      </c>
      <c r="AC644">
        <v>2038</v>
      </c>
      <c r="AD644">
        <v>2039</v>
      </c>
      <c r="AE644">
        <v>2040</v>
      </c>
      <c r="AF644">
        <v>2041</v>
      </c>
      <c r="AG644">
        <v>2042</v>
      </c>
      <c r="AH644">
        <v>2043</v>
      </c>
      <c r="AI644">
        <v>2044</v>
      </c>
      <c r="AJ644">
        <v>2045</v>
      </c>
      <c r="AK644">
        <v>2046</v>
      </c>
      <c r="AL644">
        <v>2047</v>
      </c>
      <c r="AM644">
        <v>2048</v>
      </c>
      <c r="AN644">
        <v>2049</v>
      </c>
      <c r="AO644">
        <v>2050</v>
      </c>
      <c r="AP644">
        <v>2051</v>
      </c>
      <c r="AQ644">
        <v>2052</v>
      </c>
      <c r="AR644">
        <v>2053</v>
      </c>
      <c r="AS644">
        <v>2054</v>
      </c>
      <c r="AT644">
        <v>2055</v>
      </c>
      <c r="AU644">
        <v>2056</v>
      </c>
      <c r="AV644">
        <v>2057</v>
      </c>
      <c r="AW644">
        <v>2058</v>
      </c>
      <c r="AX644">
        <v>2059</v>
      </c>
      <c r="AY644" t="s">
        <v>164</v>
      </c>
    </row>
    <row r="645" spans="1:52" x14ac:dyDescent="0.2">
      <c r="A645">
        <v>1</v>
      </c>
      <c r="B645">
        <v>0.96599999999999997</v>
      </c>
      <c r="C645">
        <v>0.95875500000000002</v>
      </c>
      <c r="D645">
        <v>0.95150999999999997</v>
      </c>
      <c r="E645">
        <v>0.94426500000000002</v>
      </c>
      <c r="F645">
        <v>0.93701999999999996</v>
      </c>
      <c r="G645">
        <v>0.92977500000000002</v>
      </c>
      <c r="H645">
        <v>0.92252999999999996</v>
      </c>
      <c r="I645">
        <v>0.91528500000000002</v>
      </c>
      <c r="J645">
        <v>0.90803999999999996</v>
      </c>
      <c r="K645">
        <v>0.90079500000000001</v>
      </c>
      <c r="L645">
        <v>0.89354999999999996</v>
      </c>
      <c r="M645">
        <v>0.88630500000000001</v>
      </c>
      <c r="N645">
        <v>0.87905999999999995</v>
      </c>
      <c r="O645">
        <v>0.87181500000000001</v>
      </c>
      <c r="P645">
        <v>0.86456999999999995</v>
      </c>
      <c r="Q645">
        <v>0.857325</v>
      </c>
      <c r="R645">
        <v>0.85007999999999995</v>
      </c>
      <c r="S645">
        <v>0.842835</v>
      </c>
      <c r="T645">
        <v>0.83559000000000005</v>
      </c>
      <c r="U645">
        <v>0.828345</v>
      </c>
      <c r="V645">
        <v>0.82110000000000005</v>
      </c>
      <c r="W645">
        <v>0.813855</v>
      </c>
      <c r="X645">
        <v>0.80661000000000005</v>
      </c>
      <c r="Y645">
        <v>0.79936499999999999</v>
      </c>
      <c r="Z645">
        <v>0.79212000000000005</v>
      </c>
      <c r="AA645">
        <v>0.78487499999999999</v>
      </c>
      <c r="AB645">
        <v>0.77763000000000004</v>
      </c>
      <c r="AC645">
        <v>0.77038499999999999</v>
      </c>
      <c r="AD645">
        <v>0.76314000000000004</v>
      </c>
      <c r="AE645">
        <v>0.75589499999999998</v>
      </c>
      <c r="AF645">
        <v>0.74865000000000004</v>
      </c>
      <c r="AG645">
        <v>0.74140499999999998</v>
      </c>
      <c r="AH645">
        <v>0.73416000000000003</v>
      </c>
      <c r="AI645">
        <v>0.72691499999999998</v>
      </c>
      <c r="AJ645">
        <v>0.71967000000000003</v>
      </c>
      <c r="AK645">
        <v>0.71242499999999997</v>
      </c>
      <c r="AL645">
        <v>0.70518000000000003</v>
      </c>
      <c r="AM645">
        <v>0.69793499999999997</v>
      </c>
      <c r="AN645">
        <v>0.69069000000000003</v>
      </c>
      <c r="AO645">
        <v>0.68344499999999997</v>
      </c>
      <c r="AP645">
        <v>0.67620000000000002</v>
      </c>
      <c r="AQ645">
        <v>0.67620000000000002</v>
      </c>
      <c r="AR645">
        <v>0.67620000000000002</v>
      </c>
      <c r="AS645">
        <v>0.67620000000000002</v>
      </c>
      <c r="AT645">
        <v>0.67620000000000002</v>
      </c>
      <c r="AU645">
        <v>0.67620000000000002</v>
      </c>
      <c r="AV645">
        <v>0.67620000000000002</v>
      </c>
      <c r="AW645">
        <v>0.67620000000000002</v>
      </c>
      <c r="AX645">
        <v>0.67620000000000002</v>
      </c>
      <c r="AY645">
        <v>0.67620000000000002</v>
      </c>
      <c r="AZ645">
        <v>0.67620000000000002</v>
      </c>
    </row>
    <row r="646" spans="1:52" x14ac:dyDescent="0.2">
      <c r="A646" t="s">
        <v>293</v>
      </c>
    </row>
    <row r="647" spans="1:52" x14ac:dyDescent="0.2">
      <c r="A647">
        <v>2010</v>
      </c>
      <c r="B647">
        <v>2011</v>
      </c>
      <c r="C647">
        <v>2012</v>
      </c>
      <c r="D647">
        <v>2013</v>
      </c>
      <c r="E647">
        <v>2014</v>
      </c>
      <c r="F647">
        <v>2015</v>
      </c>
      <c r="G647">
        <v>2016</v>
      </c>
      <c r="H647">
        <v>2017</v>
      </c>
      <c r="I647">
        <v>2018</v>
      </c>
      <c r="J647">
        <v>2019</v>
      </c>
      <c r="K647">
        <v>2020</v>
      </c>
      <c r="L647">
        <v>2021</v>
      </c>
      <c r="M647">
        <v>2022</v>
      </c>
      <c r="N647">
        <v>2023</v>
      </c>
      <c r="O647">
        <v>2024</v>
      </c>
      <c r="P647">
        <v>2025</v>
      </c>
      <c r="Q647">
        <v>2026</v>
      </c>
      <c r="R647">
        <v>2027</v>
      </c>
      <c r="S647">
        <v>2028</v>
      </c>
      <c r="T647">
        <v>2029</v>
      </c>
      <c r="U647">
        <v>2030</v>
      </c>
      <c r="V647">
        <v>2031</v>
      </c>
      <c r="W647">
        <v>2032</v>
      </c>
      <c r="X647">
        <v>2033</v>
      </c>
      <c r="Y647">
        <v>2034</v>
      </c>
      <c r="Z647">
        <v>2035</v>
      </c>
      <c r="AA647">
        <v>2036</v>
      </c>
      <c r="AB647">
        <v>2037</v>
      </c>
      <c r="AC647">
        <v>2038</v>
      </c>
      <c r="AD647">
        <v>2039</v>
      </c>
      <c r="AE647">
        <v>2040</v>
      </c>
      <c r="AF647">
        <v>2041</v>
      </c>
      <c r="AG647">
        <v>2042</v>
      </c>
      <c r="AH647">
        <v>2043</v>
      </c>
      <c r="AI647">
        <v>2044</v>
      </c>
      <c r="AJ647">
        <v>2045</v>
      </c>
      <c r="AK647">
        <v>2046</v>
      </c>
      <c r="AL647">
        <v>2047</v>
      </c>
      <c r="AM647">
        <v>2048</v>
      </c>
      <c r="AN647">
        <v>2049</v>
      </c>
      <c r="AO647">
        <v>2050</v>
      </c>
      <c r="AP647">
        <v>2051</v>
      </c>
      <c r="AQ647">
        <v>2052</v>
      </c>
      <c r="AR647">
        <v>2053</v>
      </c>
      <c r="AS647">
        <v>2054</v>
      </c>
      <c r="AT647">
        <v>2055</v>
      </c>
      <c r="AU647">
        <v>2056</v>
      </c>
      <c r="AV647">
        <v>2057</v>
      </c>
      <c r="AW647">
        <v>2058</v>
      </c>
      <c r="AX647">
        <v>2059</v>
      </c>
      <c r="AY647" t="s">
        <v>164</v>
      </c>
    </row>
    <row r="648" spans="1:52" x14ac:dyDescent="0.2">
      <c r="A648">
        <v>1</v>
      </c>
      <c r="B648">
        <v>0.16771</v>
      </c>
      <c r="C648">
        <v>0.16662299999999999</v>
      </c>
      <c r="D648">
        <v>0.16553599999999999</v>
      </c>
      <c r="E648">
        <v>0.16444900000000001</v>
      </c>
      <c r="F648">
        <v>0.16336200000000001</v>
      </c>
      <c r="G648">
        <v>0.162275</v>
      </c>
      <c r="H648">
        <v>0.161188</v>
      </c>
      <c r="I648">
        <v>0.16010099999999999</v>
      </c>
      <c r="J648">
        <v>0.15901399999999999</v>
      </c>
      <c r="K648">
        <v>0.15792700000000001</v>
      </c>
      <c r="L648">
        <v>0.15684000000000001</v>
      </c>
      <c r="M648">
        <v>0.15684000000000001</v>
      </c>
      <c r="N648">
        <v>0.15684000000000001</v>
      </c>
      <c r="O648">
        <v>0.15684000000000001</v>
      </c>
      <c r="P648">
        <v>0.15684000000000001</v>
      </c>
      <c r="Q648">
        <v>0.15684000000000001</v>
      </c>
      <c r="R648">
        <v>0.15684000000000001</v>
      </c>
      <c r="S648">
        <v>0.15684000000000001</v>
      </c>
      <c r="T648">
        <v>0.15684000000000001</v>
      </c>
      <c r="U648">
        <v>0.15684000000000001</v>
      </c>
      <c r="V648">
        <v>0.15684000000000001</v>
      </c>
      <c r="W648">
        <v>0.15684000000000001</v>
      </c>
      <c r="X648">
        <v>0.15684000000000001</v>
      </c>
      <c r="Y648">
        <v>0.15684000000000001</v>
      </c>
      <c r="Z648">
        <v>0.15684000000000001</v>
      </c>
      <c r="AA648">
        <v>0.15684000000000001</v>
      </c>
      <c r="AB648">
        <v>0.15684000000000001</v>
      </c>
      <c r="AC648">
        <v>0.15684000000000001</v>
      </c>
      <c r="AD648">
        <v>0.15684000000000001</v>
      </c>
      <c r="AE648">
        <v>0.15684000000000001</v>
      </c>
      <c r="AF648">
        <v>0.15684000000000001</v>
      </c>
      <c r="AG648">
        <v>0.15684000000000001</v>
      </c>
      <c r="AH648">
        <v>0.15684000000000001</v>
      </c>
      <c r="AI648">
        <v>0.15684000000000001</v>
      </c>
      <c r="AJ648">
        <v>0.15684000000000001</v>
      </c>
      <c r="AK648">
        <v>0.15684000000000001</v>
      </c>
      <c r="AL648">
        <v>0.15684000000000001</v>
      </c>
      <c r="AM648">
        <v>0.15684000000000001</v>
      </c>
      <c r="AN648">
        <v>0.15684000000000001</v>
      </c>
      <c r="AO648">
        <v>0.15684000000000001</v>
      </c>
      <c r="AP648">
        <v>0.15684000000000001</v>
      </c>
      <c r="AQ648">
        <v>0.15684000000000001</v>
      </c>
      <c r="AR648">
        <v>0.15684000000000001</v>
      </c>
      <c r="AS648">
        <v>0.15684000000000001</v>
      </c>
      <c r="AT648">
        <v>0.15684000000000001</v>
      </c>
      <c r="AU648">
        <v>0.15684000000000001</v>
      </c>
      <c r="AV648">
        <v>0.15684000000000001</v>
      </c>
      <c r="AW648">
        <v>0.15684000000000001</v>
      </c>
      <c r="AX648">
        <v>0.15684000000000001</v>
      </c>
      <c r="AY648">
        <v>0.15684000000000001</v>
      </c>
      <c r="AZ648">
        <v>0.15684000000000001</v>
      </c>
    </row>
    <row r="649" spans="1:52" x14ac:dyDescent="0.2">
      <c r="A649" t="s">
        <v>294</v>
      </c>
    </row>
    <row r="650" spans="1:52" x14ac:dyDescent="0.2">
      <c r="A650">
        <v>2010</v>
      </c>
      <c r="B650">
        <v>2011</v>
      </c>
      <c r="C650">
        <v>2012</v>
      </c>
      <c r="D650">
        <v>2013</v>
      </c>
      <c r="E650">
        <v>2014</v>
      </c>
      <c r="F650">
        <v>2015</v>
      </c>
      <c r="G650">
        <v>2016</v>
      </c>
      <c r="H650">
        <v>2017</v>
      </c>
      <c r="I650">
        <v>2018</v>
      </c>
      <c r="J650">
        <v>2019</v>
      </c>
      <c r="K650">
        <v>2020</v>
      </c>
      <c r="L650">
        <v>2021</v>
      </c>
      <c r="M650">
        <v>2022</v>
      </c>
      <c r="N650">
        <v>2023</v>
      </c>
      <c r="O650">
        <v>2024</v>
      </c>
      <c r="P650">
        <v>2025</v>
      </c>
      <c r="Q650">
        <v>2026</v>
      </c>
      <c r="R650">
        <v>2027</v>
      </c>
      <c r="S650">
        <v>2028</v>
      </c>
      <c r="T650">
        <v>2029</v>
      </c>
      <c r="U650">
        <v>2030</v>
      </c>
      <c r="V650">
        <v>2031</v>
      </c>
      <c r="W650">
        <v>2032</v>
      </c>
      <c r="X650">
        <v>2033</v>
      </c>
      <c r="Y650">
        <v>2034</v>
      </c>
      <c r="Z650">
        <v>2035</v>
      </c>
      <c r="AA650">
        <v>2036</v>
      </c>
      <c r="AB650">
        <v>2037</v>
      </c>
      <c r="AC650">
        <v>2038</v>
      </c>
      <c r="AD650">
        <v>2039</v>
      </c>
      <c r="AE650">
        <v>2040</v>
      </c>
      <c r="AF650">
        <v>2041</v>
      </c>
      <c r="AG650">
        <v>2042</v>
      </c>
      <c r="AH650">
        <v>2043</v>
      </c>
      <c r="AI650">
        <v>2044</v>
      </c>
      <c r="AJ650">
        <v>2045</v>
      </c>
      <c r="AK650">
        <v>2046</v>
      </c>
      <c r="AL650">
        <v>2047</v>
      </c>
      <c r="AM650">
        <v>2048</v>
      </c>
      <c r="AN650">
        <v>2049</v>
      </c>
      <c r="AO650">
        <v>2050</v>
      </c>
      <c r="AP650">
        <v>2051</v>
      </c>
      <c r="AQ650">
        <v>2052</v>
      </c>
      <c r="AR650">
        <v>2053</v>
      </c>
      <c r="AS650">
        <v>2054</v>
      </c>
      <c r="AT650">
        <v>2055</v>
      </c>
      <c r="AU650">
        <v>2056</v>
      </c>
      <c r="AV650">
        <v>2057</v>
      </c>
      <c r="AW650">
        <v>2058</v>
      </c>
      <c r="AX650">
        <v>2059</v>
      </c>
      <c r="AY650" t="s">
        <v>164</v>
      </c>
    </row>
    <row r="651" spans="1:52" x14ac:dyDescent="0.2">
      <c r="A651">
        <v>1</v>
      </c>
      <c r="B651">
        <v>2.44</v>
      </c>
      <c r="C651">
        <v>2.44</v>
      </c>
      <c r="D651">
        <v>2.44</v>
      </c>
      <c r="E651">
        <v>2.44</v>
      </c>
      <c r="F651">
        <v>2.44</v>
      </c>
      <c r="G651">
        <v>2.44</v>
      </c>
      <c r="H651">
        <v>2.44</v>
      </c>
      <c r="I651">
        <v>2.44</v>
      </c>
      <c r="J651">
        <v>2.44</v>
      </c>
      <c r="K651">
        <v>2.44</v>
      </c>
      <c r="L651">
        <v>2.44</v>
      </c>
      <c r="M651">
        <v>2.44</v>
      </c>
      <c r="N651">
        <v>2.44</v>
      </c>
      <c r="O651">
        <v>2.44</v>
      </c>
      <c r="P651">
        <v>2.44</v>
      </c>
      <c r="Q651">
        <v>2.44</v>
      </c>
      <c r="R651">
        <v>2.44</v>
      </c>
      <c r="S651">
        <v>2.44</v>
      </c>
      <c r="T651">
        <v>2.44</v>
      </c>
      <c r="U651">
        <v>2.44</v>
      </c>
      <c r="V651">
        <v>2.44</v>
      </c>
      <c r="W651">
        <v>2.44</v>
      </c>
      <c r="X651">
        <v>2.44</v>
      </c>
      <c r="Y651">
        <v>2.44</v>
      </c>
      <c r="Z651">
        <v>2.44</v>
      </c>
      <c r="AA651">
        <v>2.44</v>
      </c>
      <c r="AB651">
        <v>2.44</v>
      </c>
      <c r="AC651">
        <v>2.44</v>
      </c>
      <c r="AD651">
        <v>2.44</v>
      </c>
      <c r="AE651">
        <v>2.44</v>
      </c>
      <c r="AF651">
        <v>2.44</v>
      </c>
      <c r="AG651">
        <v>2.44</v>
      </c>
      <c r="AH651">
        <v>2.44</v>
      </c>
      <c r="AI651">
        <v>2.44</v>
      </c>
      <c r="AJ651">
        <v>2.44</v>
      </c>
      <c r="AK651">
        <v>2.44</v>
      </c>
      <c r="AL651">
        <v>2.44</v>
      </c>
      <c r="AM651">
        <v>2.44</v>
      </c>
      <c r="AN651">
        <v>2.44</v>
      </c>
      <c r="AO651">
        <v>2.44</v>
      </c>
      <c r="AP651">
        <v>2.44</v>
      </c>
      <c r="AQ651">
        <v>2.44</v>
      </c>
      <c r="AR651">
        <v>2.44</v>
      </c>
      <c r="AS651">
        <v>2.44</v>
      </c>
      <c r="AT651">
        <v>2.44</v>
      </c>
      <c r="AU651">
        <v>2.44</v>
      </c>
      <c r="AV651">
        <v>2.44</v>
      </c>
      <c r="AW651">
        <v>2.44</v>
      </c>
      <c r="AX651">
        <v>2.44</v>
      </c>
      <c r="AY651">
        <v>2.44</v>
      </c>
      <c r="AZ651">
        <v>2.44</v>
      </c>
    </row>
    <row r="652" spans="1:52" x14ac:dyDescent="0.2">
      <c r="A652" t="s">
        <v>295</v>
      </c>
    </row>
    <row r="653" spans="1:52" x14ac:dyDescent="0.2">
      <c r="A653">
        <v>2010</v>
      </c>
      <c r="B653">
        <v>2011</v>
      </c>
      <c r="C653">
        <v>2012</v>
      </c>
      <c r="D653">
        <v>2013</v>
      </c>
      <c r="E653">
        <v>2014</v>
      </c>
      <c r="F653">
        <v>2015</v>
      </c>
      <c r="G653">
        <v>2016</v>
      </c>
      <c r="H653">
        <v>2017</v>
      </c>
      <c r="I653">
        <v>2018</v>
      </c>
      <c r="J653">
        <v>2019</v>
      </c>
      <c r="K653">
        <v>2020</v>
      </c>
      <c r="L653">
        <v>2021</v>
      </c>
      <c r="M653">
        <v>2022</v>
      </c>
      <c r="N653">
        <v>2023</v>
      </c>
      <c r="O653">
        <v>2024</v>
      </c>
      <c r="P653">
        <v>2025</v>
      </c>
      <c r="Q653">
        <v>2026</v>
      </c>
      <c r="R653">
        <v>2027</v>
      </c>
      <c r="S653">
        <v>2028</v>
      </c>
      <c r="T653">
        <v>2029</v>
      </c>
      <c r="U653">
        <v>2030</v>
      </c>
      <c r="V653">
        <v>2031</v>
      </c>
      <c r="W653">
        <v>2032</v>
      </c>
      <c r="X653">
        <v>2033</v>
      </c>
      <c r="Y653">
        <v>2034</v>
      </c>
      <c r="Z653">
        <v>2035</v>
      </c>
      <c r="AA653">
        <v>2036</v>
      </c>
      <c r="AB653">
        <v>2037</v>
      </c>
      <c r="AC653">
        <v>2038</v>
      </c>
      <c r="AD653">
        <v>2039</v>
      </c>
      <c r="AE653">
        <v>2040</v>
      </c>
      <c r="AF653">
        <v>2041</v>
      </c>
      <c r="AG653">
        <v>2042</v>
      </c>
      <c r="AH653">
        <v>2043</v>
      </c>
      <c r="AI653">
        <v>2044</v>
      </c>
      <c r="AJ653">
        <v>2045</v>
      </c>
      <c r="AK653">
        <v>2046</v>
      </c>
      <c r="AL653">
        <v>2047</v>
      </c>
      <c r="AM653">
        <v>2048</v>
      </c>
      <c r="AN653">
        <v>2049</v>
      </c>
      <c r="AO653">
        <v>2050</v>
      </c>
      <c r="AP653">
        <v>2051</v>
      </c>
      <c r="AQ653">
        <v>2052</v>
      </c>
      <c r="AR653">
        <v>2053</v>
      </c>
      <c r="AS653">
        <v>2054</v>
      </c>
      <c r="AT653">
        <v>2055</v>
      </c>
      <c r="AU653">
        <v>2056</v>
      </c>
      <c r="AV653">
        <v>2057</v>
      </c>
      <c r="AW653">
        <v>2058</v>
      </c>
      <c r="AX653">
        <v>2059</v>
      </c>
      <c r="AY653" t="s">
        <v>164</v>
      </c>
    </row>
    <row r="654" spans="1:52" x14ac:dyDescent="0.2">
      <c r="A654">
        <v>1</v>
      </c>
      <c r="B654">
        <v>3.03</v>
      </c>
      <c r="C654">
        <v>3.0169999999999999</v>
      </c>
      <c r="D654">
        <v>3.004</v>
      </c>
      <c r="E654">
        <v>2.9910000000000001</v>
      </c>
      <c r="F654">
        <v>2.9780000000000002</v>
      </c>
      <c r="G654">
        <v>2.9649999999999999</v>
      </c>
      <c r="H654">
        <v>2.952</v>
      </c>
      <c r="I654">
        <v>2.9390000000000001</v>
      </c>
      <c r="J654">
        <v>2.9260000000000002</v>
      </c>
      <c r="K654">
        <v>2.9129999999999998</v>
      </c>
      <c r="L654">
        <v>2.9</v>
      </c>
      <c r="M654">
        <v>2.8879999999999999</v>
      </c>
      <c r="N654">
        <v>2.8759999999999999</v>
      </c>
      <c r="O654">
        <v>2.8639999999999999</v>
      </c>
      <c r="P654">
        <v>2.8519999999999999</v>
      </c>
      <c r="Q654">
        <v>2.84</v>
      </c>
      <c r="R654">
        <v>2.8279999999999998</v>
      </c>
      <c r="S654">
        <v>2.8159999999999998</v>
      </c>
      <c r="T654">
        <v>2.8039999999999998</v>
      </c>
      <c r="U654">
        <v>2.7919999999999998</v>
      </c>
      <c r="V654">
        <v>2.78</v>
      </c>
      <c r="W654">
        <v>2.78</v>
      </c>
      <c r="X654">
        <v>2.78</v>
      </c>
      <c r="Y654">
        <v>2.78</v>
      </c>
      <c r="Z654">
        <v>2.78</v>
      </c>
      <c r="AA654">
        <v>2.78</v>
      </c>
      <c r="AB654">
        <v>2.78</v>
      </c>
      <c r="AC654">
        <v>2.78</v>
      </c>
      <c r="AD654">
        <v>2.78</v>
      </c>
      <c r="AE654">
        <v>2.78</v>
      </c>
      <c r="AF654">
        <v>2.78</v>
      </c>
      <c r="AG654">
        <v>2.78</v>
      </c>
      <c r="AH654">
        <v>2.78</v>
      </c>
      <c r="AI654">
        <v>2.78</v>
      </c>
      <c r="AJ654">
        <v>2.78</v>
      </c>
      <c r="AK654">
        <v>2.78</v>
      </c>
      <c r="AL654">
        <v>2.78</v>
      </c>
      <c r="AM654">
        <v>2.78</v>
      </c>
      <c r="AN654">
        <v>2.78</v>
      </c>
      <c r="AO654">
        <v>2.78</v>
      </c>
      <c r="AP654">
        <v>2.78</v>
      </c>
      <c r="AQ654">
        <v>2.78</v>
      </c>
      <c r="AR654">
        <v>2.78</v>
      </c>
      <c r="AS654">
        <v>2.78</v>
      </c>
      <c r="AT654">
        <v>2.78</v>
      </c>
      <c r="AU654">
        <v>2.78</v>
      </c>
      <c r="AV654">
        <v>2.78</v>
      </c>
      <c r="AW654">
        <v>2.78</v>
      </c>
      <c r="AX654">
        <v>2.78</v>
      </c>
      <c r="AY654">
        <v>2.78</v>
      </c>
      <c r="AZ654">
        <v>2.78</v>
      </c>
    </row>
    <row r="655" spans="1:52" x14ac:dyDescent="0.2">
      <c r="A655" t="s">
        <v>296</v>
      </c>
    </row>
    <row r="656" spans="1:52" x14ac:dyDescent="0.2">
      <c r="A656">
        <v>2010</v>
      </c>
      <c r="B656">
        <v>2011</v>
      </c>
      <c r="C656">
        <v>2012</v>
      </c>
      <c r="D656">
        <v>2013</v>
      </c>
      <c r="E656">
        <v>2014</v>
      </c>
      <c r="F656">
        <v>2015</v>
      </c>
      <c r="G656">
        <v>2016</v>
      </c>
      <c r="H656">
        <v>2017</v>
      </c>
      <c r="I656">
        <v>2018</v>
      </c>
      <c r="J656">
        <v>2019</v>
      </c>
      <c r="K656">
        <v>2020</v>
      </c>
      <c r="L656">
        <v>2021</v>
      </c>
      <c r="M656">
        <v>2022</v>
      </c>
      <c r="N656">
        <v>2023</v>
      </c>
      <c r="O656">
        <v>2024</v>
      </c>
      <c r="P656">
        <v>2025</v>
      </c>
      <c r="Q656">
        <v>2026</v>
      </c>
      <c r="R656">
        <v>2027</v>
      </c>
      <c r="S656">
        <v>2028</v>
      </c>
      <c r="T656">
        <v>2029</v>
      </c>
      <c r="U656">
        <v>2030</v>
      </c>
      <c r="V656">
        <v>2031</v>
      </c>
      <c r="W656">
        <v>2032</v>
      </c>
      <c r="X656">
        <v>2033</v>
      </c>
      <c r="Y656">
        <v>2034</v>
      </c>
      <c r="Z656">
        <v>2035</v>
      </c>
      <c r="AA656">
        <v>2036</v>
      </c>
      <c r="AB656">
        <v>2037</v>
      </c>
      <c r="AC656">
        <v>2038</v>
      </c>
      <c r="AD656">
        <v>2039</v>
      </c>
      <c r="AE656">
        <v>2040</v>
      </c>
      <c r="AF656">
        <v>2041</v>
      </c>
      <c r="AG656">
        <v>2042</v>
      </c>
      <c r="AH656">
        <v>2043</v>
      </c>
      <c r="AI656">
        <v>2044</v>
      </c>
      <c r="AJ656">
        <v>2045</v>
      </c>
      <c r="AK656">
        <v>2046</v>
      </c>
      <c r="AL656">
        <v>2047</v>
      </c>
      <c r="AM656">
        <v>2048</v>
      </c>
      <c r="AN656">
        <v>2049</v>
      </c>
      <c r="AO656">
        <v>2050</v>
      </c>
      <c r="AP656">
        <v>2051</v>
      </c>
      <c r="AQ656">
        <v>2052</v>
      </c>
      <c r="AR656">
        <v>2053</v>
      </c>
      <c r="AS656">
        <v>2054</v>
      </c>
      <c r="AT656">
        <v>2055</v>
      </c>
      <c r="AU656">
        <v>2056</v>
      </c>
      <c r="AV656">
        <v>2057</v>
      </c>
      <c r="AW656">
        <v>2058</v>
      </c>
      <c r="AX656">
        <v>2059</v>
      </c>
      <c r="AY656" t="s">
        <v>164</v>
      </c>
    </row>
    <row r="657" spans="1:52" x14ac:dyDescent="0.2">
      <c r="A657">
        <v>1</v>
      </c>
      <c r="B657">
        <v>0.2</v>
      </c>
      <c r="C657">
        <v>0.1976</v>
      </c>
      <c r="D657">
        <v>0.19520000000000001</v>
      </c>
      <c r="E657">
        <v>0.1928</v>
      </c>
      <c r="F657">
        <v>0.19040000000000001</v>
      </c>
      <c r="G657">
        <v>0.188</v>
      </c>
      <c r="H657">
        <v>0.18559999999999999</v>
      </c>
      <c r="I657">
        <v>0.1832</v>
      </c>
      <c r="J657">
        <v>0.18079999999999999</v>
      </c>
      <c r="K657">
        <v>0.1784</v>
      </c>
      <c r="L657">
        <v>0.17599999999999999</v>
      </c>
      <c r="M657">
        <v>0.17419999999999999</v>
      </c>
      <c r="N657">
        <v>0.1724</v>
      </c>
      <c r="O657">
        <v>0.1706</v>
      </c>
      <c r="P657">
        <v>0.16880000000000001</v>
      </c>
      <c r="Q657">
        <v>0.16700000000000001</v>
      </c>
      <c r="R657">
        <v>0.16520000000000001</v>
      </c>
      <c r="S657">
        <v>0.16339999999999999</v>
      </c>
      <c r="T657">
        <v>0.16159999999999999</v>
      </c>
      <c r="U657">
        <v>0.1598</v>
      </c>
      <c r="V657">
        <v>0.158</v>
      </c>
      <c r="W657">
        <v>0.15620000000000001</v>
      </c>
      <c r="X657">
        <v>0.15440000000000001</v>
      </c>
      <c r="Y657">
        <v>0.15260000000000001</v>
      </c>
      <c r="Z657">
        <v>0.15079999999999999</v>
      </c>
      <c r="AA657">
        <v>0.14899999999999999</v>
      </c>
      <c r="AB657">
        <v>0.1472</v>
      </c>
      <c r="AC657">
        <v>0.1454</v>
      </c>
      <c r="AD657">
        <v>0.14360000000000001</v>
      </c>
      <c r="AE657">
        <v>0.14180000000000001</v>
      </c>
      <c r="AF657">
        <v>0.14000000000000001</v>
      </c>
      <c r="AG657">
        <v>0.13819999999999999</v>
      </c>
      <c r="AH657">
        <v>0.13639999999999999</v>
      </c>
      <c r="AI657">
        <v>0.1346</v>
      </c>
      <c r="AJ657">
        <v>0.1328</v>
      </c>
      <c r="AK657">
        <v>0.13100000000000001</v>
      </c>
      <c r="AL657">
        <v>0.12920000000000001</v>
      </c>
      <c r="AM657">
        <v>0.12740000000000001</v>
      </c>
      <c r="AN657">
        <v>0.12559999999999999</v>
      </c>
      <c r="AO657">
        <v>0.12379999999999999</v>
      </c>
      <c r="AP657">
        <v>0.122</v>
      </c>
      <c r="AQ657">
        <v>0.122</v>
      </c>
      <c r="AR657">
        <v>0.122</v>
      </c>
      <c r="AS657">
        <v>0.122</v>
      </c>
      <c r="AT657">
        <v>0.122</v>
      </c>
      <c r="AU657">
        <v>0.122</v>
      </c>
      <c r="AV657">
        <v>0.122</v>
      </c>
      <c r="AW657">
        <v>0.122</v>
      </c>
      <c r="AX657">
        <v>0.122</v>
      </c>
      <c r="AY657">
        <v>0.122</v>
      </c>
      <c r="AZ657">
        <v>0.122</v>
      </c>
    </row>
    <row r="658" spans="1:52" x14ac:dyDescent="0.2">
      <c r="A658" t="s">
        <v>297</v>
      </c>
    </row>
    <row r="659" spans="1:52" x14ac:dyDescent="0.2">
      <c r="A659">
        <v>2010</v>
      </c>
      <c r="B659">
        <v>2011</v>
      </c>
      <c r="C659">
        <v>2012</v>
      </c>
      <c r="D659">
        <v>2013</v>
      </c>
      <c r="E659">
        <v>2014</v>
      </c>
      <c r="F659">
        <v>2015</v>
      </c>
      <c r="G659">
        <v>2016</v>
      </c>
      <c r="H659">
        <v>2017</v>
      </c>
      <c r="I659">
        <v>2018</v>
      </c>
      <c r="J659">
        <v>2019</v>
      </c>
      <c r="K659">
        <v>2020</v>
      </c>
      <c r="L659">
        <v>2021</v>
      </c>
      <c r="M659">
        <v>2022</v>
      </c>
      <c r="N659">
        <v>2023</v>
      </c>
      <c r="O659">
        <v>2024</v>
      </c>
      <c r="P659">
        <v>2025</v>
      </c>
      <c r="Q659">
        <v>2026</v>
      </c>
      <c r="R659">
        <v>2027</v>
      </c>
      <c r="S659">
        <v>2028</v>
      </c>
      <c r="T659">
        <v>2029</v>
      </c>
      <c r="U659">
        <v>2030</v>
      </c>
      <c r="V659">
        <v>2031</v>
      </c>
      <c r="W659">
        <v>2032</v>
      </c>
      <c r="X659">
        <v>2033</v>
      </c>
      <c r="Y659">
        <v>2034</v>
      </c>
      <c r="Z659">
        <v>2035</v>
      </c>
      <c r="AA659">
        <v>2036</v>
      </c>
      <c r="AB659">
        <v>2037</v>
      </c>
      <c r="AC659">
        <v>2038</v>
      </c>
      <c r="AD659">
        <v>2039</v>
      </c>
      <c r="AE659">
        <v>2040</v>
      </c>
      <c r="AF659">
        <v>2041</v>
      </c>
      <c r="AG659">
        <v>2042</v>
      </c>
      <c r="AH659">
        <v>2043</v>
      </c>
      <c r="AI659">
        <v>2044</v>
      </c>
      <c r="AJ659">
        <v>2045</v>
      </c>
      <c r="AK659">
        <v>2046</v>
      </c>
      <c r="AL659">
        <v>2047</v>
      </c>
      <c r="AM659">
        <v>2048</v>
      </c>
      <c r="AN659">
        <v>2049</v>
      </c>
      <c r="AO659">
        <v>2050</v>
      </c>
      <c r="AP659">
        <v>2051</v>
      </c>
      <c r="AQ659">
        <v>2052</v>
      </c>
      <c r="AR659">
        <v>2053</v>
      </c>
      <c r="AS659">
        <v>2054</v>
      </c>
      <c r="AT659">
        <v>2055</v>
      </c>
      <c r="AU659">
        <v>2056</v>
      </c>
      <c r="AV659">
        <v>2057</v>
      </c>
      <c r="AW659">
        <v>2058</v>
      </c>
      <c r="AX659">
        <v>2059</v>
      </c>
      <c r="AY659" t="s">
        <v>164</v>
      </c>
    </row>
    <row r="660" spans="1:52" x14ac:dyDescent="0.2">
      <c r="A660">
        <v>1</v>
      </c>
      <c r="B660">
        <v>1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1</v>
      </c>
      <c r="K660">
        <v>1</v>
      </c>
      <c r="L660">
        <v>1</v>
      </c>
      <c r="M660">
        <v>1</v>
      </c>
      <c r="N660">
        <v>1</v>
      </c>
      <c r="O660">
        <v>1</v>
      </c>
      <c r="P660">
        <v>1</v>
      </c>
      <c r="Q660">
        <v>1</v>
      </c>
      <c r="R660">
        <v>1</v>
      </c>
      <c r="S660">
        <v>1</v>
      </c>
      <c r="T660">
        <v>1</v>
      </c>
      <c r="U660">
        <v>1</v>
      </c>
      <c r="V660">
        <v>1</v>
      </c>
      <c r="W660">
        <v>1</v>
      </c>
      <c r="X660">
        <v>1</v>
      </c>
      <c r="Y660">
        <v>1</v>
      </c>
      <c r="Z660">
        <v>1</v>
      </c>
      <c r="AA660">
        <v>1</v>
      </c>
      <c r="AB660">
        <v>1</v>
      </c>
      <c r="AC660">
        <v>1</v>
      </c>
      <c r="AD660">
        <v>1</v>
      </c>
      <c r="AE660">
        <v>1</v>
      </c>
      <c r="AF660">
        <v>1</v>
      </c>
      <c r="AG660">
        <v>1</v>
      </c>
      <c r="AH660">
        <v>1</v>
      </c>
      <c r="AI660">
        <v>1</v>
      </c>
      <c r="AJ660">
        <v>1</v>
      </c>
      <c r="AK660">
        <v>1</v>
      </c>
      <c r="AL660">
        <v>1</v>
      </c>
      <c r="AM660">
        <v>1</v>
      </c>
      <c r="AN660">
        <v>1</v>
      </c>
      <c r="AO660">
        <v>1</v>
      </c>
      <c r="AP660">
        <v>1</v>
      </c>
      <c r="AQ660">
        <v>1</v>
      </c>
      <c r="AR660">
        <v>1</v>
      </c>
      <c r="AS660">
        <v>1</v>
      </c>
      <c r="AT660">
        <v>1</v>
      </c>
      <c r="AU660">
        <v>1</v>
      </c>
      <c r="AV660">
        <v>1</v>
      </c>
      <c r="AW660">
        <v>1</v>
      </c>
      <c r="AX660">
        <v>1</v>
      </c>
      <c r="AY660">
        <v>1</v>
      </c>
      <c r="AZ660">
        <v>1</v>
      </c>
    </row>
    <row r="661" spans="1:52" x14ac:dyDescent="0.2">
      <c r="A661" t="s">
        <v>298</v>
      </c>
    </row>
    <row r="662" spans="1:52" x14ac:dyDescent="0.2">
      <c r="A662">
        <v>2010</v>
      </c>
      <c r="B662">
        <v>2011</v>
      </c>
      <c r="C662">
        <v>2012</v>
      </c>
      <c r="D662">
        <v>2013</v>
      </c>
      <c r="E662">
        <v>2014</v>
      </c>
      <c r="F662">
        <v>2015</v>
      </c>
      <c r="G662">
        <v>2016</v>
      </c>
      <c r="H662">
        <v>2017</v>
      </c>
      <c r="I662">
        <v>2018</v>
      </c>
      <c r="J662">
        <v>2019</v>
      </c>
      <c r="K662">
        <v>2020</v>
      </c>
      <c r="L662">
        <v>2021</v>
      </c>
      <c r="M662">
        <v>2022</v>
      </c>
      <c r="N662">
        <v>2023</v>
      </c>
      <c r="O662">
        <v>2024</v>
      </c>
      <c r="P662">
        <v>2025</v>
      </c>
      <c r="Q662">
        <v>2026</v>
      </c>
      <c r="R662">
        <v>2027</v>
      </c>
      <c r="S662">
        <v>2028</v>
      </c>
      <c r="T662">
        <v>2029</v>
      </c>
      <c r="U662">
        <v>2030</v>
      </c>
      <c r="V662">
        <v>2031</v>
      </c>
      <c r="W662">
        <v>2032</v>
      </c>
      <c r="X662">
        <v>2033</v>
      </c>
      <c r="Y662">
        <v>2034</v>
      </c>
      <c r="Z662">
        <v>2035</v>
      </c>
      <c r="AA662">
        <v>2036</v>
      </c>
      <c r="AB662">
        <v>2037</v>
      </c>
      <c r="AC662">
        <v>2038</v>
      </c>
      <c r="AD662">
        <v>2039</v>
      </c>
      <c r="AE662">
        <v>2040</v>
      </c>
      <c r="AF662">
        <v>2041</v>
      </c>
      <c r="AG662">
        <v>2042</v>
      </c>
      <c r="AH662">
        <v>2043</v>
      </c>
      <c r="AI662">
        <v>2044</v>
      </c>
      <c r="AJ662">
        <v>2045</v>
      </c>
      <c r="AK662">
        <v>2046</v>
      </c>
      <c r="AL662">
        <v>2047</v>
      </c>
      <c r="AM662">
        <v>2048</v>
      </c>
      <c r="AN662">
        <v>2049</v>
      </c>
      <c r="AO662">
        <v>2050</v>
      </c>
      <c r="AP662">
        <v>2051</v>
      </c>
      <c r="AQ662">
        <v>2052</v>
      </c>
      <c r="AR662">
        <v>2053</v>
      </c>
      <c r="AS662">
        <v>2054</v>
      </c>
      <c r="AT662">
        <v>2055</v>
      </c>
      <c r="AU662">
        <v>2056</v>
      </c>
      <c r="AV662">
        <v>2057</v>
      </c>
      <c r="AW662">
        <v>2058</v>
      </c>
      <c r="AX662">
        <v>2059</v>
      </c>
      <c r="AY662" t="s">
        <v>164</v>
      </c>
    </row>
    <row r="663" spans="1:52" x14ac:dyDescent="0.2">
      <c r="A663">
        <v>1</v>
      </c>
      <c r="B663">
        <v>1.08</v>
      </c>
      <c r="C663">
        <v>1.08</v>
      </c>
      <c r="D663">
        <v>1.08</v>
      </c>
      <c r="E663">
        <v>1.08</v>
      </c>
      <c r="F663">
        <v>1.08</v>
      </c>
      <c r="G663">
        <v>1.08</v>
      </c>
      <c r="H663">
        <v>1.08</v>
      </c>
      <c r="I663">
        <v>1.08</v>
      </c>
      <c r="J663">
        <v>1.08</v>
      </c>
      <c r="K663">
        <v>1.08</v>
      </c>
      <c r="L663">
        <v>1.08</v>
      </c>
      <c r="M663">
        <v>1.08</v>
      </c>
      <c r="N663">
        <v>1.08</v>
      </c>
      <c r="O663">
        <v>1.08</v>
      </c>
      <c r="P663">
        <v>1.08</v>
      </c>
      <c r="Q663">
        <v>1.08</v>
      </c>
      <c r="R663">
        <v>1.08</v>
      </c>
      <c r="S663">
        <v>1.08</v>
      </c>
      <c r="T663">
        <v>1.08</v>
      </c>
      <c r="U663">
        <v>1.08</v>
      </c>
      <c r="V663">
        <v>1.08</v>
      </c>
      <c r="W663">
        <v>1.08</v>
      </c>
      <c r="X663">
        <v>1.08</v>
      </c>
      <c r="Y663">
        <v>1.08</v>
      </c>
      <c r="Z663">
        <v>1.08</v>
      </c>
      <c r="AA663">
        <v>1.08</v>
      </c>
      <c r="AB663">
        <v>1.08</v>
      </c>
      <c r="AC663">
        <v>1.08</v>
      </c>
      <c r="AD663">
        <v>1.08</v>
      </c>
      <c r="AE663">
        <v>1.08</v>
      </c>
      <c r="AF663">
        <v>1.08</v>
      </c>
      <c r="AG663">
        <v>1.08</v>
      </c>
      <c r="AH663">
        <v>1.08</v>
      </c>
      <c r="AI663">
        <v>1.08</v>
      </c>
      <c r="AJ663">
        <v>1.08</v>
      </c>
      <c r="AK663">
        <v>1.08</v>
      </c>
      <c r="AL663">
        <v>1.08</v>
      </c>
      <c r="AM663">
        <v>1.08</v>
      </c>
      <c r="AN663">
        <v>1.08</v>
      </c>
      <c r="AO663">
        <v>1.08</v>
      </c>
      <c r="AP663">
        <v>1.08</v>
      </c>
      <c r="AQ663">
        <v>1.08</v>
      </c>
      <c r="AR663">
        <v>1.08</v>
      </c>
      <c r="AS663">
        <v>1.08</v>
      </c>
      <c r="AT663">
        <v>1.08</v>
      </c>
      <c r="AU663">
        <v>1.08</v>
      </c>
      <c r="AV663">
        <v>1.08</v>
      </c>
      <c r="AW663">
        <v>1.08</v>
      </c>
      <c r="AX663">
        <v>1.08</v>
      </c>
      <c r="AY663">
        <v>1.08</v>
      </c>
      <c r="AZ663">
        <v>1.08</v>
      </c>
    </row>
    <row r="664" spans="1:52" x14ac:dyDescent="0.2">
      <c r="A664" t="s">
        <v>299</v>
      </c>
    </row>
    <row r="665" spans="1:52" x14ac:dyDescent="0.2">
      <c r="A665">
        <v>2010</v>
      </c>
      <c r="B665">
        <v>2011</v>
      </c>
      <c r="C665">
        <v>2012</v>
      </c>
      <c r="D665">
        <v>2013</v>
      </c>
      <c r="E665">
        <v>2014</v>
      </c>
      <c r="F665">
        <v>2015</v>
      </c>
      <c r="G665">
        <v>2016</v>
      </c>
      <c r="H665">
        <v>2017</v>
      </c>
      <c r="I665">
        <v>2018</v>
      </c>
      <c r="J665">
        <v>2019</v>
      </c>
      <c r="K665">
        <v>2020</v>
      </c>
      <c r="L665">
        <v>2021</v>
      </c>
      <c r="M665">
        <v>2022</v>
      </c>
      <c r="N665">
        <v>2023</v>
      </c>
      <c r="O665">
        <v>2024</v>
      </c>
      <c r="P665">
        <v>2025</v>
      </c>
      <c r="Q665">
        <v>2026</v>
      </c>
      <c r="R665">
        <v>2027</v>
      </c>
      <c r="S665">
        <v>2028</v>
      </c>
      <c r="T665">
        <v>2029</v>
      </c>
      <c r="U665">
        <v>2030</v>
      </c>
      <c r="V665">
        <v>2031</v>
      </c>
      <c r="W665">
        <v>2032</v>
      </c>
      <c r="X665">
        <v>2033</v>
      </c>
      <c r="Y665">
        <v>2034</v>
      </c>
      <c r="Z665">
        <v>2035</v>
      </c>
      <c r="AA665">
        <v>2036</v>
      </c>
      <c r="AB665">
        <v>2037</v>
      </c>
      <c r="AC665">
        <v>2038</v>
      </c>
      <c r="AD665">
        <v>2039</v>
      </c>
      <c r="AE665">
        <v>2040</v>
      </c>
      <c r="AF665">
        <v>2041</v>
      </c>
      <c r="AG665">
        <v>2042</v>
      </c>
      <c r="AH665">
        <v>2043</v>
      </c>
      <c r="AI665">
        <v>2044</v>
      </c>
      <c r="AJ665">
        <v>2045</v>
      </c>
      <c r="AK665">
        <v>2046</v>
      </c>
      <c r="AL665">
        <v>2047</v>
      </c>
      <c r="AM665">
        <v>2048</v>
      </c>
      <c r="AN665">
        <v>2049</v>
      </c>
      <c r="AO665">
        <v>2050</v>
      </c>
      <c r="AP665">
        <v>2051</v>
      </c>
      <c r="AQ665">
        <v>2052</v>
      </c>
      <c r="AR665">
        <v>2053</v>
      </c>
      <c r="AS665">
        <v>2054</v>
      </c>
      <c r="AT665">
        <v>2055</v>
      </c>
      <c r="AU665">
        <v>2056</v>
      </c>
      <c r="AV665">
        <v>2057</v>
      </c>
      <c r="AW665">
        <v>2058</v>
      </c>
      <c r="AX665">
        <v>2059</v>
      </c>
      <c r="AY665" t="s">
        <v>164</v>
      </c>
    </row>
    <row r="666" spans="1:52" x14ac:dyDescent="0.2">
      <c r="A666">
        <v>1</v>
      </c>
      <c r="B666">
        <v>6.9</v>
      </c>
      <c r="C666">
        <v>6.9</v>
      </c>
      <c r="D666">
        <v>6.9</v>
      </c>
      <c r="E666">
        <v>6.9</v>
      </c>
      <c r="F666">
        <v>6.9</v>
      </c>
      <c r="G666">
        <v>6.9</v>
      </c>
      <c r="H666">
        <v>6.9</v>
      </c>
      <c r="I666">
        <v>6.9</v>
      </c>
      <c r="J666">
        <v>6.9</v>
      </c>
      <c r="K666">
        <v>6.9</v>
      </c>
      <c r="L666">
        <v>6.9</v>
      </c>
      <c r="M666">
        <v>6.9</v>
      </c>
      <c r="N666">
        <v>6.9</v>
      </c>
      <c r="O666">
        <v>6.9</v>
      </c>
      <c r="P666">
        <v>6.9</v>
      </c>
      <c r="Q666">
        <v>6.9</v>
      </c>
      <c r="R666">
        <v>6.9</v>
      </c>
      <c r="S666">
        <v>6.9</v>
      </c>
      <c r="T666">
        <v>6.9</v>
      </c>
      <c r="U666">
        <v>6.9</v>
      </c>
      <c r="V666">
        <v>6.9</v>
      </c>
      <c r="W666">
        <v>6.9</v>
      </c>
      <c r="X666">
        <v>6.9</v>
      </c>
      <c r="Y666">
        <v>6.9</v>
      </c>
      <c r="Z666">
        <v>6.9</v>
      </c>
      <c r="AA666">
        <v>6.9</v>
      </c>
      <c r="AB666">
        <v>6.9</v>
      </c>
      <c r="AC666">
        <v>6.9</v>
      </c>
      <c r="AD666">
        <v>6.9</v>
      </c>
      <c r="AE666">
        <v>6.9</v>
      </c>
      <c r="AF666">
        <v>6.9</v>
      </c>
      <c r="AG666">
        <v>6.9</v>
      </c>
      <c r="AH666">
        <v>6.9</v>
      </c>
      <c r="AI666">
        <v>6.9</v>
      </c>
      <c r="AJ666">
        <v>6.9</v>
      </c>
      <c r="AK666">
        <v>6.9</v>
      </c>
      <c r="AL666">
        <v>6.9</v>
      </c>
      <c r="AM666">
        <v>6.9</v>
      </c>
      <c r="AN666">
        <v>6.9</v>
      </c>
      <c r="AO666">
        <v>6.9</v>
      </c>
      <c r="AP666">
        <v>6.9</v>
      </c>
      <c r="AQ666">
        <v>6.9</v>
      </c>
      <c r="AR666">
        <v>6.9</v>
      </c>
      <c r="AS666">
        <v>6.9</v>
      </c>
      <c r="AT666">
        <v>6.9</v>
      </c>
      <c r="AU666">
        <v>6.9</v>
      </c>
      <c r="AV666">
        <v>6.9</v>
      </c>
      <c r="AW666">
        <v>6.9</v>
      </c>
      <c r="AX666">
        <v>6.9</v>
      </c>
      <c r="AY666">
        <v>6.9</v>
      </c>
      <c r="AZ666">
        <v>6.9</v>
      </c>
    </row>
    <row r="667" spans="1:52" x14ac:dyDescent="0.2">
      <c r="A667" t="s">
        <v>300</v>
      </c>
    </row>
    <row r="668" spans="1:52" x14ac:dyDescent="0.2">
      <c r="A668">
        <v>2010</v>
      </c>
      <c r="B668">
        <v>2011</v>
      </c>
      <c r="C668">
        <v>2012</v>
      </c>
      <c r="D668">
        <v>2013</v>
      </c>
      <c r="E668">
        <v>2014</v>
      </c>
      <c r="F668">
        <v>2015</v>
      </c>
      <c r="G668">
        <v>2016</v>
      </c>
      <c r="H668">
        <v>2017</v>
      </c>
      <c r="I668">
        <v>2018</v>
      </c>
      <c r="J668">
        <v>2019</v>
      </c>
      <c r="K668">
        <v>2020</v>
      </c>
      <c r="L668">
        <v>2021</v>
      </c>
      <c r="M668">
        <v>2022</v>
      </c>
      <c r="N668">
        <v>2023</v>
      </c>
      <c r="O668">
        <v>2024</v>
      </c>
      <c r="P668">
        <v>2025</v>
      </c>
      <c r="Q668">
        <v>2026</v>
      </c>
      <c r="R668">
        <v>2027</v>
      </c>
      <c r="S668">
        <v>2028</v>
      </c>
      <c r="T668">
        <v>2029</v>
      </c>
      <c r="U668">
        <v>2030</v>
      </c>
      <c r="V668">
        <v>2031</v>
      </c>
      <c r="W668">
        <v>2032</v>
      </c>
      <c r="X668">
        <v>2033</v>
      </c>
      <c r="Y668">
        <v>2034</v>
      </c>
      <c r="Z668">
        <v>2035</v>
      </c>
      <c r="AA668">
        <v>2036</v>
      </c>
      <c r="AB668">
        <v>2037</v>
      </c>
      <c r="AC668">
        <v>2038</v>
      </c>
      <c r="AD668">
        <v>2039</v>
      </c>
      <c r="AE668">
        <v>2040</v>
      </c>
      <c r="AF668">
        <v>2041</v>
      </c>
      <c r="AG668">
        <v>2042</v>
      </c>
      <c r="AH668">
        <v>2043</v>
      </c>
      <c r="AI668">
        <v>2044</v>
      </c>
      <c r="AJ668">
        <v>2045</v>
      </c>
      <c r="AK668">
        <v>2046</v>
      </c>
      <c r="AL668">
        <v>2047</v>
      </c>
      <c r="AM668">
        <v>2048</v>
      </c>
      <c r="AN668">
        <v>2049</v>
      </c>
      <c r="AO668">
        <v>2050</v>
      </c>
      <c r="AP668">
        <v>2051</v>
      </c>
      <c r="AQ668">
        <v>2052</v>
      </c>
      <c r="AR668">
        <v>2053</v>
      </c>
      <c r="AS668">
        <v>2054</v>
      </c>
      <c r="AT668">
        <v>2055</v>
      </c>
      <c r="AU668">
        <v>2056</v>
      </c>
      <c r="AV668">
        <v>2057</v>
      </c>
      <c r="AW668">
        <v>2058</v>
      </c>
      <c r="AX668">
        <v>2059</v>
      </c>
      <c r="AY668" t="s">
        <v>164</v>
      </c>
    </row>
    <row r="669" spans="1:52" x14ac:dyDescent="0.2">
      <c r="A669">
        <v>1</v>
      </c>
      <c r="B669">
        <v>1.33</v>
      </c>
      <c r="C669">
        <v>1.33</v>
      </c>
      <c r="D669">
        <v>1.33</v>
      </c>
      <c r="E669">
        <v>1.33</v>
      </c>
      <c r="F669">
        <v>1.33</v>
      </c>
      <c r="G669">
        <v>1.33</v>
      </c>
      <c r="H669">
        <v>1.33</v>
      </c>
      <c r="I669">
        <v>1.33</v>
      </c>
      <c r="J669">
        <v>1.33</v>
      </c>
      <c r="K669">
        <v>1.33</v>
      </c>
      <c r="L669">
        <v>1.33</v>
      </c>
      <c r="M669">
        <v>1.33</v>
      </c>
      <c r="N669">
        <v>1.33</v>
      </c>
      <c r="O669">
        <v>1.33</v>
      </c>
      <c r="P669">
        <v>1.33</v>
      </c>
      <c r="Q669">
        <v>1.33</v>
      </c>
      <c r="R669">
        <v>1.33</v>
      </c>
      <c r="S669">
        <v>1.33</v>
      </c>
      <c r="T669">
        <v>1.33</v>
      </c>
      <c r="U669">
        <v>1.33</v>
      </c>
      <c r="V669">
        <v>1.33</v>
      </c>
      <c r="W669">
        <v>1.33</v>
      </c>
      <c r="X669">
        <v>1.33</v>
      </c>
      <c r="Y669">
        <v>1.33</v>
      </c>
      <c r="Z669">
        <v>1.33</v>
      </c>
      <c r="AA669">
        <v>1.33</v>
      </c>
      <c r="AB669">
        <v>1.33</v>
      </c>
      <c r="AC669">
        <v>1.33</v>
      </c>
      <c r="AD669">
        <v>1.33</v>
      </c>
      <c r="AE669">
        <v>1.33</v>
      </c>
      <c r="AF669">
        <v>1.33</v>
      </c>
      <c r="AG669">
        <v>1.33</v>
      </c>
      <c r="AH669">
        <v>1.33</v>
      </c>
      <c r="AI669">
        <v>1.33</v>
      </c>
      <c r="AJ669">
        <v>1.33</v>
      </c>
      <c r="AK669">
        <v>1.33</v>
      </c>
      <c r="AL669">
        <v>1.33</v>
      </c>
      <c r="AM669">
        <v>1.33</v>
      </c>
      <c r="AN669">
        <v>1.33</v>
      </c>
      <c r="AO669">
        <v>1.33</v>
      </c>
      <c r="AP669">
        <v>1.33</v>
      </c>
      <c r="AQ669">
        <v>1.33</v>
      </c>
      <c r="AR669">
        <v>1.33</v>
      </c>
      <c r="AS669">
        <v>1.33</v>
      </c>
      <c r="AT669">
        <v>1.33</v>
      </c>
      <c r="AU669">
        <v>1.33</v>
      </c>
      <c r="AV669">
        <v>1.33</v>
      </c>
      <c r="AW669">
        <v>1.33</v>
      </c>
      <c r="AX669">
        <v>1.33</v>
      </c>
      <c r="AY669">
        <v>1.33</v>
      </c>
      <c r="AZ669">
        <v>1.33</v>
      </c>
    </row>
    <row r="670" spans="1:52" x14ac:dyDescent="0.2">
      <c r="A670" t="s">
        <v>301</v>
      </c>
    </row>
    <row r="671" spans="1:52" x14ac:dyDescent="0.2">
      <c r="A671">
        <v>2010</v>
      </c>
      <c r="B671">
        <v>2011</v>
      </c>
      <c r="C671">
        <v>2012</v>
      </c>
      <c r="D671">
        <v>2013</v>
      </c>
      <c r="E671">
        <v>2014</v>
      </c>
      <c r="F671">
        <v>2015</v>
      </c>
      <c r="G671">
        <v>2016</v>
      </c>
      <c r="H671">
        <v>2017</v>
      </c>
      <c r="I671">
        <v>2018</v>
      </c>
      <c r="J671">
        <v>2019</v>
      </c>
      <c r="K671">
        <v>2020</v>
      </c>
      <c r="L671">
        <v>2021</v>
      </c>
      <c r="M671">
        <v>2022</v>
      </c>
      <c r="N671">
        <v>2023</v>
      </c>
      <c r="O671">
        <v>2024</v>
      </c>
      <c r="P671">
        <v>2025</v>
      </c>
      <c r="Q671">
        <v>2026</v>
      </c>
      <c r="R671">
        <v>2027</v>
      </c>
      <c r="S671">
        <v>2028</v>
      </c>
      <c r="T671">
        <v>2029</v>
      </c>
      <c r="U671">
        <v>2030</v>
      </c>
      <c r="V671">
        <v>2031</v>
      </c>
      <c r="W671">
        <v>2032</v>
      </c>
      <c r="X671">
        <v>2033</v>
      </c>
      <c r="Y671">
        <v>2034</v>
      </c>
      <c r="Z671">
        <v>2035</v>
      </c>
      <c r="AA671">
        <v>2036</v>
      </c>
      <c r="AB671">
        <v>2037</v>
      </c>
      <c r="AC671">
        <v>2038</v>
      </c>
      <c r="AD671">
        <v>2039</v>
      </c>
      <c r="AE671">
        <v>2040</v>
      </c>
      <c r="AF671">
        <v>2041</v>
      </c>
      <c r="AG671">
        <v>2042</v>
      </c>
      <c r="AH671">
        <v>2043</v>
      </c>
      <c r="AI671">
        <v>2044</v>
      </c>
      <c r="AJ671">
        <v>2045</v>
      </c>
      <c r="AK671">
        <v>2046</v>
      </c>
      <c r="AL671">
        <v>2047</v>
      </c>
      <c r="AM671">
        <v>2048</v>
      </c>
      <c r="AN671">
        <v>2049</v>
      </c>
      <c r="AO671">
        <v>2050</v>
      </c>
      <c r="AP671">
        <v>2051</v>
      </c>
      <c r="AQ671">
        <v>2052</v>
      </c>
      <c r="AR671">
        <v>2053</v>
      </c>
      <c r="AS671">
        <v>2054</v>
      </c>
      <c r="AT671">
        <v>2055</v>
      </c>
      <c r="AU671">
        <v>2056</v>
      </c>
      <c r="AV671">
        <v>2057</v>
      </c>
      <c r="AW671">
        <v>2058</v>
      </c>
      <c r="AX671">
        <v>2059</v>
      </c>
      <c r="AY671" t="s">
        <v>164</v>
      </c>
    </row>
    <row r="672" spans="1:52" x14ac:dyDescent="0.2">
      <c r="A672">
        <v>1</v>
      </c>
      <c r="B672">
        <v>1.1599999999999999</v>
      </c>
      <c r="C672">
        <v>1.1599999999999999</v>
      </c>
      <c r="D672">
        <v>1.1599999999999999</v>
      </c>
      <c r="E672">
        <v>1.1599999999999999</v>
      </c>
      <c r="F672">
        <v>1.1599999999999999</v>
      </c>
      <c r="G672">
        <v>1.1599999999999999</v>
      </c>
      <c r="H672">
        <v>1.1599999999999999</v>
      </c>
      <c r="I672">
        <v>1.1599999999999999</v>
      </c>
      <c r="J672">
        <v>1.1599999999999999</v>
      </c>
      <c r="K672">
        <v>1.1599999999999999</v>
      </c>
      <c r="L672">
        <v>1.1599999999999999</v>
      </c>
      <c r="M672">
        <v>1.1599999999999999</v>
      </c>
      <c r="N672">
        <v>1.1599999999999999</v>
      </c>
      <c r="O672">
        <v>1.1599999999999999</v>
      </c>
      <c r="P672">
        <v>1.1599999999999999</v>
      </c>
      <c r="Q672">
        <v>1.1599999999999999</v>
      </c>
      <c r="R672">
        <v>1.1599999999999999</v>
      </c>
      <c r="S672">
        <v>1.1599999999999999</v>
      </c>
      <c r="T672">
        <v>1.1599999999999999</v>
      </c>
      <c r="U672">
        <v>1.1599999999999999</v>
      </c>
      <c r="V672">
        <v>1.1599999999999999</v>
      </c>
      <c r="W672">
        <v>1.1599999999999999</v>
      </c>
      <c r="X672">
        <v>1.1599999999999999</v>
      </c>
      <c r="Y672">
        <v>1.1599999999999999</v>
      </c>
      <c r="Z672">
        <v>1.1599999999999999</v>
      </c>
      <c r="AA672">
        <v>1.1599999999999999</v>
      </c>
      <c r="AB672">
        <v>1.1599999999999999</v>
      </c>
      <c r="AC672">
        <v>1.1599999999999999</v>
      </c>
      <c r="AD672">
        <v>1.1599999999999999</v>
      </c>
      <c r="AE672">
        <v>1.1599999999999999</v>
      </c>
      <c r="AF672">
        <v>1.1599999999999999</v>
      </c>
      <c r="AG672">
        <v>1.1599999999999999</v>
      </c>
      <c r="AH672">
        <v>1.1599999999999999</v>
      </c>
      <c r="AI672">
        <v>1.1599999999999999</v>
      </c>
      <c r="AJ672">
        <v>1.1599999999999999</v>
      </c>
      <c r="AK672">
        <v>1.1599999999999999</v>
      </c>
      <c r="AL672">
        <v>1.1599999999999999</v>
      </c>
      <c r="AM672">
        <v>1.1599999999999999</v>
      </c>
      <c r="AN672">
        <v>1.1599999999999999</v>
      </c>
      <c r="AO672">
        <v>1.1599999999999999</v>
      </c>
      <c r="AP672">
        <v>1.1599999999999999</v>
      </c>
      <c r="AQ672">
        <v>1.1599999999999999</v>
      </c>
      <c r="AR672">
        <v>1.1599999999999999</v>
      </c>
      <c r="AS672">
        <v>1.1599999999999999</v>
      </c>
      <c r="AT672">
        <v>1.1599999999999999</v>
      </c>
      <c r="AU672">
        <v>1.1599999999999999</v>
      </c>
      <c r="AV672">
        <v>1.1599999999999999</v>
      </c>
      <c r="AW672">
        <v>1.1599999999999999</v>
      </c>
      <c r="AX672">
        <v>1.1599999999999999</v>
      </c>
      <c r="AY672">
        <v>1.1599999999999999</v>
      </c>
      <c r="AZ672">
        <v>1.1599999999999999</v>
      </c>
    </row>
    <row r="673" spans="1:52" x14ac:dyDescent="0.2">
      <c r="A673" t="s">
        <v>302</v>
      </c>
    </row>
    <row r="674" spans="1:52" x14ac:dyDescent="0.2">
      <c r="A674">
        <v>2010</v>
      </c>
      <c r="B674">
        <v>2011</v>
      </c>
      <c r="C674">
        <v>2012</v>
      </c>
      <c r="D674">
        <v>2013</v>
      </c>
      <c r="E674">
        <v>2014</v>
      </c>
      <c r="F674">
        <v>2015</v>
      </c>
      <c r="G674">
        <v>2016</v>
      </c>
      <c r="H674">
        <v>2017</v>
      </c>
      <c r="I674">
        <v>2018</v>
      </c>
      <c r="J674">
        <v>2019</v>
      </c>
      <c r="K674">
        <v>2020</v>
      </c>
      <c r="L674">
        <v>2021</v>
      </c>
      <c r="M674">
        <v>2022</v>
      </c>
      <c r="N674">
        <v>2023</v>
      </c>
      <c r="O674">
        <v>2024</v>
      </c>
      <c r="P674">
        <v>2025</v>
      </c>
      <c r="Q674">
        <v>2026</v>
      </c>
      <c r="R674">
        <v>2027</v>
      </c>
      <c r="S674">
        <v>2028</v>
      </c>
      <c r="T674">
        <v>2029</v>
      </c>
      <c r="U674">
        <v>2030</v>
      </c>
      <c r="V674">
        <v>2031</v>
      </c>
      <c r="W674">
        <v>2032</v>
      </c>
      <c r="X674">
        <v>2033</v>
      </c>
      <c r="Y674">
        <v>2034</v>
      </c>
      <c r="Z674">
        <v>2035</v>
      </c>
      <c r="AA674">
        <v>2036</v>
      </c>
      <c r="AB674">
        <v>2037</v>
      </c>
      <c r="AC674">
        <v>2038</v>
      </c>
      <c r="AD674">
        <v>2039</v>
      </c>
      <c r="AE674">
        <v>2040</v>
      </c>
      <c r="AF674">
        <v>2041</v>
      </c>
      <c r="AG674">
        <v>2042</v>
      </c>
      <c r="AH674">
        <v>2043</v>
      </c>
      <c r="AI674">
        <v>2044</v>
      </c>
      <c r="AJ674">
        <v>2045</v>
      </c>
      <c r="AK674">
        <v>2046</v>
      </c>
      <c r="AL674">
        <v>2047</v>
      </c>
      <c r="AM674">
        <v>2048</v>
      </c>
      <c r="AN674">
        <v>2049</v>
      </c>
      <c r="AO674">
        <v>2050</v>
      </c>
      <c r="AP674">
        <v>2051</v>
      </c>
      <c r="AQ674">
        <v>2052</v>
      </c>
      <c r="AR674">
        <v>2053</v>
      </c>
      <c r="AS674">
        <v>2054</v>
      </c>
      <c r="AT674">
        <v>2055</v>
      </c>
      <c r="AU674">
        <v>2056</v>
      </c>
      <c r="AV674">
        <v>2057</v>
      </c>
      <c r="AW674">
        <v>2058</v>
      </c>
      <c r="AX674">
        <v>2059</v>
      </c>
      <c r="AY674" t="s">
        <v>164</v>
      </c>
    </row>
    <row r="675" spans="1:52" x14ac:dyDescent="0.2">
      <c r="A675">
        <v>1</v>
      </c>
      <c r="B675">
        <v>1.86</v>
      </c>
      <c r="C675">
        <v>1.86</v>
      </c>
      <c r="D675">
        <v>1.86</v>
      </c>
      <c r="E675">
        <v>1.86</v>
      </c>
      <c r="F675">
        <v>1.86</v>
      </c>
      <c r="G675">
        <v>1.86</v>
      </c>
      <c r="H675">
        <v>1.86</v>
      </c>
      <c r="I675">
        <v>1.86</v>
      </c>
      <c r="J675">
        <v>1.86</v>
      </c>
      <c r="K675">
        <v>1.86</v>
      </c>
      <c r="L675">
        <v>1.86</v>
      </c>
      <c r="M675">
        <v>1.86</v>
      </c>
      <c r="N675">
        <v>1.86</v>
      </c>
      <c r="O675">
        <v>1.86</v>
      </c>
      <c r="P675">
        <v>1.86</v>
      </c>
      <c r="Q675">
        <v>1.86</v>
      </c>
      <c r="R675">
        <v>1.86</v>
      </c>
      <c r="S675">
        <v>1.86</v>
      </c>
      <c r="T675">
        <v>1.86</v>
      </c>
      <c r="U675">
        <v>1.86</v>
      </c>
      <c r="V675">
        <v>1.86</v>
      </c>
      <c r="W675">
        <v>1.86</v>
      </c>
      <c r="X675">
        <v>1.86</v>
      </c>
      <c r="Y675">
        <v>1.86</v>
      </c>
      <c r="Z675">
        <v>1.86</v>
      </c>
      <c r="AA675">
        <v>1.86</v>
      </c>
      <c r="AB675">
        <v>1.86</v>
      </c>
      <c r="AC675">
        <v>1.86</v>
      </c>
      <c r="AD675">
        <v>1.86</v>
      </c>
      <c r="AE675">
        <v>1.86</v>
      </c>
      <c r="AF675">
        <v>1.86</v>
      </c>
      <c r="AG675">
        <v>1.86</v>
      </c>
      <c r="AH675">
        <v>1.86</v>
      </c>
      <c r="AI675">
        <v>1.86</v>
      </c>
      <c r="AJ675">
        <v>1.86</v>
      </c>
      <c r="AK675">
        <v>1.86</v>
      </c>
      <c r="AL675">
        <v>1.86</v>
      </c>
      <c r="AM675">
        <v>1.86</v>
      </c>
      <c r="AN675">
        <v>1.86</v>
      </c>
      <c r="AO675">
        <v>1.86</v>
      </c>
      <c r="AP675">
        <v>1.86</v>
      </c>
      <c r="AQ675">
        <v>1.86</v>
      </c>
      <c r="AR675">
        <v>1.86</v>
      </c>
      <c r="AS675">
        <v>1.86</v>
      </c>
      <c r="AT675">
        <v>1.86</v>
      </c>
      <c r="AU675">
        <v>1.86</v>
      </c>
      <c r="AV675">
        <v>1.86</v>
      </c>
      <c r="AW675">
        <v>1.86</v>
      </c>
      <c r="AX675">
        <v>1.86</v>
      </c>
      <c r="AY675">
        <v>1.86</v>
      </c>
      <c r="AZ675">
        <v>1.86</v>
      </c>
    </row>
    <row r="676" spans="1:52" x14ac:dyDescent="0.2">
      <c r="A676" t="s">
        <v>303</v>
      </c>
    </row>
    <row r="677" spans="1:52" x14ac:dyDescent="0.2">
      <c r="A677">
        <v>2010</v>
      </c>
      <c r="B677">
        <v>2011</v>
      </c>
      <c r="C677">
        <v>2012</v>
      </c>
      <c r="D677">
        <v>2013</v>
      </c>
      <c r="E677">
        <v>2014</v>
      </c>
      <c r="F677">
        <v>2015</v>
      </c>
      <c r="G677">
        <v>2016</v>
      </c>
      <c r="H677">
        <v>2017</v>
      </c>
      <c r="I677">
        <v>2018</v>
      </c>
      <c r="J677">
        <v>2019</v>
      </c>
      <c r="K677">
        <v>2020</v>
      </c>
      <c r="L677">
        <v>2021</v>
      </c>
      <c r="M677">
        <v>2022</v>
      </c>
      <c r="N677">
        <v>2023</v>
      </c>
      <c r="O677">
        <v>2024</v>
      </c>
      <c r="P677">
        <v>2025</v>
      </c>
      <c r="Q677">
        <v>2026</v>
      </c>
      <c r="R677">
        <v>2027</v>
      </c>
      <c r="S677">
        <v>2028</v>
      </c>
      <c r="T677">
        <v>2029</v>
      </c>
      <c r="U677">
        <v>2030</v>
      </c>
      <c r="V677">
        <v>2031</v>
      </c>
      <c r="W677">
        <v>2032</v>
      </c>
      <c r="X677">
        <v>2033</v>
      </c>
      <c r="Y677">
        <v>2034</v>
      </c>
      <c r="Z677">
        <v>2035</v>
      </c>
      <c r="AA677">
        <v>2036</v>
      </c>
      <c r="AB677">
        <v>2037</v>
      </c>
      <c r="AC677">
        <v>2038</v>
      </c>
      <c r="AD677">
        <v>2039</v>
      </c>
      <c r="AE677">
        <v>2040</v>
      </c>
      <c r="AF677">
        <v>2041</v>
      </c>
      <c r="AG677">
        <v>2042</v>
      </c>
      <c r="AH677">
        <v>2043</v>
      </c>
      <c r="AI677">
        <v>2044</v>
      </c>
      <c r="AJ677">
        <v>2045</v>
      </c>
      <c r="AK677">
        <v>2046</v>
      </c>
      <c r="AL677">
        <v>2047</v>
      </c>
      <c r="AM677">
        <v>2048</v>
      </c>
      <c r="AN677">
        <v>2049</v>
      </c>
      <c r="AO677">
        <v>2050</v>
      </c>
      <c r="AP677">
        <v>2051</v>
      </c>
      <c r="AQ677">
        <v>2052</v>
      </c>
      <c r="AR677">
        <v>2053</v>
      </c>
      <c r="AS677">
        <v>2054</v>
      </c>
      <c r="AT677">
        <v>2055</v>
      </c>
      <c r="AU677">
        <v>2056</v>
      </c>
      <c r="AV677">
        <v>2057</v>
      </c>
      <c r="AW677">
        <v>2058</v>
      </c>
      <c r="AX677">
        <v>2059</v>
      </c>
      <c r="AY677" t="s">
        <v>164</v>
      </c>
    </row>
    <row r="678" spans="1:52" x14ac:dyDescent="0.2">
      <c r="A678">
        <v>1</v>
      </c>
      <c r="B678">
        <v>3.3319999999999999</v>
      </c>
      <c r="C678">
        <v>3.30701</v>
      </c>
      <c r="D678">
        <v>3.2820200000000002</v>
      </c>
      <c r="E678">
        <v>3.2570299999999999</v>
      </c>
      <c r="F678">
        <v>3.23204</v>
      </c>
      <c r="G678">
        <v>3.2070500000000002</v>
      </c>
      <c r="H678">
        <v>3.1820599999999999</v>
      </c>
      <c r="I678">
        <v>3.15707</v>
      </c>
      <c r="J678">
        <v>3.1320800000000002</v>
      </c>
      <c r="K678">
        <v>3.1070899999999999</v>
      </c>
      <c r="L678">
        <v>3.0821000000000001</v>
      </c>
      <c r="M678">
        <v>3.0571100000000002</v>
      </c>
      <c r="N678">
        <v>3.0321199999999999</v>
      </c>
      <c r="O678">
        <v>3.0071300000000001</v>
      </c>
      <c r="P678">
        <v>2.9821399999999998</v>
      </c>
      <c r="Q678">
        <v>2.9571499999999999</v>
      </c>
      <c r="R678">
        <v>2.9321600000000001</v>
      </c>
      <c r="S678">
        <v>2.9071699999999998</v>
      </c>
      <c r="T678">
        <v>2.88218</v>
      </c>
      <c r="U678">
        <v>2.8571900000000001</v>
      </c>
      <c r="V678">
        <v>2.8321999999999998</v>
      </c>
      <c r="W678">
        <v>2.80721</v>
      </c>
      <c r="X678">
        <v>2.7822200000000001</v>
      </c>
      <c r="Y678">
        <v>2.7572299999999998</v>
      </c>
      <c r="Z678">
        <v>2.73224</v>
      </c>
      <c r="AA678">
        <v>2.7072500000000002</v>
      </c>
      <c r="AB678">
        <v>2.6822599999999999</v>
      </c>
      <c r="AC678">
        <v>2.65727</v>
      </c>
      <c r="AD678">
        <v>2.6322800000000002</v>
      </c>
      <c r="AE678">
        <v>2.6072899999999999</v>
      </c>
      <c r="AF678">
        <v>2.5823</v>
      </c>
      <c r="AG678">
        <v>2.5573100000000002</v>
      </c>
      <c r="AH678">
        <v>2.5323199999999999</v>
      </c>
      <c r="AI678">
        <v>2.5073300000000001</v>
      </c>
      <c r="AJ678">
        <v>2.4823400000000002</v>
      </c>
      <c r="AK678">
        <v>2.4573499999999999</v>
      </c>
      <c r="AL678">
        <v>2.4323600000000001</v>
      </c>
      <c r="AM678">
        <v>2.4073699999999998</v>
      </c>
      <c r="AN678">
        <v>2.3823799999999999</v>
      </c>
      <c r="AO678">
        <v>2.3573900000000001</v>
      </c>
      <c r="AP678">
        <v>2.3323999999999998</v>
      </c>
      <c r="AQ678">
        <v>2.3323999999999998</v>
      </c>
      <c r="AR678">
        <v>2.3323999999999998</v>
      </c>
      <c r="AS678">
        <v>2.3323999999999998</v>
      </c>
      <c r="AT678">
        <v>2.3323999999999998</v>
      </c>
      <c r="AU678">
        <v>2.3323999999999998</v>
      </c>
      <c r="AV678">
        <v>2.3323999999999998</v>
      </c>
      <c r="AW678">
        <v>2.3323999999999998</v>
      </c>
      <c r="AX678">
        <v>2.3323999999999998</v>
      </c>
      <c r="AY678">
        <v>2.3323999999999998</v>
      </c>
      <c r="AZ678">
        <v>2.3323999999999998</v>
      </c>
    </row>
    <row r="679" spans="1:52" x14ac:dyDescent="0.2">
      <c r="A679" t="s">
        <v>304</v>
      </c>
    </row>
    <row r="680" spans="1:52" x14ac:dyDescent="0.2">
      <c r="A680">
        <v>2010</v>
      </c>
      <c r="B680">
        <v>2011</v>
      </c>
      <c r="C680">
        <v>2012</v>
      </c>
      <c r="D680">
        <v>2013</v>
      </c>
      <c r="E680">
        <v>2014</v>
      </c>
      <c r="F680">
        <v>2015</v>
      </c>
      <c r="G680">
        <v>2016</v>
      </c>
      <c r="H680">
        <v>2017</v>
      </c>
      <c r="I680">
        <v>2018</v>
      </c>
      <c r="J680">
        <v>2019</v>
      </c>
      <c r="K680">
        <v>2020</v>
      </c>
      <c r="L680">
        <v>2021</v>
      </c>
      <c r="M680">
        <v>2022</v>
      </c>
      <c r="N680">
        <v>2023</v>
      </c>
      <c r="O680">
        <v>2024</v>
      </c>
      <c r="P680">
        <v>2025</v>
      </c>
      <c r="Q680">
        <v>2026</v>
      </c>
      <c r="R680">
        <v>2027</v>
      </c>
      <c r="S680">
        <v>2028</v>
      </c>
      <c r="T680">
        <v>2029</v>
      </c>
      <c r="U680">
        <v>2030</v>
      </c>
      <c r="V680">
        <v>2031</v>
      </c>
      <c r="W680">
        <v>2032</v>
      </c>
      <c r="X680">
        <v>2033</v>
      </c>
      <c r="Y680">
        <v>2034</v>
      </c>
      <c r="Z680">
        <v>2035</v>
      </c>
      <c r="AA680">
        <v>2036</v>
      </c>
      <c r="AB680">
        <v>2037</v>
      </c>
      <c r="AC680">
        <v>2038</v>
      </c>
      <c r="AD680">
        <v>2039</v>
      </c>
      <c r="AE680">
        <v>2040</v>
      </c>
      <c r="AF680">
        <v>2041</v>
      </c>
      <c r="AG680">
        <v>2042</v>
      </c>
      <c r="AH680">
        <v>2043</v>
      </c>
      <c r="AI680">
        <v>2044</v>
      </c>
      <c r="AJ680">
        <v>2045</v>
      </c>
      <c r="AK680">
        <v>2046</v>
      </c>
      <c r="AL680">
        <v>2047</v>
      </c>
      <c r="AM680">
        <v>2048</v>
      </c>
      <c r="AN680">
        <v>2049</v>
      </c>
      <c r="AO680">
        <v>2050</v>
      </c>
      <c r="AP680">
        <v>2051</v>
      </c>
      <c r="AQ680">
        <v>2052</v>
      </c>
      <c r="AR680">
        <v>2053</v>
      </c>
      <c r="AS680">
        <v>2054</v>
      </c>
      <c r="AT680">
        <v>2055</v>
      </c>
      <c r="AU680">
        <v>2056</v>
      </c>
      <c r="AV680">
        <v>2057</v>
      </c>
      <c r="AW680">
        <v>2058</v>
      </c>
      <c r="AX680">
        <v>2059</v>
      </c>
      <c r="AY680" t="s">
        <v>164</v>
      </c>
    </row>
    <row r="681" spans="1:52" x14ac:dyDescent="0.2">
      <c r="A681">
        <v>1</v>
      </c>
      <c r="B681">
        <v>0.49070000000000003</v>
      </c>
      <c r="C681">
        <v>0.49070000000000003</v>
      </c>
      <c r="D681">
        <v>0.49070000000000003</v>
      </c>
      <c r="E681">
        <v>0.49070000000000003</v>
      </c>
      <c r="F681">
        <v>0.49070000000000003</v>
      </c>
      <c r="G681">
        <v>0.49070000000000003</v>
      </c>
      <c r="H681">
        <v>0.49070000000000003</v>
      </c>
      <c r="I681">
        <v>0.49070000000000003</v>
      </c>
      <c r="J681">
        <v>0.49070000000000003</v>
      </c>
      <c r="K681">
        <v>0.49070000000000003</v>
      </c>
      <c r="L681">
        <v>0.49070000000000003</v>
      </c>
      <c r="M681">
        <v>0.49070000000000003</v>
      </c>
      <c r="N681">
        <v>0.49070000000000003</v>
      </c>
      <c r="O681">
        <v>0.49070000000000003</v>
      </c>
      <c r="P681">
        <v>0.49070000000000003</v>
      </c>
      <c r="Q681">
        <v>0.49070000000000003</v>
      </c>
      <c r="R681">
        <v>0.49070000000000003</v>
      </c>
      <c r="S681">
        <v>0.49070000000000003</v>
      </c>
      <c r="T681">
        <v>0.49070000000000003</v>
      </c>
      <c r="U681">
        <v>0.49070000000000003</v>
      </c>
      <c r="V681">
        <v>0.49070000000000003</v>
      </c>
      <c r="W681">
        <v>0.49070000000000003</v>
      </c>
      <c r="X681">
        <v>0.49070000000000003</v>
      </c>
      <c r="Y681">
        <v>0.49070000000000003</v>
      </c>
      <c r="Z681">
        <v>0.49070000000000003</v>
      </c>
      <c r="AA681">
        <v>0.49070000000000003</v>
      </c>
      <c r="AB681">
        <v>0.49070000000000003</v>
      </c>
      <c r="AC681">
        <v>0.49070000000000003</v>
      </c>
      <c r="AD681">
        <v>0.49070000000000003</v>
      </c>
      <c r="AE681">
        <v>0.49070000000000003</v>
      </c>
      <c r="AF681">
        <v>0.49070000000000003</v>
      </c>
      <c r="AG681">
        <v>0.49070000000000003</v>
      </c>
      <c r="AH681">
        <v>0.49070000000000003</v>
      </c>
      <c r="AI681">
        <v>0.49070000000000003</v>
      </c>
      <c r="AJ681">
        <v>0.49070000000000003</v>
      </c>
      <c r="AK681">
        <v>0.49070000000000003</v>
      </c>
      <c r="AL681">
        <v>0.49070000000000003</v>
      </c>
      <c r="AM681">
        <v>0.49070000000000003</v>
      </c>
      <c r="AN681">
        <v>0.49070000000000003</v>
      </c>
      <c r="AO681">
        <v>0.49070000000000003</v>
      </c>
      <c r="AP681">
        <v>0.49070000000000003</v>
      </c>
      <c r="AQ681">
        <v>0.49070000000000003</v>
      </c>
      <c r="AR681">
        <v>0.49070000000000003</v>
      </c>
      <c r="AS681">
        <v>0.49070000000000003</v>
      </c>
      <c r="AT681">
        <v>0.49070000000000003</v>
      </c>
      <c r="AU681">
        <v>0.49070000000000003</v>
      </c>
      <c r="AV681">
        <v>0.49070000000000003</v>
      </c>
      <c r="AW681">
        <v>0.49070000000000003</v>
      </c>
      <c r="AX681">
        <v>0.49070000000000003</v>
      </c>
      <c r="AY681">
        <v>0.49070000000000003</v>
      </c>
      <c r="AZ681">
        <v>0.49070000000000003</v>
      </c>
    </row>
    <row r="682" spans="1:52" x14ac:dyDescent="0.2">
      <c r="A682" t="s">
        <v>305</v>
      </c>
    </row>
    <row r="683" spans="1:52" x14ac:dyDescent="0.2">
      <c r="A683">
        <v>2010</v>
      </c>
      <c r="B683">
        <v>2011</v>
      </c>
      <c r="C683">
        <v>2012</v>
      </c>
      <c r="D683">
        <v>2013</v>
      </c>
      <c r="E683">
        <v>2014</v>
      </c>
      <c r="F683">
        <v>2015</v>
      </c>
      <c r="G683">
        <v>2016</v>
      </c>
      <c r="H683">
        <v>2017</v>
      </c>
      <c r="I683">
        <v>2018</v>
      </c>
      <c r="J683">
        <v>2019</v>
      </c>
      <c r="K683">
        <v>2020</v>
      </c>
      <c r="L683">
        <v>2021</v>
      </c>
      <c r="M683">
        <v>2022</v>
      </c>
      <c r="N683">
        <v>2023</v>
      </c>
      <c r="O683">
        <v>2024</v>
      </c>
      <c r="P683">
        <v>2025</v>
      </c>
      <c r="Q683">
        <v>2026</v>
      </c>
      <c r="R683">
        <v>2027</v>
      </c>
      <c r="S683">
        <v>2028</v>
      </c>
      <c r="T683">
        <v>2029</v>
      </c>
      <c r="U683">
        <v>2030</v>
      </c>
      <c r="V683">
        <v>2031</v>
      </c>
      <c r="W683">
        <v>2032</v>
      </c>
      <c r="X683">
        <v>2033</v>
      </c>
      <c r="Y683">
        <v>2034</v>
      </c>
      <c r="Z683">
        <v>2035</v>
      </c>
      <c r="AA683">
        <v>2036</v>
      </c>
      <c r="AB683">
        <v>2037</v>
      </c>
      <c r="AC683">
        <v>2038</v>
      </c>
      <c r="AD683">
        <v>2039</v>
      </c>
      <c r="AE683">
        <v>2040</v>
      </c>
      <c r="AF683">
        <v>2041</v>
      </c>
      <c r="AG683">
        <v>2042</v>
      </c>
      <c r="AH683">
        <v>2043</v>
      </c>
      <c r="AI683">
        <v>2044</v>
      </c>
      <c r="AJ683">
        <v>2045</v>
      </c>
      <c r="AK683">
        <v>2046</v>
      </c>
      <c r="AL683">
        <v>2047</v>
      </c>
      <c r="AM683">
        <v>2048</v>
      </c>
      <c r="AN683">
        <v>2049</v>
      </c>
      <c r="AO683">
        <v>2050</v>
      </c>
      <c r="AP683">
        <v>2051</v>
      </c>
      <c r="AQ683">
        <v>2052</v>
      </c>
      <c r="AR683">
        <v>2053</v>
      </c>
      <c r="AS683">
        <v>2054</v>
      </c>
      <c r="AT683">
        <v>2055</v>
      </c>
      <c r="AU683">
        <v>2056</v>
      </c>
      <c r="AV683">
        <v>2057</v>
      </c>
      <c r="AW683">
        <v>2058</v>
      </c>
      <c r="AX683">
        <v>2059</v>
      </c>
      <c r="AY683" t="s">
        <v>164</v>
      </c>
    </row>
    <row r="684" spans="1:52" x14ac:dyDescent="0.2">
      <c r="A684">
        <v>1</v>
      </c>
      <c r="B684">
        <v>1.33</v>
      </c>
      <c r="C684">
        <v>1.33</v>
      </c>
      <c r="D684">
        <v>1.33</v>
      </c>
      <c r="E684">
        <v>1.33</v>
      </c>
      <c r="F684">
        <v>1.33</v>
      </c>
      <c r="G684">
        <v>1.33</v>
      </c>
      <c r="H684">
        <v>1.33</v>
      </c>
      <c r="I684">
        <v>1.33</v>
      </c>
      <c r="J684">
        <v>1.33</v>
      </c>
      <c r="K684">
        <v>1.33</v>
      </c>
      <c r="L684">
        <v>1.33</v>
      </c>
      <c r="M684">
        <v>1.33</v>
      </c>
      <c r="N684">
        <v>1.33</v>
      </c>
      <c r="O684">
        <v>1.33</v>
      </c>
      <c r="P684">
        <v>1.33</v>
      </c>
      <c r="Q684">
        <v>1.33</v>
      </c>
      <c r="R684">
        <v>1.33</v>
      </c>
      <c r="S684">
        <v>1.33</v>
      </c>
      <c r="T684">
        <v>1.33</v>
      </c>
      <c r="U684">
        <v>1.33</v>
      </c>
      <c r="V684">
        <v>1.33</v>
      </c>
      <c r="W684">
        <v>1.33</v>
      </c>
      <c r="X684">
        <v>1.33</v>
      </c>
      <c r="Y684">
        <v>1.33</v>
      </c>
      <c r="Z684">
        <v>1.33</v>
      </c>
      <c r="AA684">
        <v>1.33</v>
      </c>
      <c r="AB684">
        <v>1.33</v>
      </c>
      <c r="AC684">
        <v>1.33</v>
      </c>
      <c r="AD684">
        <v>1.33</v>
      </c>
      <c r="AE684">
        <v>1.33</v>
      </c>
      <c r="AF684">
        <v>1.33</v>
      </c>
      <c r="AG684">
        <v>1.33</v>
      </c>
      <c r="AH684">
        <v>1.33</v>
      </c>
      <c r="AI684">
        <v>1.33</v>
      </c>
      <c r="AJ684">
        <v>1.33</v>
      </c>
      <c r="AK684">
        <v>1.33</v>
      </c>
      <c r="AL684">
        <v>1.33</v>
      </c>
      <c r="AM684">
        <v>1.33</v>
      </c>
      <c r="AN684">
        <v>1.33</v>
      </c>
      <c r="AO684">
        <v>1.33</v>
      </c>
      <c r="AP684">
        <v>1.33</v>
      </c>
      <c r="AQ684">
        <v>1.33</v>
      </c>
      <c r="AR684">
        <v>1.33</v>
      </c>
      <c r="AS684">
        <v>1.33</v>
      </c>
      <c r="AT684">
        <v>1.33</v>
      </c>
      <c r="AU684">
        <v>1.33</v>
      </c>
      <c r="AV684">
        <v>1.33</v>
      </c>
      <c r="AW684">
        <v>1.33</v>
      </c>
      <c r="AX684">
        <v>1.33</v>
      </c>
      <c r="AY684">
        <v>1.33</v>
      </c>
      <c r="AZ684">
        <v>1.33</v>
      </c>
    </row>
    <row r="685" spans="1:52" x14ac:dyDescent="0.2">
      <c r="A685" t="s">
        <v>306</v>
      </c>
    </row>
    <row r="686" spans="1:52" x14ac:dyDescent="0.2">
      <c r="A686">
        <v>2010</v>
      </c>
      <c r="B686">
        <v>2011</v>
      </c>
      <c r="C686">
        <v>2012</v>
      </c>
      <c r="D686">
        <v>2013</v>
      </c>
      <c r="E686">
        <v>2014</v>
      </c>
      <c r="F686">
        <v>2015</v>
      </c>
      <c r="G686">
        <v>2016</v>
      </c>
      <c r="H686">
        <v>2017</v>
      </c>
      <c r="I686">
        <v>2018</v>
      </c>
      <c r="J686">
        <v>2019</v>
      </c>
      <c r="K686">
        <v>2020</v>
      </c>
      <c r="L686">
        <v>2021</v>
      </c>
      <c r="M686">
        <v>2022</v>
      </c>
      <c r="N686">
        <v>2023</v>
      </c>
      <c r="O686">
        <v>2024</v>
      </c>
      <c r="P686">
        <v>2025</v>
      </c>
      <c r="Q686">
        <v>2026</v>
      </c>
      <c r="R686">
        <v>2027</v>
      </c>
      <c r="S686">
        <v>2028</v>
      </c>
      <c r="T686">
        <v>2029</v>
      </c>
      <c r="U686">
        <v>2030</v>
      </c>
      <c r="V686">
        <v>2031</v>
      </c>
      <c r="W686">
        <v>2032</v>
      </c>
      <c r="X686">
        <v>2033</v>
      </c>
      <c r="Y686">
        <v>2034</v>
      </c>
      <c r="Z686">
        <v>2035</v>
      </c>
      <c r="AA686">
        <v>2036</v>
      </c>
      <c r="AB686">
        <v>2037</v>
      </c>
      <c r="AC686">
        <v>2038</v>
      </c>
      <c r="AD686">
        <v>2039</v>
      </c>
      <c r="AE686">
        <v>2040</v>
      </c>
      <c r="AF686">
        <v>2041</v>
      </c>
      <c r="AG686">
        <v>2042</v>
      </c>
      <c r="AH686">
        <v>2043</v>
      </c>
      <c r="AI686">
        <v>2044</v>
      </c>
      <c r="AJ686">
        <v>2045</v>
      </c>
      <c r="AK686">
        <v>2046</v>
      </c>
      <c r="AL686">
        <v>2047</v>
      </c>
      <c r="AM686">
        <v>2048</v>
      </c>
      <c r="AN686">
        <v>2049</v>
      </c>
      <c r="AO686">
        <v>2050</v>
      </c>
      <c r="AP686">
        <v>2051</v>
      </c>
      <c r="AQ686">
        <v>2052</v>
      </c>
      <c r="AR686">
        <v>2053</v>
      </c>
      <c r="AS686">
        <v>2054</v>
      </c>
      <c r="AT686">
        <v>2055</v>
      </c>
      <c r="AU686">
        <v>2056</v>
      </c>
      <c r="AV686">
        <v>2057</v>
      </c>
      <c r="AW686">
        <v>2058</v>
      </c>
      <c r="AX686">
        <v>2059</v>
      </c>
      <c r="AY686" t="s">
        <v>164</v>
      </c>
    </row>
    <row r="687" spans="1:52" x14ac:dyDescent="0.2">
      <c r="A687">
        <v>1</v>
      </c>
      <c r="B687">
        <v>1.1100000000000001</v>
      </c>
      <c r="C687">
        <v>1.1100000000000001</v>
      </c>
      <c r="D687">
        <v>1.1100000000000001</v>
      </c>
      <c r="E687">
        <v>1.1100000000000001</v>
      </c>
      <c r="F687">
        <v>1.1100000000000001</v>
      </c>
      <c r="G687">
        <v>1.1100000000000001</v>
      </c>
      <c r="H687">
        <v>1.1100000000000001</v>
      </c>
      <c r="I687">
        <v>1.1100000000000001</v>
      </c>
      <c r="J687">
        <v>1.1100000000000001</v>
      </c>
      <c r="K687">
        <v>1.1100000000000001</v>
      </c>
      <c r="L687">
        <v>1.1100000000000001</v>
      </c>
      <c r="M687">
        <v>1.1100000000000001</v>
      </c>
      <c r="N687">
        <v>1.1100000000000001</v>
      </c>
      <c r="O687">
        <v>1.1100000000000001</v>
      </c>
      <c r="P687">
        <v>1.1100000000000001</v>
      </c>
      <c r="Q687">
        <v>1.1100000000000001</v>
      </c>
      <c r="R687">
        <v>1.1100000000000001</v>
      </c>
      <c r="S687">
        <v>1.1100000000000001</v>
      </c>
      <c r="T687">
        <v>1.1100000000000001</v>
      </c>
      <c r="U687">
        <v>1.1100000000000001</v>
      </c>
      <c r="V687">
        <v>1.1100000000000001</v>
      </c>
      <c r="W687">
        <v>1.1100000000000001</v>
      </c>
      <c r="X687">
        <v>1.1100000000000001</v>
      </c>
      <c r="Y687">
        <v>1.1100000000000001</v>
      </c>
      <c r="Z687">
        <v>1.1100000000000001</v>
      </c>
      <c r="AA687">
        <v>1.1100000000000001</v>
      </c>
      <c r="AB687">
        <v>1.1100000000000001</v>
      </c>
      <c r="AC687">
        <v>1.1100000000000001</v>
      </c>
      <c r="AD687">
        <v>1.1100000000000001</v>
      </c>
      <c r="AE687">
        <v>1.1100000000000001</v>
      </c>
      <c r="AF687">
        <v>1.1100000000000001</v>
      </c>
      <c r="AG687">
        <v>1.1100000000000001</v>
      </c>
      <c r="AH687">
        <v>1.1100000000000001</v>
      </c>
      <c r="AI687">
        <v>1.1100000000000001</v>
      </c>
      <c r="AJ687">
        <v>1.1100000000000001</v>
      </c>
      <c r="AK687">
        <v>1.1100000000000001</v>
      </c>
      <c r="AL687">
        <v>1.1100000000000001</v>
      </c>
      <c r="AM687">
        <v>1.1100000000000001</v>
      </c>
      <c r="AN687">
        <v>1.1100000000000001</v>
      </c>
      <c r="AO687">
        <v>1.1100000000000001</v>
      </c>
      <c r="AP687">
        <v>1.1100000000000001</v>
      </c>
      <c r="AQ687">
        <v>1.1100000000000001</v>
      </c>
      <c r="AR687">
        <v>1.1100000000000001</v>
      </c>
      <c r="AS687">
        <v>1.1100000000000001</v>
      </c>
      <c r="AT687">
        <v>1.1100000000000001</v>
      </c>
      <c r="AU687">
        <v>1.1100000000000001</v>
      </c>
      <c r="AV687">
        <v>1.1100000000000001</v>
      </c>
      <c r="AW687">
        <v>1.1100000000000001</v>
      </c>
      <c r="AX687">
        <v>1.1100000000000001</v>
      </c>
      <c r="AY687">
        <v>1.1100000000000001</v>
      </c>
      <c r="AZ687">
        <v>1.1100000000000001</v>
      </c>
    </row>
    <row r="688" spans="1:52" x14ac:dyDescent="0.2">
      <c r="A688" t="s">
        <v>307</v>
      </c>
    </row>
    <row r="689" spans="1:52" x14ac:dyDescent="0.2">
      <c r="A689">
        <v>2010</v>
      </c>
      <c r="B689">
        <v>2011</v>
      </c>
      <c r="C689">
        <v>2012</v>
      </c>
      <c r="D689">
        <v>2013</v>
      </c>
      <c r="E689">
        <v>2014</v>
      </c>
      <c r="F689">
        <v>2015</v>
      </c>
      <c r="G689">
        <v>2016</v>
      </c>
      <c r="H689">
        <v>2017</v>
      </c>
      <c r="I689">
        <v>2018</v>
      </c>
      <c r="J689">
        <v>2019</v>
      </c>
      <c r="K689">
        <v>2020</v>
      </c>
      <c r="L689">
        <v>2021</v>
      </c>
      <c r="M689">
        <v>2022</v>
      </c>
      <c r="N689">
        <v>2023</v>
      </c>
      <c r="O689">
        <v>2024</v>
      </c>
      <c r="P689">
        <v>2025</v>
      </c>
      <c r="Q689">
        <v>2026</v>
      </c>
      <c r="R689">
        <v>2027</v>
      </c>
      <c r="S689">
        <v>2028</v>
      </c>
      <c r="T689">
        <v>2029</v>
      </c>
      <c r="U689">
        <v>2030</v>
      </c>
      <c r="V689">
        <v>2031</v>
      </c>
      <c r="W689">
        <v>2032</v>
      </c>
      <c r="X689">
        <v>2033</v>
      </c>
      <c r="Y689">
        <v>2034</v>
      </c>
      <c r="Z689">
        <v>2035</v>
      </c>
      <c r="AA689">
        <v>2036</v>
      </c>
      <c r="AB689">
        <v>2037</v>
      </c>
      <c r="AC689">
        <v>2038</v>
      </c>
      <c r="AD689">
        <v>2039</v>
      </c>
      <c r="AE689">
        <v>2040</v>
      </c>
      <c r="AF689">
        <v>2041</v>
      </c>
      <c r="AG689">
        <v>2042</v>
      </c>
      <c r="AH689">
        <v>2043</v>
      </c>
      <c r="AI689">
        <v>2044</v>
      </c>
      <c r="AJ689">
        <v>2045</v>
      </c>
      <c r="AK689">
        <v>2046</v>
      </c>
      <c r="AL689">
        <v>2047</v>
      </c>
      <c r="AM689">
        <v>2048</v>
      </c>
      <c r="AN689">
        <v>2049</v>
      </c>
      <c r="AO689">
        <v>2050</v>
      </c>
      <c r="AP689">
        <v>2051</v>
      </c>
      <c r="AQ689">
        <v>2052</v>
      </c>
      <c r="AR689">
        <v>2053</v>
      </c>
      <c r="AS689">
        <v>2054</v>
      </c>
      <c r="AT689">
        <v>2055</v>
      </c>
      <c r="AU689">
        <v>2056</v>
      </c>
      <c r="AV689">
        <v>2057</v>
      </c>
      <c r="AW689">
        <v>2058</v>
      </c>
      <c r="AX689">
        <v>2059</v>
      </c>
      <c r="AY689" t="s">
        <v>164</v>
      </c>
    </row>
    <row r="690" spans="1:52" x14ac:dyDescent="0.2">
      <c r="A690">
        <v>1</v>
      </c>
      <c r="B690">
        <v>1.75</v>
      </c>
      <c r="C690">
        <v>1.744</v>
      </c>
      <c r="D690">
        <v>1.738</v>
      </c>
      <c r="E690">
        <v>1.732</v>
      </c>
      <c r="F690">
        <v>1.726</v>
      </c>
      <c r="G690">
        <v>1.72</v>
      </c>
      <c r="H690">
        <v>1.714</v>
      </c>
      <c r="I690">
        <v>1.708</v>
      </c>
      <c r="J690">
        <v>1.702</v>
      </c>
      <c r="K690">
        <v>1.696</v>
      </c>
      <c r="L690">
        <v>1.69</v>
      </c>
      <c r="M690">
        <v>1.68625</v>
      </c>
      <c r="N690">
        <v>1.6825000000000001</v>
      </c>
      <c r="O690">
        <v>1.67875</v>
      </c>
      <c r="P690">
        <v>1.675</v>
      </c>
      <c r="Q690">
        <v>1.6712499999999999</v>
      </c>
      <c r="R690">
        <v>1.6675</v>
      </c>
      <c r="S690">
        <v>1.6637500000000001</v>
      </c>
      <c r="T690">
        <v>1.66</v>
      </c>
      <c r="U690">
        <v>1.65625</v>
      </c>
      <c r="V690">
        <v>1.6525000000000001</v>
      </c>
      <c r="W690">
        <v>1.6487499999999999</v>
      </c>
      <c r="X690">
        <v>1.645</v>
      </c>
      <c r="Y690">
        <v>1.6412500000000001</v>
      </c>
      <c r="Z690">
        <v>1.6375</v>
      </c>
      <c r="AA690">
        <v>1.63375</v>
      </c>
      <c r="AB690">
        <v>1.63</v>
      </c>
      <c r="AC690">
        <v>1.62625</v>
      </c>
      <c r="AD690">
        <v>1.6225000000000001</v>
      </c>
      <c r="AE690">
        <v>1.6187499999999999</v>
      </c>
      <c r="AF690">
        <v>1.615</v>
      </c>
      <c r="AG690">
        <v>1.6125</v>
      </c>
      <c r="AH690">
        <v>1.61</v>
      </c>
      <c r="AI690">
        <v>1.6074999999999999</v>
      </c>
      <c r="AJ690">
        <v>1.605</v>
      </c>
      <c r="AK690">
        <v>1.6025</v>
      </c>
      <c r="AL690">
        <v>1.6</v>
      </c>
      <c r="AM690">
        <v>1.5974999999999999</v>
      </c>
      <c r="AN690">
        <v>1.595</v>
      </c>
      <c r="AO690">
        <v>1.5925</v>
      </c>
      <c r="AP690">
        <v>1.59</v>
      </c>
      <c r="AQ690">
        <v>1.59</v>
      </c>
      <c r="AR690">
        <v>1.59</v>
      </c>
      <c r="AS690">
        <v>1.59</v>
      </c>
      <c r="AT690">
        <v>1.59</v>
      </c>
      <c r="AU690">
        <v>1.59</v>
      </c>
      <c r="AV690">
        <v>1.59</v>
      </c>
      <c r="AW690">
        <v>1.59</v>
      </c>
      <c r="AX690">
        <v>1.59</v>
      </c>
      <c r="AY690">
        <v>1.59</v>
      </c>
      <c r="AZ690">
        <v>1.59</v>
      </c>
    </row>
    <row r="691" spans="1:52" x14ac:dyDescent="0.2">
      <c r="A691" t="s">
        <v>308</v>
      </c>
    </row>
    <row r="692" spans="1:52" x14ac:dyDescent="0.2">
      <c r="A692">
        <v>2010</v>
      </c>
      <c r="B692">
        <v>2011</v>
      </c>
      <c r="C692">
        <v>2012</v>
      </c>
      <c r="D692">
        <v>2013</v>
      </c>
      <c r="E692">
        <v>2014</v>
      </c>
      <c r="F692">
        <v>2015</v>
      </c>
      <c r="G692">
        <v>2016</v>
      </c>
      <c r="H692">
        <v>2017</v>
      </c>
      <c r="I692">
        <v>2018</v>
      </c>
      <c r="J692">
        <v>2019</v>
      </c>
      <c r="K692">
        <v>2020</v>
      </c>
      <c r="L692">
        <v>2021</v>
      </c>
      <c r="M692">
        <v>2022</v>
      </c>
      <c r="N692">
        <v>2023</v>
      </c>
      <c r="O692">
        <v>2024</v>
      </c>
      <c r="P692">
        <v>2025</v>
      </c>
      <c r="Q692">
        <v>2026</v>
      </c>
      <c r="R692">
        <v>2027</v>
      </c>
      <c r="S692">
        <v>2028</v>
      </c>
      <c r="T692">
        <v>2029</v>
      </c>
      <c r="U692">
        <v>2030</v>
      </c>
      <c r="V692">
        <v>2031</v>
      </c>
      <c r="W692">
        <v>2032</v>
      </c>
      <c r="X692">
        <v>2033</v>
      </c>
      <c r="Y692">
        <v>2034</v>
      </c>
      <c r="Z692">
        <v>2035</v>
      </c>
      <c r="AA692">
        <v>2036</v>
      </c>
      <c r="AB692">
        <v>2037</v>
      </c>
      <c r="AC692">
        <v>2038</v>
      </c>
      <c r="AD692">
        <v>2039</v>
      </c>
      <c r="AE692">
        <v>2040</v>
      </c>
      <c r="AF692">
        <v>2041</v>
      </c>
      <c r="AG692">
        <v>2042</v>
      </c>
      <c r="AH692">
        <v>2043</v>
      </c>
      <c r="AI692">
        <v>2044</v>
      </c>
      <c r="AJ692">
        <v>2045</v>
      </c>
      <c r="AK692">
        <v>2046</v>
      </c>
      <c r="AL692">
        <v>2047</v>
      </c>
      <c r="AM692">
        <v>2048</v>
      </c>
      <c r="AN692">
        <v>2049</v>
      </c>
      <c r="AO692">
        <v>2050</v>
      </c>
      <c r="AP692">
        <v>2051</v>
      </c>
      <c r="AQ692">
        <v>2052</v>
      </c>
      <c r="AR692">
        <v>2053</v>
      </c>
      <c r="AS692">
        <v>2054</v>
      </c>
      <c r="AT692">
        <v>2055</v>
      </c>
      <c r="AU692">
        <v>2056</v>
      </c>
      <c r="AV692">
        <v>2057</v>
      </c>
      <c r="AW692">
        <v>2058</v>
      </c>
      <c r="AX692">
        <v>2059</v>
      </c>
      <c r="AY692" t="s">
        <v>164</v>
      </c>
    </row>
    <row r="693" spans="1:52" x14ac:dyDescent="0.2">
      <c r="A693">
        <v>1</v>
      </c>
      <c r="B693">
        <v>2.25</v>
      </c>
      <c r="C693">
        <v>2.242</v>
      </c>
      <c r="D693">
        <v>2.234</v>
      </c>
      <c r="E693">
        <v>2.226</v>
      </c>
      <c r="F693">
        <v>2.218</v>
      </c>
      <c r="G693">
        <v>2.21</v>
      </c>
      <c r="H693">
        <v>2.202</v>
      </c>
      <c r="I693">
        <v>2.194</v>
      </c>
      <c r="J693">
        <v>2.1859999999999999</v>
      </c>
      <c r="K693">
        <v>2.1779999999999999</v>
      </c>
      <c r="L693">
        <v>2.17</v>
      </c>
      <c r="M693">
        <v>2.1640000000000001</v>
      </c>
      <c r="N693">
        <v>2.1579999999999999</v>
      </c>
      <c r="O693">
        <v>2.1520000000000001</v>
      </c>
      <c r="P693">
        <v>2.1459999999999999</v>
      </c>
      <c r="Q693">
        <v>2.14</v>
      </c>
      <c r="R693">
        <v>2.1339999999999999</v>
      </c>
      <c r="S693">
        <v>2.1280000000000001</v>
      </c>
      <c r="T693">
        <v>2.1219999999999999</v>
      </c>
      <c r="U693">
        <v>2.1160000000000001</v>
      </c>
      <c r="V693">
        <v>2.11</v>
      </c>
      <c r="W693">
        <v>2.11</v>
      </c>
      <c r="X693">
        <v>2.11</v>
      </c>
      <c r="Y693">
        <v>2.11</v>
      </c>
      <c r="Z693">
        <v>2.11</v>
      </c>
      <c r="AA693">
        <v>2.11</v>
      </c>
      <c r="AB693">
        <v>2.11</v>
      </c>
      <c r="AC693">
        <v>2.11</v>
      </c>
      <c r="AD693">
        <v>2.11</v>
      </c>
      <c r="AE693">
        <v>2.11</v>
      </c>
      <c r="AF693">
        <v>2.11</v>
      </c>
      <c r="AG693">
        <v>2.11</v>
      </c>
      <c r="AH693">
        <v>2.11</v>
      </c>
      <c r="AI693">
        <v>2.11</v>
      </c>
      <c r="AJ693">
        <v>2.11</v>
      </c>
      <c r="AK693">
        <v>2.11</v>
      </c>
      <c r="AL693">
        <v>2.11</v>
      </c>
      <c r="AM693">
        <v>2.11</v>
      </c>
      <c r="AN693">
        <v>2.11</v>
      </c>
      <c r="AO693">
        <v>2.11</v>
      </c>
      <c r="AP693">
        <v>2.11</v>
      </c>
      <c r="AQ693">
        <v>2.11</v>
      </c>
      <c r="AR693">
        <v>2.11</v>
      </c>
      <c r="AS693">
        <v>2.11</v>
      </c>
      <c r="AT693">
        <v>2.11</v>
      </c>
      <c r="AU693">
        <v>2.11</v>
      </c>
      <c r="AV693">
        <v>2.11</v>
      </c>
      <c r="AW693">
        <v>2.11</v>
      </c>
      <c r="AX693">
        <v>2.11</v>
      </c>
      <c r="AY693">
        <v>2.11</v>
      </c>
      <c r="AZ693">
        <v>2.11</v>
      </c>
    </row>
    <row r="694" spans="1:52" x14ac:dyDescent="0.2">
      <c r="A694" t="s">
        <v>309</v>
      </c>
    </row>
    <row r="695" spans="1:52" x14ac:dyDescent="0.2">
      <c r="A695">
        <v>2010</v>
      </c>
      <c r="B695">
        <v>2011</v>
      </c>
      <c r="C695">
        <v>2012</v>
      </c>
      <c r="D695">
        <v>2013</v>
      </c>
      <c r="E695">
        <v>2014</v>
      </c>
      <c r="F695">
        <v>2015</v>
      </c>
      <c r="G695">
        <v>2016</v>
      </c>
      <c r="H695">
        <v>2017</v>
      </c>
      <c r="I695">
        <v>2018</v>
      </c>
      <c r="J695">
        <v>2019</v>
      </c>
      <c r="K695">
        <v>2020</v>
      </c>
      <c r="L695">
        <v>2021</v>
      </c>
      <c r="M695">
        <v>2022</v>
      </c>
      <c r="N695">
        <v>2023</v>
      </c>
      <c r="O695">
        <v>2024</v>
      </c>
      <c r="P695">
        <v>2025</v>
      </c>
      <c r="Q695">
        <v>2026</v>
      </c>
      <c r="R695">
        <v>2027</v>
      </c>
      <c r="S695">
        <v>2028</v>
      </c>
      <c r="T695">
        <v>2029</v>
      </c>
      <c r="U695">
        <v>2030</v>
      </c>
      <c r="V695">
        <v>2031</v>
      </c>
      <c r="W695">
        <v>2032</v>
      </c>
      <c r="X695">
        <v>2033</v>
      </c>
      <c r="Y695">
        <v>2034</v>
      </c>
      <c r="Z695">
        <v>2035</v>
      </c>
      <c r="AA695">
        <v>2036</v>
      </c>
      <c r="AB695">
        <v>2037</v>
      </c>
      <c r="AC695">
        <v>2038</v>
      </c>
      <c r="AD695">
        <v>2039</v>
      </c>
      <c r="AE695">
        <v>2040</v>
      </c>
      <c r="AF695">
        <v>2041</v>
      </c>
      <c r="AG695">
        <v>2042</v>
      </c>
      <c r="AH695">
        <v>2043</v>
      </c>
      <c r="AI695">
        <v>2044</v>
      </c>
      <c r="AJ695">
        <v>2045</v>
      </c>
      <c r="AK695">
        <v>2046</v>
      </c>
      <c r="AL695">
        <v>2047</v>
      </c>
      <c r="AM695">
        <v>2048</v>
      </c>
      <c r="AN695">
        <v>2049</v>
      </c>
      <c r="AO695">
        <v>2050</v>
      </c>
      <c r="AP695">
        <v>2051</v>
      </c>
      <c r="AQ695">
        <v>2052</v>
      </c>
      <c r="AR695">
        <v>2053</v>
      </c>
      <c r="AS695">
        <v>2054</v>
      </c>
      <c r="AT695">
        <v>2055</v>
      </c>
      <c r="AU695">
        <v>2056</v>
      </c>
      <c r="AV695">
        <v>2057</v>
      </c>
      <c r="AW695">
        <v>2058</v>
      </c>
      <c r="AX695">
        <v>2059</v>
      </c>
      <c r="AY695" t="s">
        <v>164</v>
      </c>
    </row>
    <row r="696" spans="1:52" x14ac:dyDescent="0.2">
      <c r="A696">
        <v>1</v>
      </c>
      <c r="B696">
        <v>2.3809999999999998</v>
      </c>
      <c r="C696">
        <v>2.3809999999999998</v>
      </c>
      <c r="D696">
        <v>2.3809999999999998</v>
      </c>
      <c r="E696">
        <v>2.3809999999999998</v>
      </c>
      <c r="F696">
        <v>2.3809999999999998</v>
      </c>
      <c r="G696">
        <v>2.3809999999999998</v>
      </c>
      <c r="H696">
        <v>2.3593000000000002</v>
      </c>
      <c r="I696">
        <v>2.3376999999999999</v>
      </c>
      <c r="J696">
        <v>2.3159999999999998</v>
      </c>
      <c r="K696">
        <v>2.2944</v>
      </c>
      <c r="L696">
        <v>2.2726999999999999</v>
      </c>
      <c r="M696">
        <v>2.2538</v>
      </c>
      <c r="N696">
        <v>2.2347999999999999</v>
      </c>
      <c r="O696">
        <v>2.2159</v>
      </c>
      <c r="P696">
        <v>2.1970000000000001</v>
      </c>
      <c r="Q696">
        <v>2.1779999999999999</v>
      </c>
      <c r="R696">
        <v>2.1591</v>
      </c>
      <c r="S696">
        <v>2.1402000000000001</v>
      </c>
      <c r="T696">
        <v>2.1212</v>
      </c>
      <c r="U696">
        <v>2.1023000000000001</v>
      </c>
      <c r="V696">
        <v>2.0832999999999999</v>
      </c>
      <c r="W696">
        <v>2.0832999999999999</v>
      </c>
      <c r="X696">
        <v>2.0832999999999999</v>
      </c>
      <c r="Y696">
        <v>2.0832999999999999</v>
      </c>
      <c r="Z696">
        <v>2.0832999999999999</v>
      </c>
      <c r="AA696">
        <v>2.0832999999999999</v>
      </c>
      <c r="AB696">
        <v>2.0832999999999999</v>
      </c>
      <c r="AC696">
        <v>2.0832999999999999</v>
      </c>
      <c r="AD696">
        <v>2.0832999999999999</v>
      </c>
      <c r="AE696">
        <v>2.0832999999999999</v>
      </c>
      <c r="AF696">
        <v>2.0832999999999999</v>
      </c>
      <c r="AG696">
        <v>2.0832999999999999</v>
      </c>
      <c r="AH696">
        <v>2.0832999999999999</v>
      </c>
      <c r="AI696">
        <v>2.0832999999999999</v>
      </c>
      <c r="AJ696">
        <v>2.0832999999999999</v>
      </c>
      <c r="AK696">
        <v>2.0832999999999999</v>
      </c>
      <c r="AL696">
        <v>2.0832999999999999</v>
      </c>
      <c r="AM696">
        <v>2.0832999999999999</v>
      </c>
      <c r="AN696">
        <v>2.0832999999999999</v>
      </c>
      <c r="AO696">
        <v>2.0832999999999999</v>
      </c>
      <c r="AP696">
        <v>2.0832999999999999</v>
      </c>
      <c r="AQ696">
        <v>2.0832999999999999</v>
      </c>
      <c r="AR696">
        <v>2.0832999999999999</v>
      </c>
      <c r="AS696">
        <v>2.0832999999999999</v>
      </c>
      <c r="AT696">
        <v>2.0832999999999999</v>
      </c>
      <c r="AU696">
        <v>2.0832999999999999</v>
      </c>
      <c r="AV696">
        <v>2.0832999999999999</v>
      </c>
      <c r="AW696">
        <v>2.0832999999999999</v>
      </c>
      <c r="AX696">
        <v>2.0832999999999999</v>
      </c>
      <c r="AY696">
        <v>2.0832999999999999</v>
      </c>
      <c r="AZ696">
        <v>2.0832999999999999</v>
      </c>
    </row>
    <row r="697" spans="1:52" x14ac:dyDescent="0.2">
      <c r="A697" t="s">
        <v>310</v>
      </c>
    </row>
    <row r="698" spans="1:52" x14ac:dyDescent="0.2">
      <c r="A698">
        <v>2010</v>
      </c>
      <c r="B698">
        <v>2011</v>
      </c>
      <c r="C698">
        <v>2012</v>
      </c>
      <c r="D698">
        <v>2013</v>
      </c>
      <c r="E698">
        <v>2014</v>
      </c>
      <c r="F698">
        <v>2015</v>
      </c>
      <c r="G698">
        <v>2016</v>
      </c>
      <c r="H698">
        <v>2017</v>
      </c>
      <c r="I698">
        <v>2018</v>
      </c>
      <c r="J698">
        <v>2019</v>
      </c>
      <c r="K698">
        <v>2020</v>
      </c>
      <c r="L698">
        <v>2021</v>
      </c>
      <c r="M698">
        <v>2022</v>
      </c>
      <c r="N698">
        <v>2023</v>
      </c>
      <c r="O698">
        <v>2024</v>
      </c>
      <c r="P698">
        <v>2025</v>
      </c>
      <c r="Q698">
        <v>2026</v>
      </c>
      <c r="R698">
        <v>2027</v>
      </c>
      <c r="S698">
        <v>2028</v>
      </c>
      <c r="T698">
        <v>2029</v>
      </c>
      <c r="U698">
        <v>2030</v>
      </c>
      <c r="V698">
        <v>2031</v>
      </c>
      <c r="W698">
        <v>2032</v>
      </c>
      <c r="X698">
        <v>2033</v>
      </c>
      <c r="Y698">
        <v>2034</v>
      </c>
      <c r="Z698">
        <v>2035</v>
      </c>
      <c r="AA698">
        <v>2036</v>
      </c>
      <c r="AB698">
        <v>2037</v>
      </c>
      <c r="AC698">
        <v>2038</v>
      </c>
      <c r="AD698">
        <v>2039</v>
      </c>
      <c r="AE698">
        <v>2040</v>
      </c>
      <c r="AF698">
        <v>2041</v>
      </c>
      <c r="AG698">
        <v>2042</v>
      </c>
      <c r="AH698">
        <v>2043</v>
      </c>
      <c r="AI698">
        <v>2044</v>
      </c>
      <c r="AJ698">
        <v>2045</v>
      </c>
      <c r="AK698">
        <v>2046</v>
      </c>
      <c r="AL698">
        <v>2047</v>
      </c>
      <c r="AM698">
        <v>2048</v>
      </c>
      <c r="AN698">
        <v>2049</v>
      </c>
      <c r="AO698">
        <v>2050</v>
      </c>
      <c r="AP698">
        <v>2051</v>
      </c>
      <c r="AQ698">
        <v>2052</v>
      </c>
      <c r="AR698">
        <v>2053</v>
      </c>
      <c r="AS698">
        <v>2054</v>
      </c>
      <c r="AT698">
        <v>2055</v>
      </c>
      <c r="AU698">
        <v>2056</v>
      </c>
      <c r="AV698">
        <v>2057</v>
      </c>
      <c r="AW698">
        <v>2058</v>
      </c>
      <c r="AX698">
        <v>2059</v>
      </c>
      <c r="AY698" t="s">
        <v>164</v>
      </c>
    </row>
    <row r="699" spans="1:52" x14ac:dyDescent="0.2">
      <c r="A699">
        <v>1</v>
      </c>
      <c r="B699">
        <v>2.38</v>
      </c>
      <c r="C699">
        <v>2.3639999999999999</v>
      </c>
      <c r="D699">
        <v>2.3479999999999999</v>
      </c>
      <c r="E699">
        <v>2.3319999999999999</v>
      </c>
      <c r="F699">
        <v>2.3159999999999998</v>
      </c>
      <c r="G699">
        <v>2.2999999999999998</v>
      </c>
      <c r="H699">
        <v>2.2839999999999998</v>
      </c>
      <c r="I699">
        <v>2.2679999999999998</v>
      </c>
      <c r="J699">
        <v>2.2519999999999998</v>
      </c>
      <c r="K699">
        <v>2.2360000000000002</v>
      </c>
      <c r="L699">
        <v>2.2200000000000002</v>
      </c>
      <c r="M699">
        <v>2.2200000000000002</v>
      </c>
      <c r="N699">
        <v>2.2200000000000002</v>
      </c>
      <c r="O699">
        <v>2.2200000000000002</v>
      </c>
      <c r="P699">
        <v>2.2200000000000002</v>
      </c>
      <c r="Q699">
        <v>2.2200000000000002</v>
      </c>
      <c r="R699">
        <v>2.2200000000000002</v>
      </c>
      <c r="S699">
        <v>2.2200000000000002</v>
      </c>
      <c r="T699">
        <v>2.2200000000000002</v>
      </c>
      <c r="U699">
        <v>2.2200000000000002</v>
      </c>
      <c r="V699">
        <v>2.2200000000000002</v>
      </c>
      <c r="W699">
        <v>2.2200000000000002</v>
      </c>
      <c r="X699">
        <v>2.2200000000000002</v>
      </c>
      <c r="Y699">
        <v>2.2200000000000002</v>
      </c>
      <c r="Z699">
        <v>2.2200000000000002</v>
      </c>
      <c r="AA699">
        <v>2.2200000000000002</v>
      </c>
      <c r="AB699">
        <v>2.2200000000000002</v>
      </c>
      <c r="AC699">
        <v>2.2200000000000002</v>
      </c>
      <c r="AD699">
        <v>2.2200000000000002</v>
      </c>
      <c r="AE699">
        <v>2.2200000000000002</v>
      </c>
      <c r="AF699">
        <v>2.2200000000000002</v>
      </c>
      <c r="AG699">
        <v>2.2200000000000002</v>
      </c>
      <c r="AH699">
        <v>2.2200000000000002</v>
      </c>
      <c r="AI699">
        <v>2.2200000000000002</v>
      </c>
      <c r="AJ699">
        <v>2.2200000000000002</v>
      </c>
      <c r="AK699">
        <v>2.2200000000000002</v>
      </c>
      <c r="AL699">
        <v>2.2200000000000002</v>
      </c>
      <c r="AM699">
        <v>2.2200000000000002</v>
      </c>
      <c r="AN699">
        <v>2.2200000000000002</v>
      </c>
      <c r="AO699">
        <v>2.2200000000000002</v>
      </c>
      <c r="AP699">
        <v>2.2200000000000002</v>
      </c>
      <c r="AQ699">
        <v>2.2200000000000002</v>
      </c>
      <c r="AR699">
        <v>2.2200000000000002</v>
      </c>
      <c r="AS699">
        <v>2.2200000000000002</v>
      </c>
      <c r="AT699">
        <v>2.2200000000000002</v>
      </c>
      <c r="AU699">
        <v>2.2200000000000002</v>
      </c>
      <c r="AV699">
        <v>2.2200000000000002</v>
      </c>
      <c r="AW699">
        <v>2.2200000000000002</v>
      </c>
      <c r="AX699">
        <v>2.2200000000000002</v>
      </c>
      <c r="AY699">
        <v>2.2200000000000002</v>
      </c>
      <c r="AZ699">
        <v>2.2200000000000002</v>
      </c>
    </row>
    <row r="700" spans="1:52" x14ac:dyDescent="0.2">
      <c r="A700" t="s">
        <v>311</v>
      </c>
    </row>
    <row r="701" spans="1:52" x14ac:dyDescent="0.2">
      <c r="A701">
        <v>2010</v>
      </c>
      <c r="B701">
        <v>2011</v>
      </c>
      <c r="C701">
        <v>2012</v>
      </c>
      <c r="D701">
        <v>2013</v>
      </c>
      <c r="E701">
        <v>2014</v>
      </c>
      <c r="F701">
        <v>2015</v>
      </c>
      <c r="G701">
        <v>2016</v>
      </c>
      <c r="H701">
        <v>2017</v>
      </c>
      <c r="I701">
        <v>2018</v>
      </c>
      <c r="J701">
        <v>2019</v>
      </c>
      <c r="K701">
        <v>2020</v>
      </c>
      <c r="L701">
        <v>2021</v>
      </c>
      <c r="M701">
        <v>2022</v>
      </c>
      <c r="N701">
        <v>2023</v>
      </c>
      <c r="O701">
        <v>2024</v>
      </c>
      <c r="P701">
        <v>2025</v>
      </c>
      <c r="Q701">
        <v>2026</v>
      </c>
      <c r="R701">
        <v>2027</v>
      </c>
      <c r="S701">
        <v>2028</v>
      </c>
      <c r="T701">
        <v>2029</v>
      </c>
      <c r="U701">
        <v>2030</v>
      </c>
      <c r="V701">
        <v>2031</v>
      </c>
      <c r="W701">
        <v>2032</v>
      </c>
      <c r="X701">
        <v>2033</v>
      </c>
      <c r="Y701">
        <v>2034</v>
      </c>
      <c r="Z701">
        <v>2035</v>
      </c>
      <c r="AA701">
        <v>2036</v>
      </c>
      <c r="AB701">
        <v>2037</v>
      </c>
      <c r="AC701">
        <v>2038</v>
      </c>
      <c r="AD701">
        <v>2039</v>
      </c>
      <c r="AE701">
        <v>2040</v>
      </c>
      <c r="AF701">
        <v>2041</v>
      </c>
      <c r="AG701">
        <v>2042</v>
      </c>
      <c r="AH701">
        <v>2043</v>
      </c>
      <c r="AI701">
        <v>2044</v>
      </c>
      <c r="AJ701">
        <v>2045</v>
      </c>
      <c r="AK701">
        <v>2046</v>
      </c>
      <c r="AL701">
        <v>2047</v>
      </c>
      <c r="AM701">
        <v>2048</v>
      </c>
      <c r="AN701">
        <v>2049</v>
      </c>
      <c r="AO701">
        <v>2050</v>
      </c>
      <c r="AP701">
        <v>2051</v>
      </c>
      <c r="AQ701">
        <v>2052</v>
      </c>
      <c r="AR701">
        <v>2053</v>
      </c>
      <c r="AS701">
        <v>2054</v>
      </c>
      <c r="AT701">
        <v>2055</v>
      </c>
      <c r="AU701">
        <v>2056</v>
      </c>
      <c r="AV701">
        <v>2057</v>
      </c>
      <c r="AW701">
        <v>2058</v>
      </c>
      <c r="AX701">
        <v>2059</v>
      </c>
      <c r="AY701" t="s">
        <v>164</v>
      </c>
    </row>
    <row r="702" spans="1:52" x14ac:dyDescent="0.2">
      <c r="A702">
        <v>1</v>
      </c>
      <c r="B702">
        <v>3.03</v>
      </c>
      <c r="C702">
        <v>3.0169999999999999</v>
      </c>
      <c r="D702">
        <v>3.004</v>
      </c>
      <c r="E702">
        <v>2.9910000000000001</v>
      </c>
      <c r="F702">
        <v>2.9780000000000002</v>
      </c>
      <c r="G702">
        <v>2.9649999999999999</v>
      </c>
      <c r="H702">
        <v>2.952</v>
      </c>
      <c r="I702">
        <v>2.9390000000000001</v>
      </c>
      <c r="J702">
        <v>2.9260000000000002</v>
      </c>
      <c r="K702">
        <v>2.9129999999999998</v>
      </c>
      <c r="L702">
        <v>2.9</v>
      </c>
      <c r="M702">
        <v>2.8879999999999999</v>
      </c>
      <c r="N702">
        <v>2.8759999999999999</v>
      </c>
      <c r="O702">
        <v>2.8639999999999999</v>
      </c>
      <c r="P702">
        <v>2.8519999999999999</v>
      </c>
      <c r="Q702">
        <v>2.84</v>
      </c>
      <c r="R702">
        <v>2.8279999999999998</v>
      </c>
      <c r="S702">
        <v>2.8159999999999998</v>
      </c>
      <c r="T702">
        <v>2.8039999999999998</v>
      </c>
      <c r="U702">
        <v>2.7919999999999998</v>
      </c>
      <c r="V702">
        <v>2.78</v>
      </c>
      <c r="W702">
        <v>2.78</v>
      </c>
      <c r="X702">
        <v>2.78</v>
      </c>
      <c r="Y702">
        <v>2.78</v>
      </c>
      <c r="Z702">
        <v>2.78</v>
      </c>
      <c r="AA702">
        <v>2.78</v>
      </c>
      <c r="AB702">
        <v>2.78</v>
      </c>
      <c r="AC702">
        <v>2.78</v>
      </c>
      <c r="AD702">
        <v>2.78</v>
      </c>
      <c r="AE702">
        <v>2.78</v>
      </c>
      <c r="AF702">
        <v>2.78</v>
      </c>
      <c r="AG702">
        <v>2.78</v>
      </c>
      <c r="AH702">
        <v>2.78</v>
      </c>
      <c r="AI702">
        <v>2.78</v>
      </c>
      <c r="AJ702">
        <v>2.78</v>
      </c>
      <c r="AK702">
        <v>2.78</v>
      </c>
      <c r="AL702">
        <v>2.78</v>
      </c>
      <c r="AM702">
        <v>2.78</v>
      </c>
      <c r="AN702">
        <v>2.78</v>
      </c>
      <c r="AO702">
        <v>2.78</v>
      </c>
      <c r="AP702">
        <v>2.78</v>
      </c>
      <c r="AQ702">
        <v>2.78</v>
      </c>
      <c r="AR702">
        <v>2.78</v>
      </c>
      <c r="AS702">
        <v>2.78</v>
      </c>
      <c r="AT702">
        <v>2.78</v>
      </c>
      <c r="AU702">
        <v>2.78</v>
      </c>
      <c r="AV702">
        <v>2.78</v>
      </c>
      <c r="AW702">
        <v>2.78</v>
      </c>
      <c r="AX702">
        <v>2.78</v>
      </c>
      <c r="AY702">
        <v>2.78</v>
      </c>
      <c r="AZ702">
        <v>2.78</v>
      </c>
    </row>
    <row r="703" spans="1:52" x14ac:dyDescent="0.2">
      <c r="A703" t="s">
        <v>312</v>
      </c>
    </row>
    <row r="704" spans="1:52" x14ac:dyDescent="0.2">
      <c r="A704">
        <v>2010</v>
      </c>
      <c r="B704">
        <v>2011</v>
      </c>
      <c r="C704">
        <v>2012</v>
      </c>
      <c r="D704">
        <v>2013</v>
      </c>
      <c r="E704">
        <v>2014</v>
      </c>
      <c r="F704">
        <v>2015</v>
      </c>
      <c r="G704">
        <v>2016</v>
      </c>
      <c r="H704">
        <v>2017</v>
      </c>
      <c r="I704">
        <v>2018</v>
      </c>
      <c r="J704">
        <v>2019</v>
      </c>
      <c r="K704">
        <v>2020</v>
      </c>
      <c r="L704">
        <v>2021</v>
      </c>
      <c r="M704">
        <v>2022</v>
      </c>
      <c r="N704">
        <v>2023</v>
      </c>
      <c r="O704">
        <v>2024</v>
      </c>
      <c r="P704">
        <v>2025</v>
      </c>
      <c r="Q704">
        <v>2026</v>
      </c>
      <c r="R704">
        <v>2027</v>
      </c>
      <c r="S704">
        <v>2028</v>
      </c>
      <c r="T704">
        <v>2029</v>
      </c>
      <c r="U704">
        <v>2030</v>
      </c>
      <c r="V704">
        <v>2031</v>
      </c>
      <c r="W704">
        <v>2032</v>
      </c>
      <c r="X704">
        <v>2033</v>
      </c>
      <c r="Y704">
        <v>2034</v>
      </c>
      <c r="Z704">
        <v>2035</v>
      </c>
      <c r="AA704">
        <v>2036</v>
      </c>
      <c r="AB704">
        <v>2037</v>
      </c>
      <c r="AC704">
        <v>2038</v>
      </c>
      <c r="AD704">
        <v>2039</v>
      </c>
      <c r="AE704">
        <v>2040</v>
      </c>
      <c r="AF704">
        <v>2041</v>
      </c>
      <c r="AG704">
        <v>2042</v>
      </c>
      <c r="AH704">
        <v>2043</v>
      </c>
      <c r="AI704">
        <v>2044</v>
      </c>
      <c r="AJ704">
        <v>2045</v>
      </c>
      <c r="AK704">
        <v>2046</v>
      </c>
      <c r="AL704">
        <v>2047</v>
      </c>
      <c r="AM704">
        <v>2048</v>
      </c>
      <c r="AN704">
        <v>2049</v>
      </c>
      <c r="AO704">
        <v>2050</v>
      </c>
      <c r="AP704">
        <v>2051</v>
      </c>
      <c r="AQ704">
        <v>2052</v>
      </c>
      <c r="AR704">
        <v>2053</v>
      </c>
      <c r="AS704">
        <v>2054</v>
      </c>
      <c r="AT704">
        <v>2055</v>
      </c>
      <c r="AU704">
        <v>2056</v>
      </c>
      <c r="AV704">
        <v>2057</v>
      </c>
      <c r="AW704">
        <v>2058</v>
      </c>
      <c r="AX704">
        <v>2059</v>
      </c>
      <c r="AY704" t="s">
        <v>164</v>
      </c>
    </row>
    <row r="705" spans="1:52" x14ac:dyDescent="0.2">
      <c r="A705">
        <v>1</v>
      </c>
      <c r="B705">
        <v>1.03</v>
      </c>
      <c r="C705">
        <v>1.03</v>
      </c>
      <c r="D705">
        <v>1.03</v>
      </c>
      <c r="E705">
        <v>1.03</v>
      </c>
      <c r="F705">
        <v>1.03</v>
      </c>
      <c r="G705">
        <v>1.03</v>
      </c>
      <c r="H705">
        <v>1.03</v>
      </c>
      <c r="I705">
        <v>1.03</v>
      </c>
      <c r="J705">
        <v>1.03</v>
      </c>
      <c r="K705">
        <v>1.03</v>
      </c>
      <c r="L705">
        <v>1.03</v>
      </c>
      <c r="M705">
        <v>1.03</v>
      </c>
      <c r="N705">
        <v>1.03</v>
      </c>
      <c r="O705">
        <v>1.03</v>
      </c>
      <c r="P705">
        <v>1.03</v>
      </c>
      <c r="Q705">
        <v>1.03</v>
      </c>
      <c r="R705">
        <v>1.03</v>
      </c>
      <c r="S705">
        <v>1.03</v>
      </c>
      <c r="T705">
        <v>1.03</v>
      </c>
      <c r="U705">
        <v>1.03</v>
      </c>
      <c r="V705">
        <v>1.03</v>
      </c>
      <c r="W705">
        <v>1.03</v>
      </c>
      <c r="X705">
        <v>1.03</v>
      </c>
      <c r="Y705">
        <v>1.03</v>
      </c>
      <c r="Z705">
        <v>1.03</v>
      </c>
      <c r="AA705">
        <v>1.03</v>
      </c>
      <c r="AB705">
        <v>1.03</v>
      </c>
      <c r="AC705">
        <v>1.03</v>
      </c>
      <c r="AD705">
        <v>1.03</v>
      </c>
      <c r="AE705">
        <v>1.03</v>
      </c>
      <c r="AF705">
        <v>1.03</v>
      </c>
      <c r="AG705">
        <v>1.03</v>
      </c>
      <c r="AH705">
        <v>1.03</v>
      </c>
      <c r="AI705">
        <v>1.03</v>
      </c>
      <c r="AJ705">
        <v>1.03</v>
      </c>
      <c r="AK705">
        <v>1.03</v>
      </c>
      <c r="AL705">
        <v>1.03</v>
      </c>
      <c r="AM705">
        <v>1.03</v>
      </c>
      <c r="AN705">
        <v>1.03</v>
      </c>
      <c r="AO705">
        <v>1.03</v>
      </c>
      <c r="AP705">
        <v>1.03</v>
      </c>
      <c r="AQ705">
        <v>1.03</v>
      </c>
      <c r="AR705">
        <v>1.03</v>
      </c>
      <c r="AS705">
        <v>1.03</v>
      </c>
      <c r="AT705">
        <v>1.03</v>
      </c>
      <c r="AU705">
        <v>1.03</v>
      </c>
      <c r="AV705">
        <v>1.03</v>
      </c>
      <c r="AW705">
        <v>1.03</v>
      </c>
      <c r="AX705">
        <v>1.03</v>
      </c>
      <c r="AY705">
        <v>1.03</v>
      </c>
      <c r="AZ705">
        <v>1.03</v>
      </c>
    </row>
    <row r="706" spans="1:52" x14ac:dyDescent="0.2">
      <c r="A706" t="s">
        <v>313</v>
      </c>
    </row>
    <row r="707" spans="1:52" x14ac:dyDescent="0.2">
      <c r="A707">
        <v>2010</v>
      </c>
      <c r="B707">
        <v>2011</v>
      </c>
      <c r="C707">
        <v>2012</v>
      </c>
      <c r="D707">
        <v>2013</v>
      </c>
      <c r="E707">
        <v>2014</v>
      </c>
      <c r="F707">
        <v>2015</v>
      </c>
      <c r="G707">
        <v>2016</v>
      </c>
      <c r="H707">
        <v>2017</v>
      </c>
      <c r="I707">
        <v>2018</v>
      </c>
      <c r="J707">
        <v>2019</v>
      </c>
      <c r="K707">
        <v>2020</v>
      </c>
      <c r="L707">
        <v>2021</v>
      </c>
      <c r="M707">
        <v>2022</v>
      </c>
      <c r="N707">
        <v>2023</v>
      </c>
      <c r="O707">
        <v>2024</v>
      </c>
      <c r="P707">
        <v>2025</v>
      </c>
      <c r="Q707">
        <v>2026</v>
      </c>
      <c r="R707">
        <v>2027</v>
      </c>
      <c r="S707">
        <v>2028</v>
      </c>
      <c r="T707">
        <v>2029</v>
      </c>
      <c r="U707">
        <v>2030</v>
      </c>
      <c r="V707">
        <v>2031</v>
      </c>
      <c r="W707">
        <v>2032</v>
      </c>
      <c r="X707">
        <v>2033</v>
      </c>
      <c r="Y707">
        <v>2034</v>
      </c>
      <c r="Z707">
        <v>2035</v>
      </c>
      <c r="AA707">
        <v>2036</v>
      </c>
      <c r="AB707">
        <v>2037</v>
      </c>
      <c r="AC707">
        <v>2038</v>
      </c>
      <c r="AD707">
        <v>2039</v>
      </c>
      <c r="AE707">
        <v>2040</v>
      </c>
      <c r="AF707">
        <v>2041</v>
      </c>
      <c r="AG707">
        <v>2042</v>
      </c>
      <c r="AH707">
        <v>2043</v>
      </c>
      <c r="AI707">
        <v>2044</v>
      </c>
      <c r="AJ707">
        <v>2045</v>
      </c>
      <c r="AK707">
        <v>2046</v>
      </c>
      <c r="AL707">
        <v>2047</v>
      </c>
      <c r="AM707">
        <v>2048</v>
      </c>
      <c r="AN707">
        <v>2049</v>
      </c>
      <c r="AO707">
        <v>2050</v>
      </c>
      <c r="AP707">
        <v>2051</v>
      </c>
      <c r="AQ707">
        <v>2052</v>
      </c>
      <c r="AR707">
        <v>2053</v>
      </c>
      <c r="AS707">
        <v>2054</v>
      </c>
      <c r="AT707">
        <v>2055</v>
      </c>
      <c r="AU707">
        <v>2056</v>
      </c>
      <c r="AV707">
        <v>2057</v>
      </c>
      <c r="AW707">
        <v>2058</v>
      </c>
      <c r="AX707">
        <v>2059</v>
      </c>
      <c r="AY707" t="s">
        <v>164</v>
      </c>
    </row>
    <row r="708" spans="1:52" x14ac:dyDescent="0.2">
      <c r="A708">
        <v>1</v>
      </c>
      <c r="B708">
        <v>1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1</v>
      </c>
      <c r="J708">
        <v>1</v>
      </c>
      <c r="K708">
        <v>1</v>
      </c>
      <c r="L708">
        <v>1</v>
      </c>
      <c r="M708">
        <v>1</v>
      </c>
      <c r="N708">
        <v>1</v>
      </c>
      <c r="O708">
        <v>1</v>
      </c>
      <c r="P708">
        <v>1</v>
      </c>
      <c r="Q708">
        <v>1</v>
      </c>
      <c r="R708">
        <v>1</v>
      </c>
      <c r="S708">
        <v>1</v>
      </c>
      <c r="T708">
        <v>1</v>
      </c>
      <c r="U708">
        <v>1</v>
      </c>
      <c r="V708">
        <v>1</v>
      </c>
      <c r="W708">
        <v>1</v>
      </c>
      <c r="X708">
        <v>1</v>
      </c>
      <c r="Y708">
        <v>1</v>
      </c>
      <c r="Z708">
        <v>1</v>
      </c>
      <c r="AA708">
        <v>1</v>
      </c>
      <c r="AB708">
        <v>1</v>
      </c>
      <c r="AC708">
        <v>1</v>
      </c>
      <c r="AD708">
        <v>1</v>
      </c>
      <c r="AE708">
        <v>1</v>
      </c>
      <c r="AF708">
        <v>1</v>
      </c>
      <c r="AG708">
        <v>1</v>
      </c>
      <c r="AH708">
        <v>1</v>
      </c>
      <c r="AI708">
        <v>1</v>
      </c>
      <c r="AJ708">
        <v>1</v>
      </c>
      <c r="AK708">
        <v>1</v>
      </c>
      <c r="AL708">
        <v>1</v>
      </c>
      <c r="AM708">
        <v>1</v>
      </c>
      <c r="AN708">
        <v>1</v>
      </c>
      <c r="AO708">
        <v>1</v>
      </c>
      <c r="AP708">
        <v>1</v>
      </c>
      <c r="AQ708">
        <v>1</v>
      </c>
      <c r="AR708">
        <v>1</v>
      </c>
      <c r="AS708">
        <v>1</v>
      </c>
      <c r="AT708">
        <v>1</v>
      </c>
      <c r="AU708">
        <v>1</v>
      </c>
      <c r="AV708">
        <v>1</v>
      </c>
      <c r="AW708">
        <v>1</v>
      </c>
      <c r="AX708">
        <v>1</v>
      </c>
      <c r="AY708">
        <v>1</v>
      </c>
      <c r="AZ708">
        <v>1</v>
      </c>
    </row>
    <row r="709" spans="1:52" x14ac:dyDescent="0.2">
      <c r="A709" t="s">
        <v>314</v>
      </c>
    </row>
    <row r="710" spans="1:52" x14ac:dyDescent="0.2">
      <c r="A710">
        <v>2010</v>
      </c>
      <c r="B710">
        <v>2011</v>
      </c>
      <c r="C710">
        <v>2012</v>
      </c>
      <c r="D710">
        <v>2013</v>
      </c>
      <c r="E710">
        <v>2014</v>
      </c>
      <c r="F710">
        <v>2015</v>
      </c>
      <c r="G710">
        <v>2016</v>
      </c>
      <c r="H710">
        <v>2017</v>
      </c>
      <c r="I710">
        <v>2018</v>
      </c>
      <c r="J710">
        <v>2019</v>
      </c>
      <c r="K710">
        <v>2020</v>
      </c>
      <c r="L710">
        <v>2021</v>
      </c>
      <c r="M710">
        <v>2022</v>
      </c>
      <c r="N710">
        <v>2023</v>
      </c>
      <c r="O710">
        <v>2024</v>
      </c>
      <c r="P710">
        <v>2025</v>
      </c>
      <c r="Q710">
        <v>2026</v>
      </c>
      <c r="R710">
        <v>2027</v>
      </c>
      <c r="S710">
        <v>2028</v>
      </c>
      <c r="T710">
        <v>2029</v>
      </c>
      <c r="U710">
        <v>2030</v>
      </c>
      <c r="V710">
        <v>2031</v>
      </c>
      <c r="W710">
        <v>2032</v>
      </c>
      <c r="X710">
        <v>2033</v>
      </c>
      <c r="Y710">
        <v>2034</v>
      </c>
      <c r="Z710">
        <v>2035</v>
      </c>
      <c r="AA710">
        <v>2036</v>
      </c>
      <c r="AB710">
        <v>2037</v>
      </c>
      <c r="AC710">
        <v>2038</v>
      </c>
      <c r="AD710">
        <v>2039</v>
      </c>
      <c r="AE710">
        <v>2040</v>
      </c>
      <c r="AF710">
        <v>2041</v>
      </c>
      <c r="AG710">
        <v>2042</v>
      </c>
      <c r="AH710">
        <v>2043</v>
      </c>
      <c r="AI710">
        <v>2044</v>
      </c>
      <c r="AJ710">
        <v>2045</v>
      </c>
      <c r="AK710">
        <v>2046</v>
      </c>
      <c r="AL710">
        <v>2047</v>
      </c>
      <c r="AM710">
        <v>2048</v>
      </c>
      <c r="AN710">
        <v>2049</v>
      </c>
      <c r="AO710">
        <v>2050</v>
      </c>
      <c r="AP710">
        <v>2051</v>
      </c>
      <c r="AQ710">
        <v>2052</v>
      </c>
      <c r="AR710">
        <v>2053</v>
      </c>
      <c r="AS710">
        <v>2054</v>
      </c>
      <c r="AT710">
        <v>2055</v>
      </c>
      <c r="AU710">
        <v>2056</v>
      </c>
      <c r="AV710">
        <v>2057</v>
      </c>
      <c r="AW710">
        <v>2058</v>
      </c>
      <c r="AX710">
        <v>2059</v>
      </c>
      <c r="AY710" t="s">
        <v>164</v>
      </c>
    </row>
    <row r="711" spans="1:52" x14ac:dyDescent="0.2">
      <c r="A711">
        <v>1</v>
      </c>
      <c r="B711">
        <v>2.78</v>
      </c>
      <c r="C711">
        <v>2.7759999999999998</v>
      </c>
      <c r="D711">
        <v>2.7719999999999998</v>
      </c>
      <c r="E711">
        <v>2.7679999999999998</v>
      </c>
      <c r="F711">
        <v>2.7639999999999998</v>
      </c>
      <c r="G711">
        <v>2.76</v>
      </c>
      <c r="H711">
        <v>2.7559999999999998</v>
      </c>
      <c r="I711">
        <v>2.7519999999999998</v>
      </c>
      <c r="J711">
        <v>2.7480000000000002</v>
      </c>
      <c r="K711">
        <v>2.7440000000000002</v>
      </c>
      <c r="L711">
        <v>2.74</v>
      </c>
      <c r="M711">
        <v>2.7360000000000002</v>
      </c>
      <c r="N711">
        <v>2.7320000000000002</v>
      </c>
      <c r="O711">
        <v>2.7280000000000002</v>
      </c>
      <c r="P711">
        <v>2.7240000000000002</v>
      </c>
      <c r="Q711">
        <v>2.72</v>
      </c>
      <c r="R711">
        <v>2.7160000000000002</v>
      </c>
      <c r="S711">
        <v>2.7120000000000002</v>
      </c>
      <c r="T711">
        <v>2.7080000000000002</v>
      </c>
      <c r="U711">
        <v>2.7040000000000002</v>
      </c>
      <c r="V711">
        <v>2.7</v>
      </c>
      <c r="W711">
        <v>2.7</v>
      </c>
      <c r="X711">
        <v>2.7</v>
      </c>
      <c r="Y711">
        <v>2.7</v>
      </c>
      <c r="Z711">
        <v>2.7</v>
      </c>
      <c r="AA711">
        <v>2.7</v>
      </c>
      <c r="AB711">
        <v>2.7</v>
      </c>
      <c r="AC711">
        <v>2.7</v>
      </c>
      <c r="AD711">
        <v>2.7</v>
      </c>
      <c r="AE711">
        <v>2.7</v>
      </c>
      <c r="AF711">
        <v>2.7</v>
      </c>
      <c r="AG711">
        <v>2.7</v>
      </c>
      <c r="AH711">
        <v>2.7</v>
      </c>
      <c r="AI711">
        <v>2.7</v>
      </c>
      <c r="AJ711">
        <v>2.7</v>
      </c>
      <c r="AK711">
        <v>2.7</v>
      </c>
      <c r="AL711">
        <v>2.7</v>
      </c>
      <c r="AM711">
        <v>2.7</v>
      </c>
      <c r="AN711">
        <v>2.7</v>
      </c>
      <c r="AO711">
        <v>2.7</v>
      </c>
      <c r="AP711">
        <v>2.7</v>
      </c>
      <c r="AQ711">
        <v>2.7</v>
      </c>
      <c r="AR711">
        <v>2.7</v>
      </c>
      <c r="AS711">
        <v>2.7</v>
      </c>
      <c r="AT711">
        <v>2.7</v>
      </c>
      <c r="AU711">
        <v>2.7</v>
      </c>
      <c r="AV711">
        <v>2.7</v>
      </c>
      <c r="AW711">
        <v>2.7</v>
      </c>
      <c r="AX711">
        <v>2.7</v>
      </c>
      <c r="AY711">
        <v>2.7</v>
      </c>
      <c r="AZ711">
        <v>2.7</v>
      </c>
    </row>
    <row r="712" spans="1:52" x14ac:dyDescent="0.2">
      <c r="A712" t="s">
        <v>315</v>
      </c>
    </row>
    <row r="713" spans="1:52" x14ac:dyDescent="0.2">
      <c r="A713">
        <v>2010</v>
      </c>
      <c r="B713">
        <v>2011</v>
      </c>
      <c r="C713">
        <v>2012</v>
      </c>
      <c r="D713">
        <v>2013</v>
      </c>
      <c r="E713">
        <v>2014</v>
      </c>
      <c r="F713">
        <v>2015</v>
      </c>
      <c r="G713">
        <v>2016</v>
      </c>
      <c r="H713">
        <v>2017</v>
      </c>
      <c r="I713">
        <v>2018</v>
      </c>
      <c r="J713">
        <v>2019</v>
      </c>
      <c r="K713">
        <v>2020</v>
      </c>
      <c r="L713">
        <v>2021</v>
      </c>
      <c r="M713">
        <v>2022</v>
      </c>
      <c r="N713">
        <v>2023</v>
      </c>
      <c r="O713">
        <v>2024</v>
      </c>
      <c r="P713">
        <v>2025</v>
      </c>
      <c r="Q713">
        <v>2026</v>
      </c>
      <c r="R713">
        <v>2027</v>
      </c>
      <c r="S713">
        <v>2028</v>
      </c>
      <c r="T713">
        <v>2029</v>
      </c>
      <c r="U713">
        <v>2030</v>
      </c>
      <c r="V713">
        <v>2031</v>
      </c>
      <c r="W713">
        <v>2032</v>
      </c>
      <c r="X713">
        <v>2033</v>
      </c>
      <c r="Y713">
        <v>2034</v>
      </c>
      <c r="Z713">
        <v>2035</v>
      </c>
      <c r="AA713">
        <v>2036</v>
      </c>
      <c r="AB713">
        <v>2037</v>
      </c>
      <c r="AC713">
        <v>2038</v>
      </c>
      <c r="AD713">
        <v>2039</v>
      </c>
      <c r="AE713">
        <v>2040</v>
      </c>
      <c r="AF713">
        <v>2041</v>
      </c>
      <c r="AG713">
        <v>2042</v>
      </c>
      <c r="AH713">
        <v>2043</v>
      </c>
      <c r="AI713">
        <v>2044</v>
      </c>
      <c r="AJ713">
        <v>2045</v>
      </c>
      <c r="AK713">
        <v>2046</v>
      </c>
      <c r="AL713">
        <v>2047</v>
      </c>
      <c r="AM713">
        <v>2048</v>
      </c>
      <c r="AN713">
        <v>2049</v>
      </c>
      <c r="AO713">
        <v>2050</v>
      </c>
      <c r="AP713">
        <v>2051</v>
      </c>
      <c r="AQ713">
        <v>2052</v>
      </c>
      <c r="AR713">
        <v>2053</v>
      </c>
      <c r="AS713">
        <v>2054</v>
      </c>
      <c r="AT713">
        <v>2055</v>
      </c>
      <c r="AU713">
        <v>2056</v>
      </c>
      <c r="AV713">
        <v>2057</v>
      </c>
      <c r="AW713">
        <v>2058</v>
      </c>
      <c r="AX713">
        <v>2059</v>
      </c>
      <c r="AY713" t="s">
        <v>164</v>
      </c>
    </row>
    <row r="714" spans="1:52" x14ac:dyDescent="0.2">
      <c r="A714">
        <v>1</v>
      </c>
      <c r="B714">
        <v>1.03</v>
      </c>
      <c r="C714">
        <v>1.03</v>
      </c>
      <c r="D714">
        <v>1.03</v>
      </c>
      <c r="E714">
        <v>1.03</v>
      </c>
      <c r="F714">
        <v>1.03</v>
      </c>
      <c r="G714">
        <v>1.03</v>
      </c>
      <c r="H714">
        <v>1.03</v>
      </c>
      <c r="I714">
        <v>1.03</v>
      </c>
      <c r="J714">
        <v>1.03</v>
      </c>
      <c r="K714">
        <v>1.03</v>
      </c>
      <c r="L714">
        <v>1.03</v>
      </c>
      <c r="M714">
        <v>1.03</v>
      </c>
      <c r="N714">
        <v>1.03</v>
      </c>
      <c r="O714">
        <v>1.03</v>
      </c>
      <c r="P714">
        <v>1.03</v>
      </c>
      <c r="Q714">
        <v>1.03</v>
      </c>
      <c r="R714">
        <v>1.03</v>
      </c>
      <c r="S714">
        <v>1.03</v>
      </c>
      <c r="T714">
        <v>1.03</v>
      </c>
      <c r="U714">
        <v>1.03</v>
      </c>
      <c r="V714">
        <v>1.03</v>
      </c>
      <c r="W714">
        <v>1.03</v>
      </c>
      <c r="X714">
        <v>1.03</v>
      </c>
      <c r="Y714">
        <v>1.03</v>
      </c>
      <c r="Z714">
        <v>1.03</v>
      </c>
      <c r="AA714">
        <v>1.03</v>
      </c>
      <c r="AB714">
        <v>1.03</v>
      </c>
      <c r="AC714">
        <v>1.03</v>
      </c>
      <c r="AD714">
        <v>1.03</v>
      </c>
      <c r="AE714">
        <v>1.03</v>
      </c>
      <c r="AF714">
        <v>1.03</v>
      </c>
      <c r="AG714">
        <v>1.03</v>
      </c>
      <c r="AH714">
        <v>1.03</v>
      </c>
      <c r="AI714">
        <v>1.03</v>
      </c>
      <c r="AJ714">
        <v>1.03</v>
      </c>
      <c r="AK714">
        <v>1.03</v>
      </c>
      <c r="AL714">
        <v>1.03</v>
      </c>
      <c r="AM714">
        <v>1.03</v>
      </c>
      <c r="AN714">
        <v>1.03</v>
      </c>
      <c r="AO714">
        <v>1.03</v>
      </c>
      <c r="AP714">
        <v>1.03</v>
      </c>
      <c r="AQ714">
        <v>1.03</v>
      </c>
      <c r="AR714">
        <v>1.03</v>
      </c>
      <c r="AS714">
        <v>1.03</v>
      </c>
      <c r="AT714">
        <v>1.03</v>
      </c>
      <c r="AU714">
        <v>1.03</v>
      </c>
      <c r="AV714">
        <v>1.03</v>
      </c>
      <c r="AW714">
        <v>1.03</v>
      </c>
      <c r="AX714">
        <v>1.03</v>
      </c>
      <c r="AY714">
        <v>1.03</v>
      </c>
      <c r="AZ714">
        <v>1.03</v>
      </c>
    </row>
    <row r="715" spans="1:52" x14ac:dyDescent="0.2">
      <c r="A715" t="s">
        <v>316</v>
      </c>
    </row>
    <row r="716" spans="1:52" x14ac:dyDescent="0.2">
      <c r="A716">
        <v>2010</v>
      </c>
      <c r="B716">
        <v>2011</v>
      </c>
      <c r="C716">
        <v>2012</v>
      </c>
      <c r="D716">
        <v>2013</v>
      </c>
      <c r="E716">
        <v>2014</v>
      </c>
      <c r="F716">
        <v>2015</v>
      </c>
      <c r="G716">
        <v>2016</v>
      </c>
      <c r="H716">
        <v>2017</v>
      </c>
      <c r="I716">
        <v>2018</v>
      </c>
      <c r="J716">
        <v>2019</v>
      </c>
      <c r="K716">
        <v>2020</v>
      </c>
      <c r="L716">
        <v>2021</v>
      </c>
      <c r="M716">
        <v>2022</v>
      </c>
      <c r="N716">
        <v>2023</v>
      </c>
      <c r="O716">
        <v>2024</v>
      </c>
      <c r="P716">
        <v>2025</v>
      </c>
      <c r="Q716">
        <v>2026</v>
      </c>
      <c r="R716">
        <v>2027</v>
      </c>
      <c r="S716">
        <v>2028</v>
      </c>
      <c r="T716">
        <v>2029</v>
      </c>
      <c r="U716">
        <v>2030</v>
      </c>
      <c r="V716">
        <v>2031</v>
      </c>
      <c r="W716">
        <v>2032</v>
      </c>
      <c r="X716">
        <v>2033</v>
      </c>
      <c r="Y716">
        <v>2034</v>
      </c>
      <c r="Z716">
        <v>2035</v>
      </c>
      <c r="AA716">
        <v>2036</v>
      </c>
      <c r="AB716">
        <v>2037</v>
      </c>
      <c r="AC716">
        <v>2038</v>
      </c>
      <c r="AD716">
        <v>2039</v>
      </c>
      <c r="AE716">
        <v>2040</v>
      </c>
      <c r="AF716">
        <v>2041</v>
      </c>
      <c r="AG716">
        <v>2042</v>
      </c>
      <c r="AH716">
        <v>2043</v>
      </c>
      <c r="AI716">
        <v>2044</v>
      </c>
      <c r="AJ716">
        <v>2045</v>
      </c>
      <c r="AK716">
        <v>2046</v>
      </c>
      <c r="AL716">
        <v>2047</v>
      </c>
      <c r="AM716">
        <v>2048</v>
      </c>
      <c r="AN716">
        <v>2049</v>
      </c>
      <c r="AO716">
        <v>2050</v>
      </c>
      <c r="AP716">
        <v>2051</v>
      </c>
      <c r="AQ716">
        <v>2052</v>
      </c>
      <c r="AR716">
        <v>2053</v>
      </c>
      <c r="AS716">
        <v>2054</v>
      </c>
      <c r="AT716">
        <v>2055</v>
      </c>
      <c r="AU716">
        <v>2056</v>
      </c>
      <c r="AV716">
        <v>2057</v>
      </c>
      <c r="AW716">
        <v>2058</v>
      </c>
      <c r="AX716">
        <v>2059</v>
      </c>
      <c r="AY716" t="s">
        <v>164</v>
      </c>
    </row>
    <row r="717" spans="1:52" x14ac:dyDescent="0.2">
      <c r="A717">
        <v>1</v>
      </c>
      <c r="B717">
        <v>1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1</v>
      </c>
      <c r="K717">
        <v>1</v>
      </c>
      <c r="L717">
        <v>1</v>
      </c>
      <c r="M717">
        <v>1</v>
      </c>
      <c r="N717">
        <v>1</v>
      </c>
      <c r="O717">
        <v>1</v>
      </c>
      <c r="P717">
        <v>1</v>
      </c>
      <c r="Q717">
        <v>1</v>
      </c>
      <c r="R717">
        <v>1</v>
      </c>
      <c r="S717">
        <v>1</v>
      </c>
      <c r="T717">
        <v>1</v>
      </c>
      <c r="U717">
        <v>1</v>
      </c>
      <c r="V717">
        <v>1</v>
      </c>
      <c r="W717">
        <v>1</v>
      </c>
      <c r="X717">
        <v>1</v>
      </c>
      <c r="Y717">
        <v>1</v>
      </c>
      <c r="Z717">
        <v>1</v>
      </c>
      <c r="AA717">
        <v>1</v>
      </c>
      <c r="AB717">
        <v>1</v>
      </c>
      <c r="AC717">
        <v>1</v>
      </c>
      <c r="AD717">
        <v>1</v>
      </c>
      <c r="AE717">
        <v>1</v>
      </c>
      <c r="AF717">
        <v>1</v>
      </c>
      <c r="AG717">
        <v>1</v>
      </c>
      <c r="AH717">
        <v>1</v>
      </c>
      <c r="AI717">
        <v>1</v>
      </c>
      <c r="AJ717">
        <v>1</v>
      </c>
      <c r="AK717">
        <v>1</v>
      </c>
      <c r="AL717">
        <v>1</v>
      </c>
      <c r="AM717">
        <v>1</v>
      </c>
      <c r="AN717">
        <v>1</v>
      </c>
      <c r="AO717">
        <v>1</v>
      </c>
      <c r="AP717">
        <v>1</v>
      </c>
      <c r="AQ717">
        <v>1</v>
      </c>
      <c r="AR717">
        <v>1</v>
      </c>
      <c r="AS717">
        <v>1</v>
      </c>
      <c r="AT717">
        <v>1</v>
      </c>
      <c r="AU717">
        <v>1</v>
      </c>
      <c r="AV717">
        <v>1</v>
      </c>
      <c r="AW717">
        <v>1</v>
      </c>
      <c r="AX717">
        <v>1</v>
      </c>
      <c r="AY717">
        <v>1</v>
      </c>
      <c r="AZ717">
        <v>1</v>
      </c>
    </row>
    <row r="718" spans="1:52" x14ac:dyDescent="0.2">
      <c r="A718">
        <v>2</v>
      </c>
      <c r="B718">
        <v>1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1</v>
      </c>
      <c r="K718">
        <v>1</v>
      </c>
      <c r="L718">
        <v>1</v>
      </c>
      <c r="M718">
        <v>1</v>
      </c>
      <c r="N718">
        <v>1</v>
      </c>
      <c r="O718">
        <v>1</v>
      </c>
      <c r="P718">
        <v>1</v>
      </c>
      <c r="Q718">
        <v>1</v>
      </c>
      <c r="R718">
        <v>1</v>
      </c>
      <c r="S718">
        <v>1</v>
      </c>
      <c r="T718">
        <v>1</v>
      </c>
      <c r="U718">
        <v>1</v>
      </c>
      <c r="V718">
        <v>1</v>
      </c>
      <c r="W718">
        <v>1</v>
      </c>
      <c r="X718">
        <v>1</v>
      </c>
      <c r="Y718">
        <v>1</v>
      </c>
      <c r="Z718">
        <v>1</v>
      </c>
      <c r="AA718">
        <v>1</v>
      </c>
      <c r="AB718">
        <v>1</v>
      </c>
      <c r="AC718">
        <v>1</v>
      </c>
      <c r="AD718">
        <v>1</v>
      </c>
      <c r="AE718">
        <v>1</v>
      </c>
      <c r="AF718">
        <v>1</v>
      </c>
      <c r="AG718">
        <v>1</v>
      </c>
      <c r="AH718">
        <v>1</v>
      </c>
      <c r="AI718">
        <v>1</v>
      </c>
      <c r="AJ718">
        <v>1</v>
      </c>
      <c r="AK718">
        <v>1</v>
      </c>
      <c r="AL718">
        <v>1</v>
      </c>
      <c r="AM718">
        <v>1</v>
      </c>
      <c r="AN718">
        <v>1</v>
      </c>
      <c r="AO718">
        <v>1</v>
      </c>
      <c r="AP718">
        <v>1</v>
      </c>
      <c r="AQ718">
        <v>1</v>
      </c>
      <c r="AR718">
        <v>1</v>
      </c>
      <c r="AS718">
        <v>1</v>
      </c>
      <c r="AT718">
        <v>1</v>
      </c>
      <c r="AU718">
        <v>1</v>
      </c>
      <c r="AV718">
        <v>1</v>
      </c>
      <c r="AW718">
        <v>1</v>
      </c>
      <c r="AX718">
        <v>1</v>
      </c>
      <c r="AY718">
        <v>1</v>
      </c>
      <c r="AZ718">
        <v>1</v>
      </c>
    </row>
    <row r="719" spans="1:52" x14ac:dyDescent="0.2">
      <c r="A719" t="s">
        <v>317</v>
      </c>
    </row>
    <row r="720" spans="1:52" x14ac:dyDescent="0.2">
      <c r="A720">
        <v>2010</v>
      </c>
      <c r="B720">
        <v>2011</v>
      </c>
      <c r="C720">
        <v>2012</v>
      </c>
      <c r="D720">
        <v>2013</v>
      </c>
      <c r="E720">
        <v>2014</v>
      </c>
      <c r="F720">
        <v>2015</v>
      </c>
      <c r="G720">
        <v>2016</v>
      </c>
      <c r="H720">
        <v>2017</v>
      </c>
      <c r="I720">
        <v>2018</v>
      </c>
      <c r="J720">
        <v>2019</v>
      </c>
      <c r="K720">
        <v>2020</v>
      </c>
      <c r="L720">
        <v>2021</v>
      </c>
      <c r="M720">
        <v>2022</v>
      </c>
      <c r="N720">
        <v>2023</v>
      </c>
      <c r="O720">
        <v>2024</v>
      </c>
      <c r="P720">
        <v>2025</v>
      </c>
      <c r="Q720">
        <v>2026</v>
      </c>
      <c r="R720">
        <v>2027</v>
      </c>
      <c r="S720">
        <v>2028</v>
      </c>
      <c r="T720">
        <v>2029</v>
      </c>
      <c r="U720">
        <v>2030</v>
      </c>
      <c r="V720">
        <v>2031</v>
      </c>
      <c r="W720">
        <v>2032</v>
      </c>
      <c r="X720">
        <v>2033</v>
      </c>
      <c r="Y720">
        <v>2034</v>
      </c>
      <c r="Z720">
        <v>2035</v>
      </c>
      <c r="AA720">
        <v>2036</v>
      </c>
      <c r="AB720">
        <v>2037</v>
      </c>
      <c r="AC720">
        <v>2038</v>
      </c>
      <c r="AD720">
        <v>2039</v>
      </c>
      <c r="AE720">
        <v>2040</v>
      </c>
      <c r="AF720">
        <v>2041</v>
      </c>
      <c r="AG720">
        <v>2042</v>
      </c>
      <c r="AH720">
        <v>2043</v>
      </c>
      <c r="AI720">
        <v>2044</v>
      </c>
      <c r="AJ720">
        <v>2045</v>
      </c>
      <c r="AK720">
        <v>2046</v>
      </c>
      <c r="AL720">
        <v>2047</v>
      </c>
      <c r="AM720">
        <v>2048</v>
      </c>
      <c r="AN720">
        <v>2049</v>
      </c>
      <c r="AO720">
        <v>2050</v>
      </c>
      <c r="AP720">
        <v>2051</v>
      </c>
      <c r="AQ720">
        <v>2052</v>
      </c>
      <c r="AR720">
        <v>2053</v>
      </c>
      <c r="AS720">
        <v>2054</v>
      </c>
      <c r="AT720">
        <v>2055</v>
      </c>
      <c r="AU720">
        <v>2056</v>
      </c>
      <c r="AV720">
        <v>2057</v>
      </c>
      <c r="AW720">
        <v>2058</v>
      </c>
      <c r="AX720">
        <v>2059</v>
      </c>
      <c r="AY720" t="s">
        <v>164</v>
      </c>
    </row>
    <row r="721" spans="1:52" x14ac:dyDescent="0.2">
      <c r="A721">
        <v>1</v>
      </c>
      <c r="B721">
        <v>0.110553</v>
      </c>
      <c r="C721">
        <v>0.11133</v>
      </c>
      <c r="D721">
        <v>0.112108</v>
      </c>
      <c r="E721">
        <v>0.112885</v>
      </c>
      <c r="F721">
        <v>0.113663</v>
      </c>
      <c r="G721">
        <v>0.11444</v>
      </c>
      <c r="H721">
        <v>0.115218</v>
      </c>
      <c r="I721">
        <v>0.115995</v>
      </c>
      <c r="J721">
        <v>0.116772</v>
      </c>
      <c r="K721">
        <v>0.11755</v>
      </c>
      <c r="L721">
        <v>0.118327</v>
      </c>
      <c r="M721">
        <v>0.119105</v>
      </c>
      <c r="N721">
        <v>0.119882</v>
      </c>
      <c r="O721">
        <v>0.12066</v>
      </c>
      <c r="P721">
        <v>0.121437</v>
      </c>
      <c r="Q721">
        <v>0.122214</v>
      </c>
      <c r="R721">
        <v>0.122992</v>
      </c>
      <c r="S721">
        <v>0.123769</v>
      </c>
      <c r="T721">
        <v>0.124547</v>
      </c>
      <c r="U721">
        <v>0.12532399999999999</v>
      </c>
      <c r="V721">
        <v>0.12610199999999999</v>
      </c>
      <c r="W721">
        <v>0.12687899999999999</v>
      </c>
      <c r="X721">
        <v>0.12765599999999999</v>
      </c>
      <c r="Y721">
        <v>0.12843399999999999</v>
      </c>
      <c r="Z721">
        <v>0.12921099999999999</v>
      </c>
      <c r="AA721">
        <v>0.12998899999999999</v>
      </c>
      <c r="AB721">
        <v>0.13076599999999999</v>
      </c>
      <c r="AC721">
        <v>0.13154299999999999</v>
      </c>
      <c r="AD721">
        <v>0.13232099999999999</v>
      </c>
      <c r="AE721">
        <v>0.13309799999999999</v>
      </c>
      <c r="AF721">
        <v>0.133876</v>
      </c>
      <c r="AG721">
        <v>0.13465299999999999</v>
      </c>
      <c r="AH721">
        <v>0.135431</v>
      </c>
      <c r="AI721">
        <v>0.136208</v>
      </c>
      <c r="AJ721">
        <v>0.136985</v>
      </c>
      <c r="AK721">
        <v>0.137763</v>
      </c>
      <c r="AL721">
        <v>0.13854</v>
      </c>
      <c r="AM721">
        <v>0.139318</v>
      </c>
      <c r="AN721">
        <v>0.140095</v>
      </c>
      <c r="AO721">
        <v>0.140873</v>
      </c>
      <c r="AP721">
        <v>0.14165</v>
      </c>
      <c r="AQ721">
        <v>0.14165</v>
      </c>
      <c r="AR721">
        <v>0.14165</v>
      </c>
      <c r="AS721">
        <v>0.14165</v>
      </c>
      <c r="AT721">
        <v>0.14165</v>
      </c>
      <c r="AU721">
        <v>0.14165</v>
      </c>
      <c r="AV721">
        <v>0.14165</v>
      </c>
      <c r="AW721">
        <v>0.14165</v>
      </c>
      <c r="AX721">
        <v>0.14165</v>
      </c>
      <c r="AY721">
        <v>0.14165</v>
      </c>
      <c r="AZ721">
        <v>0.14165</v>
      </c>
    </row>
    <row r="722" spans="1:52" x14ac:dyDescent="0.2">
      <c r="A722" t="s">
        <v>318</v>
      </c>
    </row>
    <row r="723" spans="1:52" x14ac:dyDescent="0.2">
      <c r="A723">
        <v>2010</v>
      </c>
      <c r="B723">
        <v>2011</v>
      </c>
      <c r="C723">
        <v>2012</v>
      </c>
      <c r="D723">
        <v>2013</v>
      </c>
      <c r="E723">
        <v>2014</v>
      </c>
      <c r="F723">
        <v>2015</v>
      </c>
      <c r="G723">
        <v>2016</v>
      </c>
      <c r="H723">
        <v>2017</v>
      </c>
      <c r="I723">
        <v>2018</v>
      </c>
      <c r="J723">
        <v>2019</v>
      </c>
      <c r="K723">
        <v>2020</v>
      </c>
      <c r="L723">
        <v>2021</v>
      </c>
      <c r="M723">
        <v>2022</v>
      </c>
      <c r="N723">
        <v>2023</v>
      </c>
      <c r="O723">
        <v>2024</v>
      </c>
      <c r="P723">
        <v>2025</v>
      </c>
      <c r="Q723">
        <v>2026</v>
      </c>
      <c r="R723">
        <v>2027</v>
      </c>
      <c r="S723">
        <v>2028</v>
      </c>
      <c r="T723">
        <v>2029</v>
      </c>
      <c r="U723">
        <v>2030</v>
      </c>
      <c r="V723">
        <v>2031</v>
      </c>
      <c r="W723">
        <v>2032</v>
      </c>
      <c r="X723">
        <v>2033</v>
      </c>
      <c r="Y723">
        <v>2034</v>
      </c>
      <c r="Z723">
        <v>2035</v>
      </c>
      <c r="AA723">
        <v>2036</v>
      </c>
      <c r="AB723">
        <v>2037</v>
      </c>
      <c r="AC723">
        <v>2038</v>
      </c>
      <c r="AD723">
        <v>2039</v>
      </c>
      <c r="AE723">
        <v>2040</v>
      </c>
      <c r="AF723">
        <v>2041</v>
      </c>
      <c r="AG723">
        <v>2042</v>
      </c>
      <c r="AH723">
        <v>2043</v>
      </c>
      <c r="AI723">
        <v>2044</v>
      </c>
      <c r="AJ723">
        <v>2045</v>
      </c>
      <c r="AK723">
        <v>2046</v>
      </c>
      <c r="AL723">
        <v>2047</v>
      </c>
      <c r="AM723">
        <v>2048</v>
      </c>
      <c r="AN723">
        <v>2049</v>
      </c>
      <c r="AO723">
        <v>2050</v>
      </c>
      <c r="AP723">
        <v>2051</v>
      </c>
      <c r="AQ723">
        <v>2052</v>
      </c>
      <c r="AR723">
        <v>2053</v>
      </c>
      <c r="AS723">
        <v>2054</v>
      </c>
      <c r="AT723">
        <v>2055</v>
      </c>
      <c r="AU723">
        <v>2056</v>
      </c>
      <c r="AV723">
        <v>2057</v>
      </c>
      <c r="AW723">
        <v>2058</v>
      </c>
      <c r="AX723">
        <v>2059</v>
      </c>
      <c r="AY723" t="s">
        <v>164</v>
      </c>
    </row>
    <row r="724" spans="1:52" x14ac:dyDescent="0.2">
      <c r="A724">
        <v>1</v>
      </c>
      <c r="B724">
        <v>0.74147300000000005</v>
      </c>
      <c r="C724">
        <v>0.74158400000000002</v>
      </c>
      <c r="D724">
        <v>0.74169399999999996</v>
      </c>
      <c r="E724">
        <v>0.74180500000000005</v>
      </c>
      <c r="F724">
        <v>0.74191600000000002</v>
      </c>
      <c r="G724">
        <v>0.74202599999999996</v>
      </c>
      <c r="H724">
        <v>0.74213700000000005</v>
      </c>
      <c r="I724">
        <v>0.74224800000000002</v>
      </c>
      <c r="J724">
        <v>0.74235799999999996</v>
      </c>
      <c r="K724">
        <v>0.74246900000000005</v>
      </c>
      <c r="L724">
        <v>0.74258000000000002</v>
      </c>
      <c r="M724">
        <v>0.74268999999999996</v>
      </c>
      <c r="N724">
        <v>0.74280100000000004</v>
      </c>
      <c r="O724">
        <v>0.74291200000000002</v>
      </c>
      <c r="P724">
        <v>0.74302199999999996</v>
      </c>
      <c r="Q724">
        <v>0.74313300000000004</v>
      </c>
      <c r="R724">
        <v>0.74324400000000002</v>
      </c>
      <c r="S724">
        <v>0.74335399999999996</v>
      </c>
      <c r="T724">
        <v>0.74346500000000004</v>
      </c>
      <c r="U724">
        <v>0.74357600000000001</v>
      </c>
      <c r="V724">
        <v>0.74368699999999999</v>
      </c>
      <c r="W724">
        <v>0.74379700000000004</v>
      </c>
      <c r="X724">
        <v>0.74390800000000001</v>
      </c>
      <c r="Y724">
        <v>0.74401899999999999</v>
      </c>
      <c r="Z724">
        <v>0.74412900000000004</v>
      </c>
      <c r="AA724">
        <v>0.74424000000000001</v>
      </c>
      <c r="AB724">
        <v>0.74435099999999998</v>
      </c>
      <c r="AC724">
        <v>0.74446100000000004</v>
      </c>
      <c r="AD724">
        <v>0.74457200000000001</v>
      </c>
      <c r="AE724">
        <v>0.74468299999999998</v>
      </c>
      <c r="AF724">
        <v>0.74479300000000004</v>
      </c>
      <c r="AG724">
        <v>0.74490400000000001</v>
      </c>
      <c r="AH724">
        <v>0.74501499999999998</v>
      </c>
      <c r="AI724">
        <v>0.74512500000000004</v>
      </c>
      <c r="AJ724">
        <v>0.74523600000000001</v>
      </c>
      <c r="AK724">
        <v>0.74534699999999998</v>
      </c>
      <c r="AL724">
        <v>0.74545700000000004</v>
      </c>
      <c r="AM724">
        <v>0.74556800000000001</v>
      </c>
      <c r="AN724">
        <v>0.74567899999999998</v>
      </c>
      <c r="AO724">
        <v>0.74578900000000004</v>
      </c>
      <c r="AP724">
        <v>0.74590000000000001</v>
      </c>
      <c r="AQ724">
        <v>0.74590000000000001</v>
      </c>
      <c r="AR724">
        <v>0.74590000000000001</v>
      </c>
      <c r="AS724">
        <v>0.74590000000000001</v>
      </c>
      <c r="AT724">
        <v>0.74590000000000001</v>
      </c>
      <c r="AU724">
        <v>0.74590000000000001</v>
      </c>
      <c r="AV724">
        <v>0.74590000000000001</v>
      </c>
      <c r="AW724">
        <v>0.74590000000000001</v>
      </c>
      <c r="AX724">
        <v>0.74590000000000001</v>
      </c>
      <c r="AY724">
        <v>0.74590000000000001</v>
      </c>
      <c r="AZ724">
        <v>0.74590000000000001</v>
      </c>
    </row>
    <row r="725" spans="1:52" x14ac:dyDescent="0.2">
      <c r="A725" t="s">
        <v>319</v>
      </c>
    </row>
    <row r="726" spans="1:52" x14ac:dyDescent="0.2">
      <c r="A726">
        <v>2010</v>
      </c>
      <c r="B726">
        <v>2011</v>
      </c>
      <c r="C726">
        <v>2012</v>
      </c>
      <c r="D726">
        <v>2013</v>
      </c>
      <c r="E726">
        <v>2014</v>
      </c>
      <c r="F726">
        <v>2015</v>
      </c>
      <c r="G726">
        <v>2016</v>
      </c>
      <c r="H726">
        <v>2017</v>
      </c>
      <c r="I726">
        <v>2018</v>
      </c>
      <c r="J726">
        <v>2019</v>
      </c>
      <c r="K726">
        <v>2020</v>
      </c>
      <c r="L726">
        <v>2021</v>
      </c>
      <c r="M726">
        <v>2022</v>
      </c>
      <c r="N726">
        <v>2023</v>
      </c>
      <c r="O726">
        <v>2024</v>
      </c>
      <c r="P726">
        <v>2025</v>
      </c>
      <c r="Q726">
        <v>2026</v>
      </c>
      <c r="R726">
        <v>2027</v>
      </c>
      <c r="S726">
        <v>2028</v>
      </c>
      <c r="T726">
        <v>2029</v>
      </c>
      <c r="U726">
        <v>2030</v>
      </c>
      <c r="V726">
        <v>2031</v>
      </c>
      <c r="W726">
        <v>2032</v>
      </c>
      <c r="X726">
        <v>2033</v>
      </c>
      <c r="Y726">
        <v>2034</v>
      </c>
      <c r="Z726">
        <v>2035</v>
      </c>
      <c r="AA726">
        <v>2036</v>
      </c>
      <c r="AB726">
        <v>2037</v>
      </c>
      <c r="AC726">
        <v>2038</v>
      </c>
      <c r="AD726">
        <v>2039</v>
      </c>
      <c r="AE726">
        <v>2040</v>
      </c>
      <c r="AF726">
        <v>2041</v>
      </c>
      <c r="AG726">
        <v>2042</v>
      </c>
      <c r="AH726">
        <v>2043</v>
      </c>
      <c r="AI726">
        <v>2044</v>
      </c>
      <c r="AJ726">
        <v>2045</v>
      </c>
      <c r="AK726">
        <v>2046</v>
      </c>
      <c r="AL726">
        <v>2047</v>
      </c>
      <c r="AM726">
        <v>2048</v>
      </c>
      <c r="AN726">
        <v>2049</v>
      </c>
      <c r="AO726">
        <v>2050</v>
      </c>
      <c r="AP726">
        <v>2051</v>
      </c>
      <c r="AQ726">
        <v>2052</v>
      </c>
      <c r="AR726">
        <v>2053</v>
      </c>
      <c r="AS726">
        <v>2054</v>
      </c>
      <c r="AT726">
        <v>2055</v>
      </c>
      <c r="AU726">
        <v>2056</v>
      </c>
      <c r="AV726">
        <v>2057</v>
      </c>
      <c r="AW726">
        <v>2058</v>
      </c>
      <c r="AX726">
        <v>2059</v>
      </c>
      <c r="AY726" t="s">
        <v>164</v>
      </c>
    </row>
    <row r="727" spans="1:52" x14ac:dyDescent="0.2">
      <c r="A727">
        <v>1</v>
      </c>
      <c r="B727">
        <v>0.12504199999999999</v>
      </c>
      <c r="C727">
        <v>0.12415</v>
      </c>
      <c r="D727">
        <v>0.12325899999999999</v>
      </c>
      <c r="E727">
        <v>0.122367</v>
      </c>
      <c r="F727">
        <v>0.121476</v>
      </c>
      <c r="G727">
        <v>0.120584</v>
      </c>
      <c r="H727">
        <v>0.11969299999999999</v>
      </c>
      <c r="I727">
        <v>0.118801</v>
      </c>
      <c r="J727">
        <v>0.11791</v>
      </c>
      <c r="K727">
        <v>0.117018</v>
      </c>
      <c r="L727">
        <v>0.11612699999999999</v>
      </c>
      <c r="M727">
        <v>0.115235</v>
      </c>
      <c r="N727">
        <v>0.114343</v>
      </c>
      <c r="O727">
        <v>0.113452</v>
      </c>
      <c r="P727">
        <v>0.11255999999999999</v>
      </c>
      <c r="Q727">
        <v>0.111669</v>
      </c>
      <c r="R727">
        <v>0.110777</v>
      </c>
      <c r="S727">
        <v>0.109886</v>
      </c>
      <c r="T727">
        <v>0.10899399999999999</v>
      </c>
      <c r="U727">
        <v>0.108103</v>
      </c>
      <c r="V727">
        <v>0.107211</v>
      </c>
      <c r="W727">
        <v>0.106319</v>
      </c>
      <c r="X727">
        <v>0.10542799999999999</v>
      </c>
      <c r="Y727">
        <v>0.104536</v>
      </c>
      <c r="Z727">
        <v>0.103645</v>
      </c>
      <c r="AA727">
        <v>0.102753</v>
      </c>
      <c r="AB727">
        <v>0.10186199999999999</v>
      </c>
      <c r="AC727">
        <v>0.10097</v>
      </c>
      <c r="AD727">
        <v>0.100079</v>
      </c>
      <c r="AE727">
        <v>9.9186999999999997E-2</v>
      </c>
      <c r="AF727">
        <v>9.8295999999999994E-2</v>
      </c>
      <c r="AG727">
        <v>9.7404000000000004E-2</v>
      </c>
      <c r="AH727">
        <v>9.6512000000000001E-2</v>
      </c>
      <c r="AI727">
        <v>9.5620999999999998E-2</v>
      </c>
      <c r="AJ727">
        <v>9.4728999999999994E-2</v>
      </c>
      <c r="AK727">
        <v>9.3838000000000005E-2</v>
      </c>
      <c r="AL727">
        <v>9.2946000000000001E-2</v>
      </c>
      <c r="AM727">
        <v>9.2054999999999998E-2</v>
      </c>
      <c r="AN727">
        <v>9.1162999999999994E-2</v>
      </c>
      <c r="AO727">
        <v>9.0272000000000005E-2</v>
      </c>
      <c r="AP727">
        <v>8.9380000000000001E-2</v>
      </c>
      <c r="AQ727">
        <v>8.9380000000000001E-2</v>
      </c>
      <c r="AR727">
        <v>8.9380000000000001E-2</v>
      </c>
      <c r="AS727">
        <v>8.9380000000000001E-2</v>
      </c>
      <c r="AT727">
        <v>8.9380000000000001E-2</v>
      </c>
      <c r="AU727">
        <v>8.9380000000000001E-2</v>
      </c>
      <c r="AV727">
        <v>8.9380000000000001E-2</v>
      </c>
      <c r="AW727">
        <v>8.9380000000000001E-2</v>
      </c>
      <c r="AX727">
        <v>8.9380000000000001E-2</v>
      </c>
      <c r="AY727">
        <v>8.9380000000000001E-2</v>
      </c>
      <c r="AZ727">
        <v>8.9380000000000001E-2</v>
      </c>
    </row>
    <row r="728" spans="1:52" x14ac:dyDescent="0.2">
      <c r="A728" t="s">
        <v>320</v>
      </c>
    </row>
    <row r="729" spans="1:52" x14ac:dyDescent="0.2">
      <c r="A729">
        <v>2010</v>
      </c>
      <c r="B729">
        <v>2011</v>
      </c>
      <c r="C729">
        <v>2012</v>
      </c>
      <c r="D729">
        <v>2013</v>
      </c>
      <c r="E729">
        <v>2014</v>
      </c>
      <c r="F729">
        <v>2015</v>
      </c>
      <c r="G729">
        <v>2016</v>
      </c>
      <c r="H729">
        <v>2017</v>
      </c>
      <c r="I729">
        <v>2018</v>
      </c>
      <c r="J729">
        <v>2019</v>
      </c>
      <c r="K729">
        <v>2020</v>
      </c>
      <c r="L729">
        <v>2021</v>
      </c>
      <c r="M729">
        <v>2022</v>
      </c>
      <c r="N729">
        <v>2023</v>
      </c>
      <c r="O729">
        <v>2024</v>
      </c>
      <c r="P729">
        <v>2025</v>
      </c>
      <c r="Q729">
        <v>2026</v>
      </c>
      <c r="R729">
        <v>2027</v>
      </c>
      <c r="S729">
        <v>2028</v>
      </c>
      <c r="T729">
        <v>2029</v>
      </c>
      <c r="U729">
        <v>2030</v>
      </c>
      <c r="V729">
        <v>2031</v>
      </c>
      <c r="W729">
        <v>2032</v>
      </c>
      <c r="X729">
        <v>2033</v>
      </c>
      <c r="Y729">
        <v>2034</v>
      </c>
      <c r="Z729">
        <v>2035</v>
      </c>
      <c r="AA729">
        <v>2036</v>
      </c>
      <c r="AB729">
        <v>2037</v>
      </c>
      <c r="AC729">
        <v>2038</v>
      </c>
      <c r="AD729">
        <v>2039</v>
      </c>
      <c r="AE729">
        <v>2040</v>
      </c>
      <c r="AF729">
        <v>2041</v>
      </c>
      <c r="AG729">
        <v>2042</v>
      </c>
      <c r="AH729">
        <v>2043</v>
      </c>
      <c r="AI729">
        <v>2044</v>
      </c>
      <c r="AJ729">
        <v>2045</v>
      </c>
      <c r="AK729">
        <v>2046</v>
      </c>
      <c r="AL729">
        <v>2047</v>
      </c>
      <c r="AM729">
        <v>2048</v>
      </c>
      <c r="AN729">
        <v>2049</v>
      </c>
      <c r="AO729">
        <v>2050</v>
      </c>
      <c r="AP729">
        <v>2051</v>
      </c>
      <c r="AQ729">
        <v>2052</v>
      </c>
      <c r="AR729">
        <v>2053</v>
      </c>
      <c r="AS729">
        <v>2054</v>
      </c>
      <c r="AT729">
        <v>2055</v>
      </c>
      <c r="AU729">
        <v>2056</v>
      </c>
      <c r="AV729">
        <v>2057</v>
      </c>
      <c r="AW729">
        <v>2058</v>
      </c>
      <c r="AX729">
        <v>2059</v>
      </c>
      <c r="AY729" t="s">
        <v>164</v>
      </c>
    </row>
    <row r="730" spans="1:52" x14ac:dyDescent="0.2">
      <c r="A730">
        <v>1</v>
      </c>
      <c r="B730">
        <v>415</v>
      </c>
      <c r="C730">
        <v>417.4</v>
      </c>
      <c r="D730">
        <v>419.8</v>
      </c>
      <c r="E730">
        <v>422.2</v>
      </c>
      <c r="F730">
        <v>424.6</v>
      </c>
      <c r="G730">
        <v>427</v>
      </c>
      <c r="H730">
        <v>429.4</v>
      </c>
      <c r="I730">
        <v>431.8</v>
      </c>
      <c r="J730">
        <v>434.2</v>
      </c>
      <c r="K730">
        <v>436.6</v>
      </c>
      <c r="L730">
        <v>439</v>
      </c>
      <c r="M730">
        <v>441.4</v>
      </c>
      <c r="N730">
        <v>443.8</v>
      </c>
      <c r="O730">
        <v>446.2</v>
      </c>
      <c r="P730">
        <v>448.6</v>
      </c>
      <c r="Q730">
        <v>451</v>
      </c>
      <c r="R730">
        <v>453.4</v>
      </c>
      <c r="S730">
        <v>455.8</v>
      </c>
      <c r="T730">
        <v>458.2</v>
      </c>
      <c r="U730">
        <v>460.6</v>
      </c>
      <c r="V730">
        <v>463</v>
      </c>
      <c r="W730">
        <v>465.4</v>
      </c>
      <c r="X730">
        <v>467.8</v>
      </c>
      <c r="Y730">
        <v>470.2</v>
      </c>
      <c r="Z730">
        <v>472.6</v>
      </c>
      <c r="AA730">
        <v>475</v>
      </c>
      <c r="AB730">
        <v>477.4</v>
      </c>
      <c r="AC730">
        <v>479.8</v>
      </c>
      <c r="AD730">
        <v>482.2</v>
      </c>
      <c r="AE730">
        <v>484.6</v>
      </c>
      <c r="AF730">
        <v>487</v>
      </c>
      <c r="AG730">
        <v>489.4</v>
      </c>
      <c r="AH730">
        <v>491.8</v>
      </c>
      <c r="AI730">
        <v>494.2</v>
      </c>
      <c r="AJ730">
        <v>496.6</v>
      </c>
      <c r="AK730">
        <v>499</v>
      </c>
      <c r="AL730">
        <v>501.4</v>
      </c>
      <c r="AM730">
        <v>503.8</v>
      </c>
      <c r="AN730">
        <v>506.2</v>
      </c>
      <c r="AO730">
        <v>508.6</v>
      </c>
      <c r="AP730">
        <v>511</v>
      </c>
      <c r="AQ730">
        <v>511</v>
      </c>
      <c r="AR730">
        <v>511</v>
      </c>
      <c r="AS730">
        <v>511</v>
      </c>
      <c r="AT730">
        <v>511</v>
      </c>
      <c r="AU730">
        <v>511</v>
      </c>
      <c r="AV730">
        <v>511</v>
      </c>
      <c r="AW730">
        <v>511</v>
      </c>
      <c r="AX730">
        <v>511</v>
      </c>
      <c r="AY730">
        <v>511</v>
      </c>
      <c r="AZ730">
        <v>511</v>
      </c>
    </row>
    <row r="731" spans="1:52" x14ac:dyDescent="0.2">
      <c r="A731" t="s">
        <v>321</v>
      </c>
    </row>
    <row r="732" spans="1:52" x14ac:dyDescent="0.2">
      <c r="A732">
        <v>2010</v>
      </c>
      <c r="B732">
        <v>2011</v>
      </c>
      <c r="C732">
        <v>2012</v>
      </c>
      <c r="D732">
        <v>2013</v>
      </c>
      <c r="E732">
        <v>2014</v>
      </c>
      <c r="F732">
        <v>2015</v>
      </c>
      <c r="G732">
        <v>2016</v>
      </c>
      <c r="H732">
        <v>2017</v>
      </c>
      <c r="I732">
        <v>2018</v>
      </c>
      <c r="J732">
        <v>2019</v>
      </c>
      <c r="K732">
        <v>2020</v>
      </c>
      <c r="L732">
        <v>2021</v>
      </c>
      <c r="M732">
        <v>2022</v>
      </c>
      <c r="N732">
        <v>2023</v>
      </c>
      <c r="O732">
        <v>2024</v>
      </c>
      <c r="P732">
        <v>2025</v>
      </c>
      <c r="Q732">
        <v>2026</v>
      </c>
      <c r="R732">
        <v>2027</v>
      </c>
      <c r="S732">
        <v>2028</v>
      </c>
      <c r="T732">
        <v>2029</v>
      </c>
      <c r="U732">
        <v>2030</v>
      </c>
      <c r="V732">
        <v>2031</v>
      </c>
      <c r="W732">
        <v>2032</v>
      </c>
      <c r="X732">
        <v>2033</v>
      </c>
      <c r="Y732">
        <v>2034</v>
      </c>
      <c r="Z732">
        <v>2035</v>
      </c>
      <c r="AA732">
        <v>2036</v>
      </c>
      <c r="AB732">
        <v>2037</v>
      </c>
      <c r="AC732">
        <v>2038</v>
      </c>
      <c r="AD732">
        <v>2039</v>
      </c>
      <c r="AE732">
        <v>2040</v>
      </c>
      <c r="AF732">
        <v>2041</v>
      </c>
      <c r="AG732">
        <v>2042</v>
      </c>
      <c r="AH732">
        <v>2043</v>
      </c>
      <c r="AI732">
        <v>2044</v>
      </c>
      <c r="AJ732">
        <v>2045</v>
      </c>
      <c r="AK732">
        <v>2046</v>
      </c>
      <c r="AL732">
        <v>2047</v>
      </c>
      <c r="AM732">
        <v>2048</v>
      </c>
      <c r="AN732">
        <v>2049</v>
      </c>
      <c r="AO732">
        <v>2050</v>
      </c>
      <c r="AP732">
        <v>2051</v>
      </c>
      <c r="AQ732">
        <v>2052</v>
      </c>
      <c r="AR732">
        <v>2053</v>
      </c>
      <c r="AS732">
        <v>2054</v>
      </c>
      <c r="AT732">
        <v>2055</v>
      </c>
      <c r="AU732">
        <v>2056</v>
      </c>
      <c r="AV732">
        <v>2057</v>
      </c>
      <c r="AW732">
        <v>2058</v>
      </c>
      <c r="AX732">
        <v>2059</v>
      </c>
      <c r="AY732" t="s">
        <v>164</v>
      </c>
    </row>
    <row r="733" spans="1:52" x14ac:dyDescent="0.2">
      <c r="A733">
        <v>1</v>
      </c>
      <c r="B733">
        <v>0.61</v>
      </c>
      <c r="C733">
        <v>0.61</v>
      </c>
      <c r="D733">
        <v>0.61</v>
      </c>
      <c r="E733">
        <v>0.61</v>
      </c>
      <c r="F733">
        <v>0.61</v>
      </c>
      <c r="G733">
        <v>0.61</v>
      </c>
      <c r="H733">
        <v>0.61</v>
      </c>
      <c r="I733">
        <v>0.61</v>
      </c>
      <c r="J733">
        <v>0.61</v>
      </c>
      <c r="K733">
        <v>0.61</v>
      </c>
      <c r="L733">
        <v>0.61</v>
      </c>
      <c r="M733">
        <v>0.61</v>
      </c>
      <c r="N733">
        <v>0.61</v>
      </c>
      <c r="O733">
        <v>0.61</v>
      </c>
      <c r="P733">
        <v>0.61</v>
      </c>
      <c r="Q733">
        <v>0.61</v>
      </c>
      <c r="R733">
        <v>0.61</v>
      </c>
      <c r="S733">
        <v>0.61</v>
      </c>
      <c r="T733">
        <v>0.61</v>
      </c>
      <c r="U733">
        <v>0.61</v>
      </c>
      <c r="V733">
        <v>0.61</v>
      </c>
      <c r="W733">
        <v>0.61</v>
      </c>
      <c r="X733">
        <v>0.61</v>
      </c>
      <c r="Y733">
        <v>0.61</v>
      </c>
      <c r="Z733">
        <v>0.61</v>
      </c>
      <c r="AA733">
        <v>0.61</v>
      </c>
      <c r="AB733">
        <v>0.61</v>
      </c>
      <c r="AC733">
        <v>0.61</v>
      </c>
      <c r="AD733">
        <v>0.61</v>
      </c>
      <c r="AE733">
        <v>0.61</v>
      </c>
      <c r="AF733">
        <v>0.61</v>
      </c>
      <c r="AG733">
        <v>0.61</v>
      </c>
      <c r="AH733">
        <v>0.61</v>
      </c>
      <c r="AI733">
        <v>0.61</v>
      </c>
      <c r="AJ733">
        <v>0.61</v>
      </c>
      <c r="AK733">
        <v>0.61</v>
      </c>
      <c r="AL733">
        <v>0.61</v>
      </c>
      <c r="AM733">
        <v>0.61</v>
      </c>
      <c r="AN733">
        <v>0.61</v>
      </c>
      <c r="AO733">
        <v>0.61</v>
      </c>
      <c r="AP733">
        <v>0.61</v>
      </c>
      <c r="AQ733">
        <v>0.61</v>
      </c>
      <c r="AR733">
        <v>0.61</v>
      </c>
      <c r="AS733">
        <v>0.61</v>
      </c>
      <c r="AT733">
        <v>0.61</v>
      </c>
      <c r="AU733">
        <v>0.61</v>
      </c>
      <c r="AV733">
        <v>0.61</v>
      </c>
      <c r="AW733">
        <v>0.61</v>
      </c>
      <c r="AX733">
        <v>0.61</v>
      </c>
      <c r="AY733">
        <v>0.61</v>
      </c>
      <c r="AZ733">
        <v>0.61</v>
      </c>
    </row>
    <row r="734" spans="1:52" x14ac:dyDescent="0.2">
      <c r="A734" t="s">
        <v>322</v>
      </c>
    </row>
    <row r="735" spans="1:52" x14ac:dyDescent="0.2">
      <c r="A735">
        <v>2010</v>
      </c>
      <c r="B735">
        <v>2011</v>
      </c>
      <c r="C735">
        <v>2012</v>
      </c>
      <c r="D735">
        <v>2013</v>
      </c>
      <c r="E735">
        <v>2014</v>
      </c>
      <c r="F735">
        <v>2015</v>
      </c>
      <c r="G735">
        <v>2016</v>
      </c>
      <c r="H735">
        <v>2017</v>
      </c>
      <c r="I735">
        <v>2018</v>
      </c>
      <c r="J735">
        <v>2019</v>
      </c>
      <c r="K735">
        <v>2020</v>
      </c>
      <c r="L735">
        <v>2021</v>
      </c>
      <c r="M735">
        <v>2022</v>
      </c>
      <c r="N735">
        <v>2023</v>
      </c>
      <c r="O735">
        <v>2024</v>
      </c>
      <c r="P735">
        <v>2025</v>
      </c>
      <c r="Q735">
        <v>2026</v>
      </c>
      <c r="R735">
        <v>2027</v>
      </c>
      <c r="S735">
        <v>2028</v>
      </c>
      <c r="T735">
        <v>2029</v>
      </c>
      <c r="U735">
        <v>2030</v>
      </c>
      <c r="V735">
        <v>2031</v>
      </c>
      <c r="W735">
        <v>2032</v>
      </c>
      <c r="X735">
        <v>2033</v>
      </c>
      <c r="Y735">
        <v>2034</v>
      </c>
      <c r="Z735">
        <v>2035</v>
      </c>
      <c r="AA735">
        <v>2036</v>
      </c>
      <c r="AB735">
        <v>2037</v>
      </c>
      <c r="AC735">
        <v>2038</v>
      </c>
      <c r="AD735">
        <v>2039</v>
      </c>
      <c r="AE735">
        <v>2040</v>
      </c>
      <c r="AF735">
        <v>2041</v>
      </c>
      <c r="AG735">
        <v>2042</v>
      </c>
      <c r="AH735">
        <v>2043</v>
      </c>
      <c r="AI735">
        <v>2044</v>
      </c>
      <c r="AJ735">
        <v>2045</v>
      </c>
      <c r="AK735">
        <v>2046</v>
      </c>
      <c r="AL735">
        <v>2047</v>
      </c>
      <c r="AM735">
        <v>2048</v>
      </c>
      <c r="AN735">
        <v>2049</v>
      </c>
      <c r="AO735">
        <v>2050</v>
      </c>
      <c r="AP735">
        <v>2051</v>
      </c>
      <c r="AQ735">
        <v>2052</v>
      </c>
      <c r="AR735">
        <v>2053</v>
      </c>
      <c r="AS735">
        <v>2054</v>
      </c>
      <c r="AT735">
        <v>2055</v>
      </c>
      <c r="AU735">
        <v>2056</v>
      </c>
      <c r="AV735">
        <v>2057</v>
      </c>
      <c r="AW735">
        <v>2058</v>
      </c>
      <c r="AX735">
        <v>2059</v>
      </c>
      <c r="AY735" t="s">
        <v>164</v>
      </c>
    </row>
    <row r="736" spans="1:52" x14ac:dyDescent="0.2">
      <c r="A736">
        <v>1</v>
      </c>
      <c r="B736">
        <v>0.32</v>
      </c>
      <c r="C736">
        <v>0.32</v>
      </c>
      <c r="D736">
        <v>0.32</v>
      </c>
      <c r="E736">
        <v>0.32</v>
      </c>
      <c r="F736">
        <v>0.32</v>
      </c>
      <c r="G736">
        <v>0.32</v>
      </c>
      <c r="H736">
        <v>0.32</v>
      </c>
      <c r="I736">
        <v>0.32</v>
      </c>
      <c r="J736">
        <v>0.32</v>
      </c>
      <c r="K736">
        <v>0.32</v>
      </c>
      <c r="L736">
        <v>0.32</v>
      </c>
      <c r="M736">
        <v>0.32</v>
      </c>
      <c r="N736">
        <v>0.32</v>
      </c>
      <c r="O736">
        <v>0.32</v>
      </c>
      <c r="P736">
        <v>0.32</v>
      </c>
      <c r="Q736">
        <v>0.32</v>
      </c>
      <c r="R736">
        <v>0.32</v>
      </c>
      <c r="S736">
        <v>0.32</v>
      </c>
      <c r="T736">
        <v>0.32</v>
      </c>
      <c r="U736">
        <v>0.32</v>
      </c>
      <c r="V736">
        <v>0.32</v>
      </c>
      <c r="W736">
        <v>0.32</v>
      </c>
      <c r="X736">
        <v>0.32</v>
      </c>
      <c r="Y736">
        <v>0.32</v>
      </c>
      <c r="Z736">
        <v>0.32</v>
      </c>
      <c r="AA736">
        <v>0.32</v>
      </c>
      <c r="AB736">
        <v>0.32</v>
      </c>
      <c r="AC736">
        <v>0.32</v>
      </c>
      <c r="AD736">
        <v>0.32</v>
      </c>
      <c r="AE736">
        <v>0.32</v>
      </c>
      <c r="AF736">
        <v>0.32</v>
      </c>
      <c r="AG736">
        <v>0.32</v>
      </c>
      <c r="AH736">
        <v>0.32</v>
      </c>
      <c r="AI736">
        <v>0.32</v>
      </c>
      <c r="AJ736">
        <v>0.32</v>
      </c>
      <c r="AK736">
        <v>0.32</v>
      </c>
      <c r="AL736">
        <v>0.32</v>
      </c>
      <c r="AM736">
        <v>0.32</v>
      </c>
      <c r="AN736">
        <v>0.32</v>
      </c>
      <c r="AO736">
        <v>0.32</v>
      </c>
      <c r="AP736">
        <v>0.32</v>
      </c>
      <c r="AQ736">
        <v>0.32</v>
      </c>
      <c r="AR736">
        <v>0.32</v>
      </c>
      <c r="AS736">
        <v>0.32</v>
      </c>
      <c r="AT736">
        <v>0.32</v>
      </c>
      <c r="AU736">
        <v>0.32</v>
      </c>
      <c r="AV736">
        <v>0.32</v>
      </c>
      <c r="AW736">
        <v>0.32</v>
      </c>
      <c r="AX736">
        <v>0.32</v>
      </c>
      <c r="AY736">
        <v>0.32</v>
      </c>
      <c r="AZ736">
        <v>0.32</v>
      </c>
    </row>
    <row r="737" spans="1:52" x14ac:dyDescent="0.2">
      <c r="A737" t="s">
        <v>323</v>
      </c>
    </row>
    <row r="738" spans="1:52" x14ac:dyDescent="0.2">
      <c r="A738">
        <v>2010</v>
      </c>
      <c r="B738">
        <v>2011</v>
      </c>
      <c r="C738">
        <v>2012</v>
      </c>
      <c r="D738">
        <v>2013</v>
      </c>
      <c r="E738">
        <v>2014</v>
      </c>
      <c r="F738">
        <v>2015</v>
      </c>
      <c r="G738">
        <v>2016</v>
      </c>
      <c r="H738">
        <v>2017</v>
      </c>
      <c r="I738">
        <v>2018</v>
      </c>
      <c r="J738">
        <v>2019</v>
      </c>
      <c r="K738">
        <v>2020</v>
      </c>
      <c r="L738">
        <v>2021</v>
      </c>
      <c r="M738">
        <v>2022</v>
      </c>
      <c r="N738">
        <v>2023</v>
      </c>
      <c r="O738">
        <v>2024</v>
      </c>
      <c r="P738">
        <v>2025</v>
      </c>
      <c r="Q738">
        <v>2026</v>
      </c>
      <c r="R738">
        <v>2027</v>
      </c>
      <c r="S738">
        <v>2028</v>
      </c>
      <c r="T738">
        <v>2029</v>
      </c>
      <c r="U738">
        <v>2030</v>
      </c>
      <c r="V738">
        <v>2031</v>
      </c>
      <c r="W738">
        <v>2032</v>
      </c>
      <c r="X738">
        <v>2033</v>
      </c>
      <c r="Y738">
        <v>2034</v>
      </c>
      <c r="Z738">
        <v>2035</v>
      </c>
      <c r="AA738">
        <v>2036</v>
      </c>
      <c r="AB738">
        <v>2037</v>
      </c>
      <c r="AC738">
        <v>2038</v>
      </c>
      <c r="AD738">
        <v>2039</v>
      </c>
      <c r="AE738">
        <v>2040</v>
      </c>
      <c r="AF738">
        <v>2041</v>
      </c>
      <c r="AG738">
        <v>2042</v>
      </c>
      <c r="AH738">
        <v>2043</v>
      </c>
      <c r="AI738">
        <v>2044</v>
      </c>
      <c r="AJ738">
        <v>2045</v>
      </c>
      <c r="AK738">
        <v>2046</v>
      </c>
      <c r="AL738">
        <v>2047</v>
      </c>
      <c r="AM738">
        <v>2048</v>
      </c>
      <c r="AN738">
        <v>2049</v>
      </c>
      <c r="AO738">
        <v>2050</v>
      </c>
      <c r="AP738">
        <v>2051</v>
      </c>
      <c r="AQ738">
        <v>2052</v>
      </c>
      <c r="AR738">
        <v>2053</v>
      </c>
      <c r="AS738">
        <v>2054</v>
      </c>
      <c r="AT738">
        <v>2055</v>
      </c>
      <c r="AU738">
        <v>2056</v>
      </c>
      <c r="AV738">
        <v>2057</v>
      </c>
      <c r="AW738">
        <v>2058</v>
      </c>
      <c r="AX738">
        <v>2059</v>
      </c>
      <c r="AY738" t="s">
        <v>164</v>
      </c>
    </row>
    <row r="739" spans="1:52" x14ac:dyDescent="0.2">
      <c r="A739">
        <v>1</v>
      </c>
      <c r="B739">
        <v>7.0000000000000007E-2</v>
      </c>
      <c r="C739">
        <v>7.0000000000000007E-2</v>
      </c>
      <c r="D739">
        <v>7.0000000000000007E-2</v>
      </c>
      <c r="E739">
        <v>7.0000000000000007E-2</v>
      </c>
      <c r="F739">
        <v>7.0000000000000007E-2</v>
      </c>
      <c r="G739">
        <v>7.0000000000000007E-2</v>
      </c>
      <c r="H739">
        <v>7.0000000000000007E-2</v>
      </c>
      <c r="I739">
        <v>7.0000000000000007E-2</v>
      </c>
      <c r="J739">
        <v>7.0000000000000007E-2</v>
      </c>
      <c r="K739">
        <v>7.0000000000000007E-2</v>
      </c>
      <c r="L739">
        <v>7.0000000000000007E-2</v>
      </c>
      <c r="M739">
        <v>7.0000000000000007E-2</v>
      </c>
      <c r="N739">
        <v>7.0000000000000007E-2</v>
      </c>
      <c r="O739">
        <v>7.0000000000000007E-2</v>
      </c>
      <c r="P739">
        <v>7.0000000000000007E-2</v>
      </c>
      <c r="Q739">
        <v>7.0000000000000007E-2</v>
      </c>
      <c r="R739">
        <v>7.0000000000000007E-2</v>
      </c>
      <c r="S739">
        <v>7.0000000000000007E-2</v>
      </c>
      <c r="T739">
        <v>7.0000000000000007E-2</v>
      </c>
      <c r="U739">
        <v>7.0000000000000007E-2</v>
      </c>
      <c r="V739">
        <v>7.0000000000000007E-2</v>
      </c>
      <c r="W739">
        <v>7.0000000000000007E-2</v>
      </c>
      <c r="X739">
        <v>7.0000000000000007E-2</v>
      </c>
      <c r="Y739">
        <v>7.0000000000000007E-2</v>
      </c>
      <c r="Z739">
        <v>7.0000000000000007E-2</v>
      </c>
      <c r="AA739">
        <v>7.0000000000000007E-2</v>
      </c>
      <c r="AB739">
        <v>7.0000000000000007E-2</v>
      </c>
      <c r="AC739">
        <v>7.0000000000000007E-2</v>
      </c>
      <c r="AD739">
        <v>7.0000000000000007E-2</v>
      </c>
      <c r="AE739">
        <v>7.0000000000000007E-2</v>
      </c>
      <c r="AF739">
        <v>7.0000000000000007E-2</v>
      </c>
      <c r="AG739">
        <v>7.0000000000000007E-2</v>
      </c>
      <c r="AH739">
        <v>7.0000000000000007E-2</v>
      </c>
      <c r="AI739">
        <v>7.0000000000000007E-2</v>
      </c>
      <c r="AJ739">
        <v>7.0000000000000007E-2</v>
      </c>
      <c r="AK739">
        <v>7.0000000000000007E-2</v>
      </c>
      <c r="AL739">
        <v>7.0000000000000007E-2</v>
      </c>
      <c r="AM739">
        <v>7.0000000000000007E-2</v>
      </c>
      <c r="AN739">
        <v>7.0000000000000007E-2</v>
      </c>
      <c r="AO739">
        <v>7.0000000000000007E-2</v>
      </c>
      <c r="AP739">
        <v>7.0000000000000007E-2</v>
      </c>
      <c r="AQ739">
        <v>7.0000000000000007E-2</v>
      </c>
      <c r="AR739">
        <v>7.0000000000000007E-2</v>
      </c>
      <c r="AS739">
        <v>7.0000000000000007E-2</v>
      </c>
      <c r="AT739">
        <v>7.0000000000000007E-2</v>
      </c>
      <c r="AU739">
        <v>7.0000000000000007E-2</v>
      </c>
      <c r="AV739">
        <v>7.0000000000000007E-2</v>
      </c>
      <c r="AW739">
        <v>7.0000000000000007E-2</v>
      </c>
      <c r="AX739">
        <v>7.0000000000000007E-2</v>
      </c>
      <c r="AY739">
        <v>7.0000000000000007E-2</v>
      </c>
      <c r="AZ739">
        <v>7.0000000000000007E-2</v>
      </c>
    </row>
    <row r="740" spans="1:52" x14ac:dyDescent="0.2">
      <c r="A740" t="s">
        <v>324</v>
      </c>
    </row>
    <row r="741" spans="1:52" x14ac:dyDescent="0.2">
      <c r="A741">
        <v>2010</v>
      </c>
      <c r="B741">
        <v>2011</v>
      </c>
      <c r="C741">
        <v>2012</v>
      </c>
      <c r="D741">
        <v>2013</v>
      </c>
      <c r="E741">
        <v>2014</v>
      </c>
      <c r="F741">
        <v>2015</v>
      </c>
      <c r="G741">
        <v>2016</v>
      </c>
      <c r="H741">
        <v>2017</v>
      </c>
      <c r="I741">
        <v>2018</v>
      </c>
      <c r="J741">
        <v>2019</v>
      </c>
      <c r="K741">
        <v>2020</v>
      </c>
      <c r="L741">
        <v>2021</v>
      </c>
      <c r="M741">
        <v>2022</v>
      </c>
      <c r="N741">
        <v>2023</v>
      </c>
      <c r="O741">
        <v>2024</v>
      </c>
      <c r="P741">
        <v>2025</v>
      </c>
      <c r="Q741">
        <v>2026</v>
      </c>
      <c r="R741">
        <v>2027</v>
      </c>
      <c r="S741">
        <v>2028</v>
      </c>
      <c r="T741">
        <v>2029</v>
      </c>
      <c r="U741">
        <v>2030</v>
      </c>
      <c r="V741">
        <v>2031</v>
      </c>
      <c r="W741">
        <v>2032</v>
      </c>
      <c r="X741">
        <v>2033</v>
      </c>
      <c r="Y741">
        <v>2034</v>
      </c>
      <c r="Z741">
        <v>2035</v>
      </c>
      <c r="AA741">
        <v>2036</v>
      </c>
      <c r="AB741">
        <v>2037</v>
      </c>
      <c r="AC741">
        <v>2038</v>
      </c>
      <c r="AD741">
        <v>2039</v>
      </c>
      <c r="AE741">
        <v>2040</v>
      </c>
      <c r="AF741">
        <v>2041</v>
      </c>
      <c r="AG741">
        <v>2042</v>
      </c>
      <c r="AH741">
        <v>2043</v>
      </c>
      <c r="AI741">
        <v>2044</v>
      </c>
      <c r="AJ741">
        <v>2045</v>
      </c>
      <c r="AK741">
        <v>2046</v>
      </c>
      <c r="AL741">
        <v>2047</v>
      </c>
      <c r="AM741">
        <v>2048</v>
      </c>
      <c r="AN741">
        <v>2049</v>
      </c>
      <c r="AO741">
        <v>2050</v>
      </c>
      <c r="AP741">
        <v>2051</v>
      </c>
      <c r="AQ741">
        <v>2052</v>
      </c>
      <c r="AR741">
        <v>2053</v>
      </c>
      <c r="AS741">
        <v>2054</v>
      </c>
      <c r="AT741">
        <v>2055</v>
      </c>
      <c r="AU741">
        <v>2056</v>
      </c>
      <c r="AV741">
        <v>2057</v>
      </c>
      <c r="AW741">
        <v>2058</v>
      </c>
      <c r="AX741">
        <v>2059</v>
      </c>
      <c r="AY741" t="s">
        <v>164</v>
      </c>
    </row>
    <row r="742" spans="1:52" x14ac:dyDescent="0.2">
      <c r="A742">
        <v>1</v>
      </c>
      <c r="B742">
        <v>1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1</v>
      </c>
      <c r="K742">
        <v>1</v>
      </c>
      <c r="L742">
        <v>1</v>
      </c>
      <c r="M742">
        <v>1</v>
      </c>
      <c r="N742">
        <v>1</v>
      </c>
      <c r="O742">
        <v>1</v>
      </c>
      <c r="P742">
        <v>1</v>
      </c>
      <c r="Q742">
        <v>1</v>
      </c>
      <c r="R742">
        <v>1</v>
      </c>
      <c r="S742">
        <v>1</v>
      </c>
      <c r="T742">
        <v>1</v>
      </c>
      <c r="U742">
        <v>1</v>
      </c>
      <c r="V742">
        <v>1</v>
      </c>
      <c r="W742">
        <v>1</v>
      </c>
      <c r="X742">
        <v>1</v>
      </c>
      <c r="Y742">
        <v>1</v>
      </c>
      <c r="Z742">
        <v>1</v>
      </c>
      <c r="AA742">
        <v>1</v>
      </c>
      <c r="AB742">
        <v>1</v>
      </c>
      <c r="AC742">
        <v>1</v>
      </c>
      <c r="AD742">
        <v>1</v>
      </c>
      <c r="AE742">
        <v>1</v>
      </c>
      <c r="AF742">
        <v>1</v>
      </c>
      <c r="AG742">
        <v>1</v>
      </c>
      <c r="AH742">
        <v>1</v>
      </c>
      <c r="AI742">
        <v>1</v>
      </c>
      <c r="AJ742">
        <v>1</v>
      </c>
      <c r="AK742">
        <v>1</v>
      </c>
      <c r="AL742">
        <v>1</v>
      </c>
      <c r="AM742">
        <v>1</v>
      </c>
      <c r="AN742">
        <v>1</v>
      </c>
      <c r="AO742">
        <v>1</v>
      </c>
      <c r="AP742">
        <v>1</v>
      </c>
      <c r="AQ742">
        <v>1</v>
      </c>
      <c r="AR742">
        <v>1</v>
      </c>
      <c r="AS742">
        <v>1</v>
      </c>
      <c r="AT742">
        <v>1</v>
      </c>
      <c r="AU742">
        <v>1</v>
      </c>
      <c r="AV742">
        <v>1</v>
      </c>
      <c r="AW742">
        <v>1</v>
      </c>
      <c r="AX742">
        <v>1</v>
      </c>
      <c r="AY742">
        <v>1</v>
      </c>
      <c r="AZ742">
        <v>1</v>
      </c>
    </row>
    <row r="743" spans="1:52" x14ac:dyDescent="0.2">
      <c r="A743" t="s">
        <v>325</v>
      </c>
    </row>
    <row r="744" spans="1:52" x14ac:dyDescent="0.2">
      <c r="A744">
        <v>2010</v>
      </c>
      <c r="B744">
        <v>2011</v>
      </c>
      <c r="C744">
        <v>2012</v>
      </c>
      <c r="D744">
        <v>2013</v>
      </c>
      <c r="E744">
        <v>2014</v>
      </c>
      <c r="F744">
        <v>2015</v>
      </c>
      <c r="G744">
        <v>2016</v>
      </c>
      <c r="H744">
        <v>2017</v>
      </c>
      <c r="I744">
        <v>2018</v>
      </c>
      <c r="J744">
        <v>2019</v>
      </c>
      <c r="K744">
        <v>2020</v>
      </c>
      <c r="L744">
        <v>2021</v>
      </c>
      <c r="M744">
        <v>2022</v>
      </c>
      <c r="N744">
        <v>2023</v>
      </c>
      <c r="O744">
        <v>2024</v>
      </c>
      <c r="P744">
        <v>2025</v>
      </c>
      <c r="Q744">
        <v>2026</v>
      </c>
      <c r="R744">
        <v>2027</v>
      </c>
      <c r="S744">
        <v>2028</v>
      </c>
      <c r="T744">
        <v>2029</v>
      </c>
      <c r="U744">
        <v>2030</v>
      </c>
      <c r="V744">
        <v>2031</v>
      </c>
      <c r="W744">
        <v>2032</v>
      </c>
      <c r="X744">
        <v>2033</v>
      </c>
      <c r="Y744">
        <v>2034</v>
      </c>
      <c r="Z744">
        <v>2035</v>
      </c>
      <c r="AA744">
        <v>2036</v>
      </c>
      <c r="AB744">
        <v>2037</v>
      </c>
      <c r="AC744">
        <v>2038</v>
      </c>
      <c r="AD744">
        <v>2039</v>
      </c>
      <c r="AE744">
        <v>2040</v>
      </c>
      <c r="AF744">
        <v>2041</v>
      </c>
      <c r="AG744">
        <v>2042</v>
      </c>
      <c r="AH744">
        <v>2043</v>
      </c>
      <c r="AI744">
        <v>2044</v>
      </c>
      <c r="AJ744">
        <v>2045</v>
      </c>
      <c r="AK744">
        <v>2046</v>
      </c>
      <c r="AL744">
        <v>2047</v>
      </c>
      <c r="AM744">
        <v>2048</v>
      </c>
      <c r="AN744">
        <v>2049</v>
      </c>
      <c r="AO744">
        <v>2050</v>
      </c>
      <c r="AP744">
        <v>2051</v>
      </c>
      <c r="AQ744">
        <v>2052</v>
      </c>
      <c r="AR744">
        <v>2053</v>
      </c>
      <c r="AS744">
        <v>2054</v>
      </c>
      <c r="AT744">
        <v>2055</v>
      </c>
      <c r="AU744">
        <v>2056</v>
      </c>
      <c r="AV744">
        <v>2057</v>
      </c>
      <c r="AW744">
        <v>2058</v>
      </c>
      <c r="AX744">
        <v>2059</v>
      </c>
      <c r="AY744" t="s">
        <v>164</v>
      </c>
    </row>
    <row r="745" spans="1:52" x14ac:dyDescent="0.2">
      <c r="A745">
        <v>1</v>
      </c>
      <c r="B745">
        <v>1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1</v>
      </c>
      <c r="K745">
        <v>1</v>
      </c>
      <c r="L745">
        <v>1</v>
      </c>
      <c r="M745">
        <v>1</v>
      </c>
      <c r="N745">
        <v>1</v>
      </c>
      <c r="O745">
        <v>1</v>
      </c>
      <c r="P745">
        <v>1</v>
      </c>
      <c r="Q745">
        <v>1</v>
      </c>
      <c r="R745">
        <v>1</v>
      </c>
      <c r="S745">
        <v>1</v>
      </c>
      <c r="T745">
        <v>1</v>
      </c>
      <c r="U745">
        <v>1</v>
      </c>
      <c r="V745">
        <v>1</v>
      </c>
      <c r="W745">
        <v>1</v>
      </c>
      <c r="X745">
        <v>1</v>
      </c>
      <c r="Y745">
        <v>1</v>
      </c>
      <c r="Z745">
        <v>1</v>
      </c>
      <c r="AA745">
        <v>1</v>
      </c>
      <c r="AB745">
        <v>1</v>
      </c>
      <c r="AC745">
        <v>1</v>
      </c>
      <c r="AD745">
        <v>1</v>
      </c>
      <c r="AE745">
        <v>1</v>
      </c>
      <c r="AF745">
        <v>1</v>
      </c>
      <c r="AG745">
        <v>1</v>
      </c>
      <c r="AH745">
        <v>1</v>
      </c>
      <c r="AI745">
        <v>1</v>
      </c>
      <c r="AJ745">
        <v>1</v>
      </c>
      <c r="AK745">
        <v>1</v>
      </c>
      <c r="AL745">
        <v>1</v>
      </c>
      <c r="AM745">
        <v>1</v>
      </c>
      <c r="AN745">
        <v>1</v>
      </c>
      <c r="AO745">
        <v>1</v>
      </c>
      <c r="AP745">
        <v>1</v>
      </c>
      <c r="AQ745">
        <v>1</v>
      </c>
      <c r="AR745">
        <v>1</v>
      </c>
      <c r="AS745">
        <v>1</v>
      </c>
      <c r="AT745">
        <v>1</v>
      </c>
      <c r="AU745">
        <v>1</v>
      </c>
      <c r="AV745">
        <v>1</v>
      </c>
      <c r="AW745">
        <v>1</v>
      </c>
      <c r="AX745">
        <v>1</v>
      </c>
      <c r="AY745">
        <v>1</v>
      </c>
      <c r="AZ745">
        <v>1</v>
      </c>
    </row>
    <row r="746" spans="1:52" x14ac:dyDescent="0.2">
      <c r="A746" t="s">
        <v>326</v>
      </c>
    </row>
    <row r="747" spans="1:52" x14ac:dyDescent="0.2">
      <c r="A747">
        <v>2010</v>
      </c>
      <c r="B747">
        <v>2011</v>
      </c>
      <c r="C747">
        <v>2012</v>
      </c>
      <c r="D747">
        <v>2013</v>
      </c>
      <c r="E747">
        <v>2014</v>
      </c>
      <c r="F747">
        <v>2015</v>
      </c>
      <c r="G747">
        <v>2016</v>
      </c>
      <c r="H747">
        <v>2017</v>
      </c>
      <c r="I747">
        <v>2018</v>
      </c>
      <c r="J747">
        <v>2019</v>
      </c>
      <c r="K747">
        <v>2020</v>
      </c>
      <c r="L747">
        <v>2021</v>
      </c>
      <c r="M747">
        <v>2022</v>
      </c>
      <c r="N747">
        <v>2023</v>
      </c>
      <c r="O747">
        <v>2024</v>
      </c>
      <c r="P747">
        <v>2025</v>
      </c>
      <c r="Q747">
        <v>2026</v>
      </c>
      <c r="R747">
        <v>2027</v>
      </c>
      <c r="S747">
        <v>2028</v>
      </c>
      <c r="T747">
        <v>2029</v>
      </c>
      <c r="U747">
        <v>2030</v>
      </c>
      <c r="V747">
        <v>2031</v>
      </c>
      <c r="W747">
        <v>2032</v>
      </c>
      <c r="X747">
        <v>2033</v>
      </c>
      <c r="Y747">
        <v>2034</v>
      </c>
      <c r="Z747">
        <v>2035</v>
      </c>
      <c r="AA747">
        <v>2036</v>
      </c>
      <c r="AB747">
        <v>2037</v>
      </c>
      <c r="AC747">
        <v>2038</v>
      </c>
      <c r="AD747">
        <v>2039</v>
      </c>
      <c r="AE747">
        <v>2040</v>
      </c>
      <c r="AF747">
        <v>2041</v>
      </c>
      <c r="AG747">
        <v>2042</v>
      </c>
      <c r="AH747">
        <v>2043</v>
      </c>
      <c r="AI747">
        <v>2044</v>
      </c>
      <c r="AJ747">
        <v>2045</v>
      </c>
      <c r="AK747">
        <v>2046</v>
      </c>
      <c r="AL747">
        <v>2047</v>
      </c>
      <c r="AM747">
        <v>2048</v>
      </c>
      <c r="AN747">
        <v>2049</v>
      </c>
      <c r="AO747">
        <v>2050</v>
      </c>
      <c r="AP747">
        <v>2051</v>
      </c>
      <c r="AQ747">
        <v>2052</v>
      </c>
      <c r="AR747">
        <v>2053</v>
      </c>
      <c r="AS747">
        <v>2054</v>
      </c>
      <c r="AT747">
        <v>2055</v>
      </c>
      <c r="AU747">
        <v>2056</v>
      </c>
      <c r="AV747">
        <v>2057</v>
      </c>
      <c r="AW747">
        <v>2058</v>
      </c>
      <c r="AX747">
        <v>2059</v>
      </c>
      <c r="AY747" t="s">
        <v>164</v>
      </c>
    </row>
    <row r="748" spans="1:52" x14ac:dyDescent="0.2">
      <c r="A748">
        <v>1</v>
      </c>
      <c r="B748">
        <v>1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1</v>
      </c>
      <c r="K748">
        <v>1</v>
      </c>
      <c r="L748">
        <v>1</v>
      </c>
      <c r="M748">
        <v>1</v>
      </c>
      <c r="N748">
        <v>1</v>
      </c>
      <c r="O748">
        <v>1</v>
      </c>
      <c r="P748">
        <v>1</v>
      </c>
      <c r="Q748">
        <v>1</v>
      </c>
      <c r="R748">
        <v>1</v>
      </c>
      <c r="S748">
        <v>1</v>
      </c>
      <c r="T748">
        <v>1</v>
      </c>
      <c r="U748">
        <v>1</v>
      </c>
      <c r="V748">
        <v>1</v>
      </c>
      <c r="W748">
        <v>1</v>
      </c>
      <c r="X748">
        <v>1</v>
      </c>
      <c r="Y748">
        <v>1</v>
      </c>
      <c r="Z748">
        <v>1</v>
      </c>
      <c r="AA748">
        <v>1</v>
      </c>
      <c r="AB748">
        <v>1</v>
      </c>
      <c r="AC748">
        <v>1</v>
      </c>
      <c r="AD748">
        <v>1</v>
      </c>
      <c r="AE748">
        <v>1</v>
      </c>
      <c r="AF748">
        <v>1</v>
      </c>
      <c r="AG748">
        <v>1</v>
      </c>
      <c r="AH748">
        <v>1</v>
      </c>
      <c r="AI748">
        <v>1</v>
      </c>
      <c r="AJ748">
        <v>1</v>
      </c>
      <c r="AK748">
        <v>1</v>
      </c>
      <c r="AL748">
        <v>1</v>
      </c>
      <c r="AM748">
        <v>1</v>
      </c>
      <c r="AN748">
        <v>1</v>
      </c>
      <c r="AO748">
        <v>1</v>
      </c>
      <c r="AP748">
        <v>1</v>
      </c>
      <c r="AQ748">
        <v>1</v>
      </c>
      <c r="AR748">
        <v>1</v>
      </c>
      <c r="AS748">
        <v>1</v>
      </c>
      <c r="AT748">
        <v>1</v>
      </c>
      <c r="AU748">
        <v>1</v>
      </c>
      <c r="AV748">
        <v>1</v>
      </c>
      <c r="AW748">
        <v>1</v>
      </c>
      <c r="AX748">
        <v>1</v>
      </c>
      <c r="AY748">
        <v>1</v>
      </c>
      <c r="AZ748">
        <v>1</v>
      </c>
    </row>
    <row r="749" spans="1:52" x14ac:dyDescent="0.2">
      <c r="A749" t="s">
        <v>327</v>
      </c>
    </row>
    <row r="750" spans="1:52" x14ac:dyDescent="0.2">
      <c r="A750">
        <v>2010</v>
      </c>
      <c r="B750">
        <v>2011</v>
      </c>
      <c r="C750">
        <v>2012</v>
      </c>
      <c r="D750">
        <v>2013</v>
      </c>
      <c r="E750">
        <v>2014</v>
      </c>
      <c r="F750">
        <v>2015</v>
      </c>
      <c r="G750">
        <v>2016</v>
      </c>
      <c r="H750">
        <v>2017</v>
      </c>
      <c r="I750">
        <v>2018</v>
      </c>
      <c r="J750">
        <v>2019</v>
      </c>
      <c r="K750">
        <v>2020</v>
      </c>
      <c r="L750">
        <v>2021</v>
      </c>
      <c r="M750">
        <v>2022</v>
      </c>
      <c r="N750">
        <v>2023</v>
      </c>
      <c r="O750">
        <v>2024</v>
      </c>
      <c r="P750">
        <v>2025</v>
      </c>
      <c r="Q750">
        <v>2026</v>
      </c>
      <c r="R750">
        <v>2027</v>
      </c>
      <c r="S750">
        <v>2028</v>
      </c>
      <c r="T750">
        <v>2029</v>
      </c>
      <c r="U750">
        <v>2030</v>
      </c>
      <c r="V750">
        <v>2031</v>
      </c>
      <c r="W750">
        <v>2032</v>
      </c>
      <c r="X750">
        <v>2033</v>
      </c>
      <c r="Y750">
        <v>2034</v>
      </c>
      <c r="Z750">
        <v>2035</v>
      </c>
      <c r="AA750">
        <v>2036</v>
      </c>
      <c r="AB750">
        <v>2037</v>
      </c>
      <c r="AC750">
        <v>2038</v>
      </c>
      <c r="AD750">
        <v>2039</v>
      </c>
      <c r="AE750">
        <v>2040</v>
      </c>
      <c r="AF750">
        <v>2041</v>
      </c>
      <c r="AG750">
        <v>2042</v>
      </c>
      <c r="AH750">
        <v>2043</v>
      </c>
      <c r="AI750">
        <v>2044</v>
      </c>
      <c r="AJ750">
        <v>2045</v>
      </c>
      <c r="AK750">
        <v>2046</v>
      </c>
      <c r="AL750">
        <v>2047</v>
      </c>
      <c r="AM750">
        <v>2048</v>
      </c>
      <c r="AN750">
        <v>2049</v>
      </c>
      <c r="AO750">
        <v>2050</v>
      </c>
      <c r="AP750">
        <v>2051</v>
      </c>
      <c r="AQ750">
        <v>2052</v>
      </c>
      <c r="AR750">
        <v>2053</v>
      </c>
      <c r="AS750">
        <v>2054</v>
      </c>
      <c r="AT750">
        <v>2055</v>
      </c>
      <c r="AU750">
        <v>2056</v>
      </c>
      <c r="AV750">
        <v>2057</v>
      </c>
      <c r="AW750">
        <v>2058</v>
      </c>
      <c r="AX750">
        <v>2059</v>
      </c>
      <c r="AY750" t="s">
        <v>164</v>
      </c>
    </row>
    <row r="751" spans="1:52" x14ac:dyDescent="0.2">
      <c r="A751">
        <v>1</v>
      </c>
      <c r="B751">
        <v>4.4338400000000001E-4</v>
      </c>
      <c r="C751">
        <v>4.4338400000000001E-4</v>
      </c>
      <c r="D751">
        <v>4.4338400000000001E-4</v>
      </c>
      <c r="E751">
        <v>4.4338400000000001E-4</v>
      </c>
      <c r="F751">
        <v>4.4338400000000001E-4</v>
      </c>
      <c r="G751">
        <v>4.4338400000000001E-4</v>
      </c>
      <c r="H751">
        <v>4.4338400000000001E-4</v>
      </c>
      <c r="I751">
        <v>4.4338400000000001E-4</v>
      </c>
      <c r="J751">
        <v>4.4338400000000001E-4</v>
      </c>
      <c r="K751">
        <v>4.4338400000000001E-4</v>
      </c>
      <c r="L751">
        <v>4.4338400000000001E-4</v>
      </c>
      <c r="M751">
        <v>4.4338400000000001E-4</v>
      </c>
      <c r="N751">
        <v>4.4338400000000001E-4</v>
      </c>
      <c r="O751">
        <v>4.4338400000000001E-4</v>
      </c>
      <c r="P751">
        <v>4.4338400000000001E-4</v>
      </c>
      <c r="Q751">
        <v>4.4338400000000001E-4</v>
      </c>
      <c r="R751">
        <v>4.4338400000000001E-4</v>
      </c>
      <c r="S751">
        <v>4.4338400000000001E-4</v>
      </c>
      <c r="T751">
        <v>4.4338400000000001E-4</v>
      </c>
      <c r="U751">
        <v>4.4338400000000001E-4</v>
      </c>
      <c r="V751">
        <v>4.4338400000000001E-4</v>
      </c>
      <c r="W751">
        <v>4.4338400000000001E-4</v>
      </c>
      <c r="X751">
        <v>4.4338400000000001E-4</v>
      </c>
      <c r="Y751">
        <v>4.4338400000000001E-4</v>
      </c>
      <c r="Z751">
        <v>4.4338400000000001E-4</v>
      </c>
      <c r="AA751">
        <v>4.4338400000000001E-4</v>
      </c>
      <c r="AB751">
        <v>4.4338400000000001E-4</v>
      </c>
      <c r="AC751">
        <v>4.4338400000000001E-4</v>
      </c>
      <c r="AD751">
        <v>4.4338400000000001E-4</v>
      </c>
      <c r="AE751">
        <v>4.4338400000000001E-4</v>
      </c>
      <c r="AF751">
        <v>4.4338400000000001E-4</v>
      </c>
      <c r="AG751">
        <v>4.4338400000000001E-4</v>
      </c>
      <c r="AH751">
        <v>4.4338400000000001E-4</v>
      </c>
      <c r="AI751">
        <v>4.4338400000000001E-4</v>
      </c>
      <c r="AJ751">
        <v>4.4338400000000001E-4</v>
      </c>
      <c r="AK751">
        <v>4.4338400000000001E-4</v>
      </c>
      <c r="AL751">
        <v>4.4338400000000001E-4</v>
      </c>
      <c r="AM751">
        <v>4.4338400000000001E-4</v>
      </c>
      <c r="AN751">
        <v>4.4338400000000001E-4</v>
      </c>
      <c r="AO751">
        <v>4.4338400000000001E-4</v>
      </c>
      <c r="AP751">
        <v>4.4338400000000001E-4</v>
      </c>
      <c r="AQ751">
        <v>4.4338400000000001E-4</v>
      </c>
      <c r="AR751">
        <v>4.4338400000000001E-4</v>
      </c>
      <c r="AS751">
        <v>4.4338400000000001E-4</v>
      </c>
      <c r="AT751">
        <v>4.4338400000000001E-4</v>
      </c>
      <c r="AU751">
        <v>4.4338400000000001E-4</v>
      </c>
      <c r="AV751">
        <v>4.4338400000000001E-4</v>
      </c>
      <c r="AW751">
        <v>4.4338400000000001E-4</v>
      </c>
      <c r="AX751">
        <v>4.4338400000000001E-4</v>
      </c>
      <c r="AY751">
        <v>4.4338400000000001E-4</v>
      </c>
      <c r="AZ751">
        <v>4.4338400000000001E-4</v>
      </c>
    </row>
    <row r="752" spans="1:52" x14ac:dyDescent="0.2">
      <c r="A752" t="s">
        <v>328</v>
      </c>
    </row>
    <row r="753" spans="1:52" x14ac:dyDescent="0.2">
      <c r="A753">
        <v>2010</v>
      </c>
      <c r="B753">
        <v>2011</v>
      </c>
      <c r="C753">
        <v>2012</v>
      </c>
      <c r="D753">
        <v>2013</v>
      </c>
      <c r="E753">
        <v>2014</v>
      </c>
      <c r="F753">
        <v>2015</v>
      </c>
      <c r="G753">
        <v>2016</v>
      </c>
      <c r="H753">
        <v>2017</v>
      </c>
      <c r="I753">
        <v>2018</v>
      </c>
      <c r="J753">
        <v>2019</v>
      </c>
      <c r="K753">
        <v>2020</v>
      </c>
      <c r="L753">
        <v>2021</v>
      </c>
      <c r="M753">
        <v>2022</v>
      </c>
      <c r="N753">
        <v>2023</v>
      </c>
      <c r="O753">
        <v>2024</v>
      </c>
      <c r="P753">
        <v>2025</v>
      </c>
      <c r="Q753">
        <v>2026</v>
      </c>
      <c r="R753">
        <v>2027</v>
      </c>
      <c r="S753">
        <v>2028</v>
      </c>
      <c r="T753">
        <v>2029</v>
      </c>
      <c r="U753">
        <v>2030</v>
      </c>
      <c r="V753">
        <v>2031</v>
      </c>
      <c r="W753">
        <v>2032</v>
      </c>
      <c r="X753">
        <v>2033</v>
      </c>
      <c r="Y753">
        <v>2034</v>
      </c>
      <c r="Z753">
        <v>2035</v>
      </c>
      <c r="AA753">
        <v>2036</v>
      </c>
      <c r="AB753">
        <v>2037</v>
      </c>
      <c r="AC753">
        <v>2038</v>
      </c>
      <c r="AD753">
        <v>2039</v>
      </c>
      <c r="AE753">
        <v>2040</v>
      </c>
      <c r="AF753">
        <v>2041</v>
      </c>
      <c r="AG753">
        <v>2042</v>
      </c>
      <c r="AH753">
        <v>2043</v>
      </c>
      <c r="AI753">
        <v>2044</v>
      </c>
      <c r="AJ753">
        <v>2045</v>
      </c>
      <c r="AK753">
        <v>2046</v>
      </c>
      <c r="AL753">
        <v>2047</v>
      </c>
      <c r="AM753">
        <v>2048</v>
      </c>
      <c r="AN753">
        <v>2049</v>
      </c>
      <c r="AO753">
        <v>2050</v>
      </c>
      <c r="AP753">
        <v>2051</v>
      </c>
      <c r="AQ753">
        <v>2052</v>
      </c>
      <c r="AR753">
        <v>2053</v>
      </c>
      <c r="AS753">
        <v>2054</v>
      </c>
      <c r="AT753">
        <v>2055</v>
      </c>
      <c r="AU753">
        <v>2056</v>
      </c>
      <c r="AV753">
        <v>2057</v>
      </c>
      <c r="AW753">
        <v>2058</v>
      </c>
      <c r="AX753">
        <v>2059</v>
      </c>
      <c r="AY753" t="s">
        <v>164</v>
      </c>
    </row>
    <row r="754" spans="1:52" x14ac:dyDescent="0.2">
      <c r="A754">
        <v>1</v>
      </c>
      <c r="B754" s="1">
        <v>7.4502899999999994E-5</v>
      </c>
      <c r="C754" s="1">
        <v>7.4502899999999994E-5</v>
      </c>
      <c r="D754" s="1">
        <v>7.4502899999999994E-5</v>
      </c>
      <c r="E754" s="1">
        <v>7.4502899999999994E-5</v>
      </c>
      <c r="F754" s="1">
        <v>7.4502899999999994E-5</v>
      </c>
      <c r="G754" s="1">
        <v>7.4502899999999994E-5</v>
      </c>
      <c r="H754" s="1">
        <v>7.4502899999999994E-5</v>
      </c>
      <c r="I754" s="1">
        <v>7.4502899999999994E-5</v>
      </c>
      <c r="J754" s="1">
        <v>7.4502899999999994E-5</v>
      </c>
      <c r="K754" s="1">
        <v>7.4502899999999994E-5</v>
      </c>
      <c r="L754" s="1">
        <v>7.4502899999999994E-5</v>
      </c>
      <c r="M754" s="1">
        <v>7.4502899999999994E-5</v>
      </c>
      <c r="N754" s="1">
        <v>7.4502899999999994E-5</v>
      </c>
      <c r="O754" s="1">
        <v>7.4502899999999994E-5</v>
      </c>
      <c r="P754" s="1">
        <v>7.4502899999999994E-5</v>
      </c>
      <c r="Q754" s="1">
        <v>7.4502899999999994E-5</v>
      </c>
      <c r="R754" s="1">
        <v>7.4502899999999994E-5</v>
      </c>
      <c r="S754" s="1">
        <v>7.4502899999999994E-5</v>
      </c>
      <c r="T754" s="1">
        <v>7.4502899999999994E-5</v>
      </c>
      <c r="U754" s="1">
        <v>7.4502899999999994E-5</v>
      </c>
      <c r="V754" s="1">
        <v>7.4502899999999994E-5</v>
      </c>
      <c r="W754" s="1">
        <v>7.4502899999999994E-5</v>
      </c>
      <c r="X754" s="1">
        <v>7.4502899999999994E-5</v>
      </c>
      <c r="Y754" s="1">
        <v>7.4502899999999994E-5</v>
      </c>
      <c r="Z754" s="1">
        <v>7.4502899999999994E-5</v>
      </c>
      <c r="AA754" s="1">
        <v>7.4502899999999994E-5</v>
      </c>
      <c r="AB754" s="1">
        <v>7.4502899999999994E-5</v>
      </c>
      <c r="AC754" s="1">
        <v>7.4502899999999994E-5</v>
      </c>
      <c r="AD754" s="1">
        <v>7.4502899999999994E-5</v>
      </c>
      <c r="AE754" s="1">
        <v>7.4502899999999994E-5</v>
      </c>
      <c r="AF754" s="1">
        <v>7.4502899999999994E-5</v>
      </c>
      <c r="AG754" s="1">
        <v>7.4502899999999994E-5</v>
      </c>
      <c r="AH754" s="1">
        <v>7.4502899999999994E-5</v>
      </c>
      <c r="AI754" s="1">
        <v>7.4502899999999994E-5</v>
      </c>
      <c r="AJ754" s="1">
        <v>7.4502899999999994E-5</v>
      </c>
      <c r="AK754" s="1">
        <v>7.4502899999999994E-5</v>
      </c>
      <c r="AL754" s="1">
        <v>7.4502899999999994E-5</v>
      </c>
      <c r="AM754" s="1">
        <v>7.4502899999999994E-5</v>
      </c>
      <c r="AN754" s="1">
        <v>7.4502899999999994E-5</v>
      </c>
      <c r="AO754" s="1">
        <v>7.4502899999999994E-5</v>
      </c>
      <c r="AP754" s="1">
        <v>7.4502899999999994E-5</v>
      </c>
      <c r="AQ754" s="1">
        <v>7.4502899999999994E-5</v>
      </c>
      <c r="AR754" s="1">
        <v>7.4502899999999994E-5</v>
      </c>
      <c r="AS754" s="1">
        <v>7.4502899999999994E-5</v>
      </c>
      <c r="AT754" s="1">
        <v>7.4502899999999994E-5</v>
      </c>
      <c r="AU754" s="1">
        <v>7.4502899999999994E-5</v>
      </c>
      <c r="AV754" s="1">
        <v>7.4502899999999994E-5</v>
      </c>
      <c r="AW754" s="1">
        <v>7.4502899999999994E-5</v>
      </c>
      <c r="AX754" s="1">
        <v>7.4502899999999994E-5</v>
      </c>
      <c r="AY754" s="1">
        <v>7.4502899999999994E-5</v>
      </c>
      <c r="AZ754" s="1">
        <v>7.4502899999999994E-5</v>
      </c>
    </row>
    <row r="755" spans="1:52" x14ac:dyDescent="0.2">
      <c r="A755" t="s">
        <v>329</v>
      </c>
    </row>
    <row r="756" spans="1:52" x14ac:dyDescent="0.2">
      <c r="A756">
        <v>2010</v>
      </c>
      <c r="B756">
        <v>2011</v>
      </c>
      <c r="C756">
        <v>2012</v>
      </c>
      <c r="D756">
        <v>2013</v>
      </c>
      <c r="E756">
        <v>2014</v>
      </c>
      <c r="F756">
        <v>2015</v>
      </c>
      <c r="G756">
        <v>2016</v>
      </c>
      <c r="H756">
        <v>2017</v>
      </c>
      <c r="I756">
        <v>2018</v>
      </c>
      <c r="J756">
        <v>2019</v>
      </c>
      <c r="K756">
        <v>2020</v>
      </c>
      <c r="L756">
        <v>2021</v>
      </c>
      <c r="M756">
        <v>2022</v>
      </c>
      <c r="N756">
        <v>2023</v>
      </c>
      <c r="O756">
        <v>2024</v>
      </c>
      <c r="P756">
        <v>2025</v>
      </c>
      <c r="Q756">
        <v>2026</v>
      </c>
      <c r="R756">
        <v>2027</v>
      </c>
      <c r="S756">
        <v>2028</v>
      </c>
      <c r="T756">
        <v>2029</v>
      </c>
      <c r="U756">
        <v>2030</v>
      </c>
      <c r="V756">
        <v>2031</v>
      </c>
      <c r="W756">
        <v>2032</v>
      </c>
      <c r="X756">
        <v>2033</v>
      </c>
      <c r="Y756">
        <v>2034</v>
      </c>
      <c r="Z756">
        <v>2035</v>
      </c>
      <c r="AA756">
        <v>2036</v>
      </c>
      <c r="AB756">
        <v>2037</v>
      </c>
      <c r="AC756">
        <v>2038</v>
      </c>
      <c r="AD756">
        <v>2039</v>
      </c>
      <c r="AE756">
        <v>2040</v>
      </c>
      <c r="AF756">
        <v>2041</v>
      </c>
      <c r="AG756">
        <v>2042</v>
      </c>
      <c r="AH756">
        <v>2043</v>
      </c>
      <c r="AI756">
        <v>2044</v>
      </c>
      <c r="AJ756">
        <v>2045</v>
      </c>
      <c r="AK756">
        <v>2046</v>
      </c>
      <c r="AL756">
        <v>2047</v>
      </c>
      <c r="AM756">
        <v>2048</v>
      </c>
      <c r="AN756">
        <v>2049</v>
      </c>
      <c r="AO756">
        <v>2050</v>
      </c>
      <c r="AP756">
        <v>2051</v>
      </c>
      <c r="AQ756">
        <v>2052</v>
      </c>
      <c r="AR756">
        <v>2053</v>
      </c>
      <c r="AS756">
        <v>2054</v>
      </c>
      <c r="AT756">
        <v>2055</v>
      </c>
      <c r="AU756">
        <v>2056</v>
      </c>
      <c r="AV756">
        <v>2057</v>
      </c>
      <c r="AW756">
        <v>2058</v>
      </c>
      <c r="AX756">
        <v>2059</v>
      </c>
      <c r="AY756" t="s">
        <v>164</v>
      </c>
    </row>
    <row r="757" spans="1:52" x14ac:dyDescent="0.2">
      <c r="A757">
        <v>1</v>
      </c>
      <c r="B757">
        <v>2.0400299999999999E-4</v>
      </c>
      <c r="C757">
        <v>2.0400299999999999E-4</v>
      </c>
      <c r="D757">
        <v>2.0400299999999999E-4</v>
      </c>
      <c r="E757">
        <v>2.0400299999999999E-4</v>
      </c>
      <c r="F757">
        <v>2.0400299999999999E-4</v>
      </c>
      <c r="G757">
        <v>2.0400299999999999E-4</v>
      </c>
      <c r="H757">
        <v>2.0400299999999999E-4</v>
      </c>
      <c r="I757">
        <v>2.0400299999999999E-4</v>
      </c>
      <c r="J757">
        <v>2.0400299999999999E-4</v>
      </c>
      <c r="K757">
        <v>2.0400299999999999E-4</v>
      </c>
      <c r="L757">
        <v>2.0400299999999999E-4</v>
      </c>
      <c r="M757">
        <v>2.0400299999999999E-4</v>
      </c>
      <c r="N757">
        <v>2.0400299999999999E-4</v>
      </c>
      <c r="O757">
        <v>2.0400299999999999E-4</v>
      </c>
      <c r="P757">
        <v>2.0400299999999999E-4</v>
      </c>
      <c r="Q757">
        <v>2.0400299999999999E-4</v>
      </c>
      <c r="R757">
        <v>2.0400299999999999E-4</v>
      </c>
      <c r="S757">
        <v>2.0400299999999999E-4</v>
      </c>
      <c r="T757">
        <v>2.0400299999999999E-4</v>
      </c>
      <c r="U757">
        <v>2.0400299999999999E-4</v>
      </c>
      <c r="V757">
        <v>2.0400299999999999E-4</v>
      </c>
      <c r="W757">
        <v>2.0400299999999999E-4</v>
      </c>
      <c r="X757">
        <v>2.0400299999999999E-4</v>
      </c>
      <c r="Y757">
        <v>2.0400299999999999E-4</v>
      </c>
      <c r="Z757">
        <v>2.0400299999999999E-4</v>
      </c>
      <c r="AA757">
        <v>2.0400299999999999E-4</v>
      </c>
      <c r="AB757">
        <v>2.0400299999999999E-4</v>
      </c>
      <c r="AC757">
        <v>2.0400299999999999E-4</v>
      </c>
      <c r="AD757">
        <v>2.0400299999999999E-4</v>
      </c>
      <c r="AE757">
        <v>2.0400299999999999E-4</v>
      </c>
      <c r="AF757">
        <v>2.0400299999999999E-4</v>
      </c>
      <c r="AG757">
        <v>2.0400299999999999E-4</v>
      </c>
      <c r="AH757">
        <v>2.0400299999999999E-4</v>
      </c>
      <c r="AI757">
        <v>2.0400299999999999E-4</v>
      </c>
      <c r="AJ757">
        <v>2.0400299999999999E-4</v>
      </c>
      <c r="AK757">
        <v>2.0400299999999999E-4</v>
      </c>
      <c r="AL757">
        <v>2.0400299999999999E-4</v>
      </c>
      <c r="AM757">
        <v>2.0400299999999999E-4</v>
      </c>
      <c r="AN757">
        <v>2.0400299999999999E-4</v>
      </c>
      <c r="AO757">
        <v>2.0400299999999999E-4</v>
      </c>
      <c r="AP757">
        <v>2.0400299999999999E-4</v>
      </c>
      <c r="AQ757">
        <v>2.0400299999999999E-4</v>
      </c>
      <c r="AR757">
        <v>2.0400299999999999E-4</v>
      </c>
      <c r="AS757">
        <v>2.0400299999999999E-4</v>
      </c>
      <c r="AT757">
        <v>2.0400299999999999E-4</v>
      </c>
      <c r="AU757">
        <v>2.0400299999999999E-4</v>
      </c>
      <c r="AV757">
        <v>2.0400299999999999E-4</v>
      </c>
      <c r="AW757">
        <v>2.0400299999999999E-4</v>
      </c>
      <c r="AX757">
        <v>2.0400299999999999E-4</v>
      </c>
      <c r="AY757">
        <v>2.0400299999999999E-4</v>
      </c>
      <c r="AZ757">
        <v>2.0400299999999999E-4</v>
      </c>
    </row>
    <row r="758" spans="1:52" x14ac:dyDescent="0.2">
      <c r="A758" t="s">
        <v>330</v>
      </c>
    </row>
    <row r="759" spans="1:52" x14ac:dyDescent="0.2">
      <c r="A759">
        <v>2010</v>
      </c>
      <c r="B759">
        <v>2011</v>
      </c>
      <c r="C759">
        <v>2012</v>
      </c>
      <c r="D759">
        <v>2013</v>
      </c>
      <c r="E759">
        <v>2014</v>
      </c>
      <c r="F759">
        <v>2015</v>
      </c>
      <c r="G759">
        <v>2016</v>
      </c>
      <c r="H759">
        <v>2017</v>
      </c>
      <c r="I759">
        <v>2018</v>
      </c>
      <c r="J759">
        <v>2019</v>
      </c>
      <c r="K759">
        <v>2020</v>
      </c>
      <c r="L759">
        <v>2021</v>
      </c>
      <c r="M759">
        <v>2022</v>
      </c>
      <c r="N759">
        <v>2023</v>
      </c>
      <c r="O759">
        <v>2024</v>
      </c>
      <c r="P759">
        <v>2025</v>
      </c>
      <c r="Q759">
        <v>2026</v>
      </c>
      <c r="R759">
        <v>2027</v>
      </c>
      <c r="S759">
        <v>2028</v>
      </c>
      <c r="T759">
        <v>2029</v>
      </c>
      <c r="U759">
        <v>2030</v>
      </c>
      <c r="V759">
        <v>2031</v>
      </c>
      <c r="W759">
        <v>2032</v>
      </c>
      <c r="X759">
        <v>2033</v>
      </c>
      <c r="Y759">
        <v>2034</v>
      </c>
      <c r="Z759">
        <v>2035</v>
      </c>
      <c r="AA759">
        <v>2036</v>
      </c>
      <c r="AB759">
        <v>2037</v>
      </c>
      <c r="AC759">
        <v>2038</v>
      </c>
      <c r="AD759">
        <v>2039</v>
      </c>
      <c r="AE759">
        <v>2040</v>
      </c>
      <c r="AF759">
        <v>2041</v>
      </c>
      <c r="AG759">
        <v>2042</v>
      </c>
      <c r="AH759">
        <v>2043</v>
      </c>
      <c r="AI759">
        <v>2044</v>
      </c>
      <c r="AJ759">
        <v>2045</v>
      </c>
      <c r="AK759">
        <v>2046</v>
      </c>
      <c r="AL759">
        <v>2047</v>
      </c>
      <c r="AM759">
        <v>2048</v>
      </c>
      <c r="AN759">
        <v>2049</v>
      </c>
      <c r="AO759">
        <v>2050</v>
      </c>
      <c r="AP759">
        <v>2051</v>
      </c>
      <c r="AQ759">
        <v>2052</v>
      </c>
      <c r="AR759">
        <v>2053</v>
      </c>
      <c r="AS759">
        <v>2054</v>
      </c>
      <c r="AT759">
        <v>2055</v>
      </c>
      <c r="AU759">
        <v>2056</v>
      </c>
      <c r="AV759">
        <v>2057</v>
      </c>
      <c r="AW759">
        <v>2058</v>
      </c>
      <c r="AX759">
        <v>2059</v>
      </c>
      <c r="AY759" t="s">
        <v>164</v>
      </c>
    </row>
    <row r="760" spans="1:52" x14ac:dyDescent="0.2">
      <c r="A760">
        <v>1</v>
      </c>
      <c r="B760" s="1">
        <v>1.5526400000000001E-5</v>
      </c>
      <c r="C760" s="1">
        <v>1.5526400000000001E-5</v>
      </c>
      <c r="D760" s="1">
        <v>1.5526400000000001E-5</v>
      </c>
      <c r="E760" s="1">
        <v>1.5526400000000001E-5</v>
      </c>
      <c r="F760" s="1">
        <v>1.5526400000000001E-5</v>
      </c>
      <c r="G760" s="1">
        <v>1.5526400000000001E-5</v>
      </c>
      <c r="H760" s="1">
        <v>1.5526400000000001E-5</v>
      </c>
      <c r="I760" s="1">
        <v>1.5526400000000001E-5</v>
      </c>
      <c r="J760" s="1">
        <v>1.5526400000000001E-5</v>
      </c>
      <c r="K760" s="1">
        <v>1.5526400000000001E-5</v>
      </c>
      <c r="L760" s="1">
        <v>1.5526400000000001E-5</v>
      </c>
      <c r="M760" s="1">
        <v>1.5526400000000001E-5</v>
      </c>
      <c r="N760" s="1">
        <v>1.5526400000000001E-5</v>
      </c>
      <c r="O760" s="1">
        <v>1.5526400000000001E-5</v>
      </c>
      <c r="P760" s="1">
        <v>1.5526400000000001E-5</v>
      </c>
      <c r="Q760" s="1">
        <v>1.5526400000000001E-5</v>
      </c>
      <c r="R760" s="1">
        <v>1.5526400000000001E-5</v>
      </c>
      <c r="S760" s="1">
        <v>1.5526400000000001E-5</v>
      </c>
      <c r="T760" s="1">
        <v>1.5526400000000001E-5</v>
      </c>
      <c r="U760" s="1">
        <v>1.5526400000000001E-5</v>
      </c>
      <c r="V760" s="1">
        <v>1.5526400000000001E-5</v>
      </c>
      <c r="W760" s="1">
        <v>1.5526400000000001E-5</v>
      </c>
      <c r="X760" s="1">
        <v>1.5526400000000001E-5</v>
      </c>
      <c r="Y760" s="1">
        <v>1.5526400000000001E-5</v>
      </c>
      <c r="Z760" s="1">
        <v>1.5526400000000001E-5</v>
      </c>
      <c r="AA760" s="1">
        <v>1.5526400000000001E-5</v>
      </c>
      <c r="AB760" s="1">
        <v>1.5526400000000001E-5</v>
      </c>
      <c r="AC760" s="1">
        <v>1.5526400000000001E-5</v>
      </c>
      <c r="AD760" s="1">
        <v>1.5526400000000001E-5</v>
      </c>
      <c r="AE760" s="1">
        <v>1.5526400000000001E-5</v>
      </c>
      <c r="AF760" s="1">
        <v>1.5526400000000001E-5</v>
      </c>
      <c r="AG760" s="1">
        <v>1.5526400000000001E-5</v>
      </c>
      <c r="AH760" s="1">
        <v>1.5526400000000001E-5</v>
      </c>
      <c r="AI760" s="1">
        <v>1.5526400000000001E-5</v>
      </c>
      <c r="AJ760" s="1">
        <v>1.5526400000000001E-5</v>
      </c>
      <c r="AK760" s="1">
        <v>1.5526400000000001E-5</v>
      </c>
      <c r="AL760" s="1">
        <v>1.5526400000000001E-5</v>
      </c>
      <c r="AM760" s="1">
        <v>1.5526400000000001E-5</v>
      </c>
      <c r="AN760" s="1">
        <v>1.5526400000000001E-5</v>
      </c>
      <c r="AO760" s="1">
        <v>1.5526400000000001E-5</v>
      </c>
      <c r="AP760" s="1">
        <v>1.5526400000000001E-5</v>
      </c>
      <c r="AQ760" s="1">
        <v>1.5526400000000001E-5</v>
      </c>
      <c r="AR760" s="1">
        <v>1.5526400000000001E-5</v>
      </c>
      <c r="AS760" s="1">
        <v>1.5526400000000001E-5</v>
      </c>
      <c r="AT760" s="1">
        <v>1.5526400000000001E-5</v>
      </c>
      <c r="AU760" s="1">
        <v>1.5526400000000001E-5</v>
      </c>
      <c r="AV760" s="1">
        <v>1.5526400000000001E-5</v>
      </c>
      <c r="AW760" s="1">
        <v>1.5526400000000001E-5</v>
      </c>
      <c r="AX760" s="1">
        <v>1.5526400000000001E-5</v>
      </c>
      <c r="AY760" s="1">
        <v>1.5526400000000001E-5</v>
      </c>
      <c r="AZ760" s="1">
        <v>1.5526400000000001E-5</v>
      </c>
    </row>
    <row r="761" spans="1:52" x14ac:dyDescent="0.2">
      <c r="A761" t="s">
        <v>331</v>
      </c>
    </row>
    <row r="762" spans="1:52" x14ac:dyDescent="0.2">
      <c r="A762">
        <v>2010</v>
      </c>
      <c r="B762">
        <v>2011</v>
      </c>
      <c r="C762">
        <v>2012</v>
      </c>
      <c r="D762">
        <v>2013</v>
      </c>
      <c r="E762">
        <v>2014</v>
      </c>
      <c r="F762">
        <v>2015</v>
      </c>
      <c r="G762">
        <v>2016</v>
      </c>
      <c r="H762">
        <v>2017</v>
      </c>
      <c r="I762">
        <v>2018</v>
      </c>
      <c r="J762">
        <v>2019</v>
      </c>
      <c r="K762">
        <v>2020</v>
      </c>
      <c r="L762">
        <v>2021</v>
      </c>
      <c r="M762">
        <v>2022</v>
      </c>
      <c r="N762">
        <v>2023</v>
      </c>
      <c r="O762">
        <v>2024</v>
      </c>
      <c r="P762">
        <v>2025</v>
      </c>
      <c r="Q762">
        <v>2026</v>
      </c>
      <c r="R762">
        <v>2027</v>
      </c>
      <c r="S762">
        <v>2028</v>
      </c>
      <c r="T762">
        <v>2029</v>
      </c>
      <c r="U762">
        <v>2030</v>
      </c>
      <c r="V762">
        <v>2031</v>
      </c>
      <c r="W762">
        <v>2032</v>
      </c>
      <c r="X762">
        <v>2033</v>
      </c>
      <c r="Y762">
        <v>2034</v>
      </c>
      <c r="Z762">
        <v>2035</v>
      </c>
      <c r="AA762">
        <v>2036</v>
      </c>
      <c r="AB762">
        <v>2037</v>
      </c>
      <c r="AC762">
        <v>2038</v>
      </c>
      <c r="AD762">
        <v>2039</v>
      </c>
      <c r="AE762">
        <v>2040</v>
      </c>
      <c r="AF762">
        <v>2041</v>
      </c>
      <c r="AG762">
        <v>2042</v>
      </c>
      <c r="AH762">
        <v>2043</v>
      </c>
      <c r="AI762">
        <v>2044</v>
      </c>
      <c r="AJ762">
        <v>2045</v>
      </c>
      <c r="AK762">
        <v>2046</v>
      </c>
      <c r="AL762">
        <v>2047</v>
      </c>
      <c r="AM762">
        <v>2048</v>
      </c>
      <c r="AN762">
        <v>2049</v>
      </c>
      <c r="AO762">
        <v>2050</v>
      </c>
      <c r="AP762">
        <v>2051</v>
      </c>
      <c r="AQ762">
        <v>2052</v>
      </c>
      <c r="AR762">
        <v>2053</v>
      </c>
      <c r="AS762">
        <v>2054</v>
      </c>
      <c r="AT762">
        <v>2055</v>
      </c>
      <c r="AU762">
        <v>2056</v>
      </c>
      <c r="AV762">
        <v>2057</v>
      </c>
      <c r="AW762">
        <v>2058</v>
      </c>
      <c r="AX762">
        <v>2059</v>
      </c>
      <c r="AY762" t="s">
        <v>164</v>
      </c>
    </row>
    <row r="763" spans="1:52" x14ac:dyDescent="0.2">
      <c r="A763">
        <v>1</v>
      </c>
      <c r="B763">
        <v>1.1545069999999999E-3</v>
      </c>
      <c r="C763">
        <v>1.1545069999999999E-3</v>
      </c>
      <c r="D763">
        <v>1.1545069999999999E-3</v>
      </c>
      <c r="E763">
        <v>1.1545069999999999E-3</v>
      </c>
      <c r="F763">
        <v>1.1545069999999999E-3</v>
      </c>
      <c r="G763">
        <v>1.1545069999999999E-3</v>
      </c>
      <c r="H763">
        <v>1.1545069999999999E-3</v>
      </c>
      <c r="I763">
        <v>1.1545069999999999E-3</v>
      </c>
      <c r="J763">
        <v>1.1545069999999999E-3</v>
      </c>
      <c r="K763">
        <v>1.1545069999999999E-3</v>
      </c>
      <c r="L763">
        <v>1.1545069999999999E-3</v>
      </c>
      <c r="M763">
        <v>1.1545069999999999E-3</v>
      </c>
      <c r="N763">
        <v>1.1545069999999999E-3</v>
      </c>
      <c r="O763">
        <v>1.1545069999999999E-3</v>
      </c>
      <c r="P763">
        <v>1.1545069999999999E-3</v>
      </c>
      <c r="Q763">
        <v>1.1545069999999999E-3</v>
      </c>
      <c r="R763">
        <v>1.1545069999999999E-3</v>
      </c>
      <c r="S763">
        <v>1.1545069999999999E-3</v>
      </c>
      <c r="T763">
        <v>1.1545069999999999E-3</v>
      </c>
      <c r="U763">
        <v>1.1545069999999999E-3</v>
      </c>
      <c r="V763">
        <v>1.1545069999999999E-3</v>
      </c>
      <c r="W763">
        <v>1.1545069999999999E-3</v>
      </c>
      <c r="X763">
        <v>1.1545069999999999E-3</v>
      </c>
      <c r="Y763">
        <v>1.1545069999999999E-3</v>
      </c>
      <c r="Z763">
        <v>1.1545069999999999E-3</v>
      </c>
      <c r="AA763">
        <v>1.1545069999999999E-3</v>
      </c>
      <c r="AB763">
        <v>1.1545069999999999E-3</v>
      </c>
      <c r="AC763">
        <v>1.1545069999999999E-3</v>
      </c>
      <c r="AD763">
        <v>1.1545069999999999E-3</v>
      </c>
      <c r="AE763">
        <v>1.1545069999999999E-3</v>
      </c>
      <c r="AF763">
        <v>1.1545069999999999E-3</v>
      </c>
      <c r="AG763">
        <v>1.1545069999999999E-3</v>
      </c>
      <c r="AH763">
        <v>1.1545069999999999E-3</v>
      </c>
      <c r="AI763">
        <v>1.1545069999999999E-3</v>
      </c>
      <c r="AJ763">
        <v>1.1545069999999999E-3</v>
      </c>
      <c r="AK763">
        <v>1.1545069999999999E-3</v>
      </c>
      <c r="AL763">
        <v>1.1545069999999999E-3</v>
      </c>
      <c r="AM763">
        <v>1.1545069999999999E-3</v>
      </c>
      <c r="AN763">
        <v>1.1545069999999999E-3</v>
      </c>
      <c r="AO763">
        <v>1.1545069999999999E-3</v>
      </c>
      <c r="AP763">
        <v>1.1545069999999999E-3</v>
      </c>
      <c r="AQ763">
        <v>1.1545069999999999E-3</v>
      </c>
      <c r="AR763">
        <v>1.1545069999999999E-3</v>
      </c>
      <c r="AS763">
        <v>1.1545069999999999E-3</v>
      </c>
      <c r="AT763">
        <v>1.1545069999999999E-3</v>
      </c>
      <c r="AU763">
        <v>1.1545069999999999E-3</v>
      </c>
      <c r="AV763">
        <v>1.1545069999999999E-3</v>
      </c>
      <c r="AW763">
        <v>1.1545069999999999E-3</v>
      </c>
      <c r="AX763">
        <v>1.1545069999999999E-3</v>
      </c>
      <c r="AY763">
        <v>1.1545069999999999E-3</v>
      </c>
      <c r="AZ763">
        <v>1.1545069999999999E-3</v>
      </c>
    </row>
    <row r="764" spans="1:52" x14ac:dyDescent="0.2">
      <c r="A764" t="s">
        <v>332</v>
      </c>
    </row>
    <row r="765" spans="1:52" x14ac:dyDescent="0.2">
      <c r="A765">
        <v>2010</v>
      </c>
      <c r="B765">
        <v>2011</v>
      </c>
      <c r="C765">
        <v>2012</v>
      </c>
      <c r="D765">
        <v>2013</v>
      </c>
      <c r="E765">
        <v>2014</v>
      </c>
      <c r="F765">
        <v>2015</v>
      </c>
      <c r="G765">
        <v>2016</v>
      </c>
      <c r="H765">
        <v>2017</v>
      </c>
      <c r="I765">
        <v>2018</v>
      </c>
      <c r="J765">
        <v>2019</v>
      </c>
      <c r="K765">
        <v>2020</v>
      </c>
      <c r="L765">
        <v>2021</v>
      </c>
      <c r="M765">
        <v>2022</v>
      </c>
      <c r="N765">
        <v>2023</v>
      </c>
      <c r="O765">
        <v>2024</v>
      </c>
      <c r="P765">
        <v>2025</v>
      </c>
      <c r="Q765">
        <v>2026</v>
      </c>
      <c r="R765">
        <v>2027</v>
      </c>
      <c r="S765">
        <v>2028</v>
      </c>
      <c r="T765">
        <v>2029</v>
      </c>
      <c r="U765">
        <v>2030</v>
      </c>
      <c r="V765">
        <v>2031</v>
      </c>
      <c r="W765">
        <v>2032</v>
      </c>
      <c r="X765">
        <v>2033</v>
      </c>
      <c r="Y765">
        <v>2034</v>
      </c>
      <c r="Z765">
        <v>2035</v>
      </c>
      <c r="AA765">
        <v>2036</v>
      </c>
      <c r="AB765">
        <v>2037</v>
      </c>
      <c r="AC765">
        <v>2038</v>
      </c>
      <c r="AD765">
        <v>2039</v>
      </c>
      <c r="AE765">
        <v>2040</v>
      </c>
      <c r="AF765">
        <v>2041</v>
      </c>
      <c r="AG765">
        <v>2042</v>
      </c>
      <c r="AH765">
        <v>2043</v>
      </c>
      <c r="AI765">
        <v>2044</v>
      </c>
      <c r="AJ765">
        <v>2045</v>
      </c>
      <c r="AK765">
        <v>2046</v>
      </c>
      <c r="AL765">
        <v>2047</v>
      </c>
      <c r="AM765">
        <v>2048</v>
      </c>
      <c r="AN765">
        <v>2049</v>
      </c>
      <c r="AO765">
        <v>2050</v>
      </c>
      <c r="AP765">
        <v>2051</v>
      </c>
      <c r="AQ765">
        <v>2052</v>
      </c>
      <c r="AR765">
        <v>2053</v>
      </c>
      <c r="AS765">
        <v>2054</v>
      </c>
      <c r="AT765">
        <v>2055</v>
      </c>
      <c r="AU765">
        <v>2056</v>
      </c>
      <c r="AV765">
        <v>2057</v>
      </c>
      <c r="AW765">
        <v>2058</v>
      </c>
      <c r="AX765">
        <v>2059</v>
      </c>
      <c r="AY765" t="s">
        <v>164</v>
      </c>
    </row>
    <row r="766" spans="1:52" x14ac:dyDescent="0.2">
      <c r="A766">
        <v>1</v>
      </c>
      <c r="B766" s="1">
        <v>2.05E-7</v>
      </c>
      <c r="C766" s="1">
        <v>2.05E-7</v>
      </c>
      <c r="D766" s="1">
        <v>2.05E-7</v>
      </c>
      <c r="E766" s="1">
        <v>2.05E-7</v>
      </c>
      <c r="F766" s="1">
        <v>2.05E-7</v>
      </c>
      <c r="G766" s="1">
        <v>2.05E-7</v>
      </c>
      <c r="H766" s="1">
        <v>2.05E-7</v>
      </c>
      <c r="I766" s="1">
        <v>2.05E-7</v>
      </c>
      <c r="J766" s="1">
        <v>2.05E-7</v>
      </c>
      <c r="K766" s="1">
        <v>2.05E-7</v>
      </c>
      <c r="L766" s="1">
        <v>2.05E-7</v>
      </c>
      <c r="M766" s="1">
        <v>2.05E-7</v>
      </c>
      <c r="N766" s="1">
        <v>2.05E-7</v>
      </c>
      <c r="O766" s="1">
        <v>2.05E-7</v>
      </c>
      <c r="P766" s="1">
        <v>2.05E-7</v>
      </c>
      <c r="Q766" s="1">
        <v>2.05E-7</v>
      </c>
      <c r="R766" s="1">
        <v>2.05E-7</v>
      </c>
      <c r="S766" s="1">
        <v>2.05E-7</v>
      </c>
      <c r="T766" s="1">
        <v>2.05E-7</v>
      </c>
      <c r="U766" s="1">
        <v>2.05E-7</v>
      </c>
      <c r="V766" s="1">
        <v>2.05E-7</v>
      </c>
      <c r="W766" s="1">
        <v>2.05E-7</v>
      </c>
      <c r="X766" s="1">
        <v>2.05E-7</v>
      </c>
      <c r="Y766" s="1">
        <v>2.05E-7</v>
      </c>
      <c r="Z766" s="1">
        <v>2.05E-7</v>
      </c>
      <c r="AA766" s="1">
        <v>2.05E-7</v>
      </c>
      <c r="AB766" s="1">
        <v>2.05E-7</v>
      </c>
      <c r="AC766" s="1">
        <v>2.05E-7</v>
      </c>
      <c r="AD766" s="1">
        <v>2.05E-7</v>
      </c>
      <c r="AE766" s="1">
        <v>2.05E-7</v>
      </c>
      <c r="AF766" s="1">
        <v>2.05E-7</v>
      </c>
      <c r="AG766" s="1">
        <v>2.05E-7</v>
      </c>
      <c r="AH766" s="1">
        <v>2.05E-7</v>
      </c>
      <c r="AI766" s="1">
        <v>2.05E-7</v>
      </c>
      <c r="AJ766" s="1">
        <v>2.05E-7</v>
      </c>
      <c r="AK766" s="1">
        <v>2.05E-7</v>
      </c>
      <c r="AL766" s="1">
        <v>2.05E-7</v>
      </c>
      <c r="AM766" s="1">
        <v>2.05E-7</v>
      </c>
      <c r="AN766" s="1">
        <v>2.05E-7</v>
      </c>
      <c r="AO766" s="1">
        <v>2.05E-7</v>
      </c>
      <c r="AP766" s="1">
        <v>2.05E-7</v>
      </c>
      <c r="AQ766" s="1">
        <v>2.05E-7</v>
      </c>
      <c r="AR766" s="1">
        <v>2.05E-7</v>
      </c>
      <c r="AS766" s="1">
        <v>2.05E-7</v>
      </c>
      <c r="AT766" s="1">
        <v>2.05E-7</v>
      </c>
      <c r="AU766" s="1">
        <v>2.05E-7</v>
      </c>
      <c r="AV766" s="1">
        <v>2.05E-7</v>
      </c>
      <c r="AW766" s="1">
        <v>2.05E-7</v>
      </c>
      <c r="AX766" s="1">
        <v>2.05E-7</v>
      </c>
      <c r="AY766" s="1">
        <v>2.05E-7</v>
      </c>
      <c r="AZ766" s="1">
        <v>2.05E-7</v>
      </c>
    </row>
    <row r="767" spans="1:52" x14ac:dyDescent="0.2">
      <c r="A767" t="s">
        <v>333</v>
      </c>
    </row>
    <row r="768" spans="1:52" x14ac:dyDescent="0.2">
      <c r="A768">
        <v>2010</v>
      </c>
      <c r="B768">
        <v>2011</v>
      </c>
      <c r="C768">
        <v>2012</v>
      </c>
      <c r="D768">
        <v>2013</v>
      </c>
      <c r="E768">
        <v>2014</v>
      </c>
      <c r="F768">
        <v>2015</v>
      </c>
      <c r="G768">
        <v>2016</v>
      </c>
      <c r="H768">
        <v>2017</v>
      </c>
      <c r="I768">
        <v>2018</v>
      </c>
      <c r="J768">
        <v>2019</v>
      </c>
      <c r="K768">
        <v>2020</v>
      </c>
      <c r="L768">
        <v>2021</v>
      </c>
      <c r="M768">
        <v>2022</v>
      </c>
      <c r="N768">
        <v>2023</v>
      </c>
      <c r="O768">
        <v>2024</v>
      </c>
      <c r="P768">
        <v>2025</v>
      </c>
      <c r="Q768">
        <v>2026</v>
      </c>
      <c r="R768">
        <v>2027</v>
      </c>
      <c r="S768">
        <v>2028</v>
      </c>
      <c r="T768">
        <v>2029</v>
      </c>
      <c r="U768">
        <v>2030</v>
      </c>
      <c r="V768">
        <v>2031</v>
      </c>
      <c r="W768">
        <v>2032</v>
      </c>
      <c r="X768">
        <v>2033</v>
      </c>
      <c r="Y768">
        <v>2034</v>
      </c>
      <c r="Z768">
        <v>2035</v>
      </c>
      <c r="AA768">
        <v>2036</v>
      </c>
      <c r="AB768">
        <v>2037</v>
      </c>
      <c r="AC768">
        <v>2038</v>
      </c>
      <c r="AD768">
        <v>2039</v>
      </c>
      <c r="AE768">
        <v>2040</v>
      </c>
      <c r="AF768">
        <v>2041</v>
      </c>
      <c r="AG768">
        <v>2042</v>
      </c>
      <c r="AH768">
        <v>2043</v>
      </c>
      <c r="AI768">
        <v>2044</v>
      </c>
      <c r="AJ768">
        <v>2045</v>
      </c>
      <c r="AK768">
        <v>2046</v>
      </c>
      <c r="AL768">
        <v>2047</v>
      </c>
      <c r="AM768">
        <v>2048</v>
      </c>
      <c r="AN768">
        <v>2049</v>
      </c>
      <c r="AO768">
        <v>2050</v>
      </c>
      <c r="AP768">
        <v>2051</v>
      </c>
      <c r="AQ768">
        <v>2052</v>
      </c>
      <c r="AR768">
        <v>2053</v>
      </c>
      <c r="AS768">
        <v>2054</v>
      </c>
      <c r="AT768">
        <v>2055</v>
      </c>
      <c r="AU768">
        <v>2056</v>
      </c>
      <c r="AV768">
        <v>2057</v>
      </c>
      <c r="AW768">
        <v>2058</v>
      </c>
      <c r="AX768">
        <v>2059</v>
      </c>
      <c r="AY768" t="s">
        <v>164</v>
      </c>
    </row>
    <row r="769" spans="1:52" x14ac:dyDescent="0.2">
      <c r="A769">
        <v>1</v>
      </c>
      <c r="B769">
        <v>1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1</v>
      </c>
      <c r="K769">
        <v>1</v>
      </c>
      <c r="L769">
        <v>1</v>
      </c>
      <c r="M769">
        <v>1</v>
      </c>
      <c r="N769">
        <v>1</v>
      </c>
      <c r="O769">
        <v>1</v>
      </c>
      <c r="P769">
        <v>1</v>
      </c>
      <c r="Q769">
        <v>1</v>
      </c>
      <c r="R769">
        <v>1</v>
      </c>
      <c r="S769">
        <v>1</v>
      </c>
      <c r="T769">
        <v>1</v>
      </c>
      <c r="U769">
        <v>1</v>
      </c>
      <c r="V769">
        <v>1</v>
      </c>
      <c r="W769">
        <v>1</v>
      </c>
      <c r="X769">
        <v>1</v>
      </c>
      <c r="Y769">
        <v>1</v>
      </c>
      <c r="Z769">
        <v>1</v>
      </c>
      <c r="AA769">
        <v>1</v>
      </c>
      <c r="AB769">
        <v>1</v>
      </c>
      <c r="AC769">
        <v>1</v>
      </c>
      <c r="AD769">
        <v>1</v>
      </c>
      <c r="AE769">
        <v>1</v>
      </c>
      <c r="AF769">
        <v>1</v>
      </c>
      <c r="AG769">
        <v>1</v>
      </c>
      <c r="AH769">
        <v>1</v>
      </c>
      <c r="AI769">
        <v>1</v>
      </c>
      <c r="AJ769">
        <v>1</v>
      </c>
      <c r="AK769">
        <v>1</v>
      </c>
      <c r="AL769">
        <v>1</v>
      </c>
      <c r="AM769">
        <v>1</v>
      </c>
      <c r="AN769">
        <v>1</v>
      </c>
      <c r="AO769">
        <v>1</v>
      </c>
      <c r="AP769">
        <v>1</v>
      </c>
      <c r="AQ769">
        <v>1</v>
      </c>
      <c r="AR769">
        <v>1</v>
      </c>
      <c r="AS769">
        <v>1</v>
      </c>
      <c r="AT769">
        <v>1</v>
      </c>
      <c r="AU769">
        <v>1</v>
      </c>
      <c r="AV769">
        <v>1</v>
      </c>
      <c r="AW769">
        <v>1</v>
      </c>
      <c r="AX769">
        <v>1</v>
      </c>
      <c r="AY769">
        <v>1</v>
      </c>
      <c r="AZ769">
        <v>1</v>
      </c>
    </row>
    <row r="770" spans="1:52" x14ac:dyDescent="0.2">
      <c r="A770" t="s">
        <v>334</v>
      </c>
    </row>
    <row r="771" spans="1:52" x14ac:dyDescent="0.2">
      <c r="A771">
        <v>2010</v>
      </c>
      <c r="B771">
        <v>2011</v>
      </c>
      <c r="C771">
        <v>2012</v>
      </c>
      <c r="D771">
        <v>2013</v>
      </c>
      <c r="E771">
        <v>2014</v>
      </c>
      <c r="F771">
        <v>2015</v>
      </c>
      <c r="G771">
        <v>2016</v>
      </c>
      <c r="H771">
        <v>2017</v>
      </c>
      <c r="I771">
        <v>2018</v>
      </c>
      <c r="J771">
        <v>2019</v>
      </c>
      <c r="K771">
        <v>2020</v>
      </c>
      <c r="L771">
        <v>2021</v>
      </c>
      <c r="M771">
        <v>2022</v>
      </c>
      <c r="N771">
        <v>2023</v>
      </c>
      <c r="O771">
        <v>2024</v>
      </c>
      <c r="P771">
        <v>2025</v>
      </c>
      <c r="Q771">
        <v>2026</v>
      </c>
      <c r="R771">
        <v>2027</v>
      </c>
      <c r="S771">
        <v>2028</v>
      </c>
      <c r="T771">
        <v>2029</v>
      </c>
      <c r="U771">
        <v>2030</v>
      </c>
      <c r="V771">
        <v>2031</v>
      </c>
      <c r="W771">
        <v>2032</v>
      </c>
      <c r="X771">
        <v>2033</v>
      </c>
      <c r="Y771">
        <v>2034</v>
      </c>
      <c r="Z771">
        <v>2035</v>
      </c>
      <c r="AA771">
        <v>2036</v>
      </c>
      <c r="AB771">
        <v>2037</v>
      </c>
      <c r="AC771">
        <v>2038</v>
      </c>
      <c r="AD771">
        <v>2039</v>
      </c>
      <c r="AE771">
        <v>2040</v>
      </c>
      <c r="AF771">
        <v>2041</v>
      </c>
      <c r="AG771">
        <v>2042</v>
      </c>
      <c r="AH771">
        <v>2043</v>
      </c>
      <c r="AI771">
        <v>2044</v>
      </c>
      <c r="AJ771">
        <v>2045</v>
      </c>
      <c r="AK771">
        <v>2046</v>
      </c>
      <c r="AL771">
        <v>2047</v>
      </c>
      <c r="AM771">
        <v>2048</v>
      </c>
      <c r="AN771">
        <v>2049</v>
      </c>
      <c r="AO771">
        <v>2050</v>
      </c>
      <c r="AP771">
        <v>2051</v>
      </c>
      <c r="AQ771">
        <v>2052</v>
      </c>
      <c r="AR771">
        <v>2053</v>
      </c>
      <c r="AS771">
        <v>2054</v>
      </c>
      <c r="AT771">
        <v>2055</v>
      </c>
      <c r="AU771">
        <v>2056</v>
      </c>
      <c r="AV771">
        <v>2057</v>
      </c>
      <c r="AW771">
        <v>2058</v>
      </c>
      <c r="AX771">
        <v>2059</v>
      </c>
      <c r="AY771" t="s">
        <v>164</v>
      </c>
    </row>
    <row r="772" spans="1:52" x14ac:dyDescent="0.2">
      <c r="A772">
        <v>1</v>
      </c>
      <c r="B772">
        <v>3.6948699999999999E-4</v>
      </c>
      <c r="C772">
        <v>3.6948699999999999E-4</v>
      </c>
      <c r="D772">
        <v>3.6948699999999999E-4</v>
      </c>
      <c r="E772">
        <v>3.6948699999999999E-4</v>
      </c>
      <c r="F772">
        <v>3.6948699999999999E-4</v>
      </c>
      <c r="G772">
        <v>3.6948699999999999E-4</v>
      </c>
      <c r="H772">
        <v>3.6948699999999999E-4</v>
      </c>
      <c r="I772">
        <v>3.6948699999999999E-4</v>
      </c>
      <c r="J772">
        <v>3.6948699999999999E-4</v>
      </c>
      <c r="K772">
        <v>3.6948699999999999E-4</v>
      </c>
      <c r="L772">
        <v>3.6948699999999999E-4</v>
      </c>
      <c r="M772">
        <v>3.6948699999999999E-4</v>
      </c>
      <c r="N772">
        <v>3.6948699999999999E-4</v>
      </c>
      <c r="O772">
        <v>3.6948699999999999E-4</v>
      </c>
      <c r="P772">
        <v>3.6948699999999999E-4</v>
      </c>
      <c r="Q772">
        <v>3.6948699999999999E-4</v>
      </c>
      <c r="R772">
        <v>3.6948699999999999E-4</v>
      </c>
      <c r="S772">
        <v>3.6948699999999999E-4</v>
      </c>
      <c r="T772">
        <v>3.6948699999999999E-4</v>
      </c>
      <c r="U772">
        <v>3.6948699999999999E-4</v>
      </c>
      <c r="V772">
        <v>3.6948699999999999E-4</v>
      </c>
      <c r="W772">
        <v>3.6948699999999999E-4</v>
      </c>
      <c r="X772">
        <v>3.6948699999999999E-4</v>
      </c>
      <c r="Y772">
        <v>3.6948699999999999E-4</v>
      </c>
      <c r="Z772">
        <v>3.6948699999999999E-4</v>
      </c>
      <c r="AA772">
        <v>3.6948699999999999E-4</v>
      </c>
      <c r="AB772">
        <v>3.6948699999999999E-4</v>
      </c>
      <c r="AC772">
        <v>3.6948699999999999E-4</v>
      </c>
      <c r="AD772">
        <v>3.6948699999999999E-4</v>
      </c>
      <c r="AE772">
        <v>3.6948699999999999E-4</v>
      </c>
      <c r="AF772">
        <v>3.6948699999999999E-4</v>
      </c>
      <c r="AG772">
        <v>3.6948699999999999E-4</v>
      </c>
      <c r="AH772">
        <v>3.6948699999999999E-4</v>
      </c>
      <c r="AI772">
        <v>3.6948699999999999E-4</v>
      </c>
      <c r="AJ772">
        <v>3.6948699999999999E-4</v>
      </c>
      <c r="AK772">
        <v>3.6948699999999999E-4</v>
      </c>
      <c r="AL772">
        <v>3.6948699999999999E-4</v>
      </c>
      <c r="AM772">
        <v>3.6948699999999999E-4</v>
      </c>
      <c r="AN772">
        <v>3.6948699999999999E-4</v>
      </c>
      <c r="AO772">
        <v>3.6948699999999999E-4</v>
      </c>
      <c r="AP772">
        <v>3.6948699999999999E-4</v>
      </c>
      <c r="AQ772">
        <v>3.6948699999999999E-4</v>
      </c>
      <c r="AR772">
        <v>3.6948699999999999E-4</v>
      </c>
      <c r="AS772">
        <v>3.6948699999999999E-4</v>
      </c>
      <c r="AT772">
        <v>3.6948699999999999E-4</v>
      </c>
      <c r="AU772">
        <v>3.6948699999999999E-4</v>
      </c>
      <c r="AV772">
        <v>3.6948699999999999E-4</v>
      </c>
      <c r="AW772">
        <v>3.6948699999999999E-4</v>
      </c>
      <c r="AX772">
        <v>3.6948699999999999E-4</v>
      </c>
      <c r="AY772">
        <v>3.6948699999999999E-4</v>
      </c>
      <c r="AZ772">
        <v>3.6948699999999999E-4</v>
      </c>
    </row>
    <row r="773" spans="1:52" x14ac:dyDescent="0.2">
      <c r="A773" t="s">
        <v>335</v>
      </c>
    </row>
    <row r="774" spans="1:52" x14ac:dyDescent="0.2">
      <c r="A774">
        <v>2010</v>
      </c>
      <c r="B774">
        <v>2011</v>
      </c>
      <c r="C774">
        <v>2012</v>
      </c>
      <c r="D774">
        <v>2013</v>
      </c>
      <c r="E774">
        <v>2014</v>
      </c>
      <c r="F774">
        <v>2015</v>
      </c>
      <c r="G774">
        <v>2016</v>
      </c>
      <c r="H774">
        <v>2017</v>
      </c>
      <c r="I774">
        <v>2018</v>
      </c>
      <c r="J774">
        <v>2019</v>
      </c>
      <c r="K774">
        <v>2020</v>
      </c>
      <c r="L774">
        <v>2021</v>
      </c>
      <c r="M774">
        <v>2022</v>
      </c>
      <c r="N774">
        <v>2023</v>
      </c>
      <c r="O774">
        <v>2024</v>
      </c>
      <c r="P774">
        <v>2025</v>
      </c>
      <c r="Q774">
        <v>2026</v>
      </c>
      <c r="R774">
        <v>2027</v>
      </c>
      <c r="S774">
        <v>2028</v>
      </c>
      <c r="T774">
        <v>2029</v>
      </c>
      <c r="U774">
        <v>2030</v>
      </c>
      <c r="V774">
        <v>2031</v>
      </c>
      <c r="W774">
        <v>2032</v>
      </c>
      <c r="X774">
        <v>2033</v>
      </c>
      <c r="Y774">
        <v>2034</v>
      </c>
      <c r="Z774">
        <v>2035</v>
      </c>
      <c r="AA774">
        <v>2036</v>
      </c>
      <c r="AB774">
        <v>2037</v>
      </c>
      <c r="AC774">
        <v>2038</v>
      </c>
      <c r="AD774">
        <v>2039</v>
      </c>
      <c r="AE774">
        <v>2040</v>
      </c>
      <c r="AF774">
        <v>2041</v>
      </c>
      <c r="AG774">
        <v>2042</v>
      </c>
      <c r="AH774">
        <v>2043</v>
      </c>
      <c r="AI774">
        <v>2044</v>
      </c>
      <c r="AJ774">
        <v>2045</v>
      </c>
      <c r="AK774">
        <v>2046</v>
      </c>
      <c r="AL774">
        <v>2047</v>
      </c>
      <c r="AM774">
        <v>2048</v>
      </c>
      <c r="AN774">
        <v>2049</v>
      </c>
      <c r="AO774">
        <v>2050</v>
      </c>
      <c r="AP774">
        <v>2051</v>
      </c>
      <c r="AQ774">
        <v>2052</v>
      </c>
      <c r="AR774">
        <v>2053</v>
      </c>
      <c r="AS774">
        <v>2054</v>
      </c>
      <c r="AT774">
        <v>2055</v>
      </c>
      <c r="AU774">
        <v>2056</v>
      </c>
      <c r="AV774">
        <v>2057</v>
      </c>
      <c r="AW774">
        <v>2058</v>
      </c>
      <c r="AX774">
        <v>2059</v>
      </c>
      <c r="AY774" t="s">
        <v>164</v>
      </c>
    </row>
    <row r="775" spans="1:52" x14ac:dyDescent="0.2">
      <c r="A775">
        <v>1</v>
      </c>
      <c r="B775" s="1">
        <v>7.4502899999999994E-5</v>
      </c>
      <c r="C775" s="1">
        <v>7.4502899999999994E-5</v>
      </c>
      <c r="D775" s="1">
        <v>7.4502899999999994E-5</v>
      </c>
      <c r="E775" s="1">
        <v>7.4502899999999994E-5</v>
      </c>
      <c r="F775" s="1">
        <v>7.4502899999999994E-5</v>
      </c>
      <c r="G775" s="1">
        <v>7.4502899999999994E-5</v>
      </c>
      <c r="H775" s="1">
        <v>7.4502899999999994E-5</v>
      </c>
      <c r="I775" s="1">
        <v>7.4502899999999994E-5</v>
      </c>
      <c r="J775" s="1">
        <v>7.4502899999999994E-5</v>
      </c>
      <c r="K775" s="1">
        <v>7.4502899999999994E-5</v>
      </c>
      <c r="L775" s="1">
        <v>7.4502899999999994E-5</v>
      </c>
      <c r="M775" s="1">
        <v>7.4502899999999994E-5</v>
      </c>
      <c r="N775" s="1">
        <v>7.4502899999999994E-5</v>
      </c>
      <c r="O775" s="1">
        <v>7.4502899999999994E-5</v>
      </c>
      <c r="P775" s="1">
        <v>7.4502899999999994E-5</v>
      </c>
      <c r="Q775" s="1">
        <v>7.4502899999999994E-5</v>
      </c>
      <c r="R775" s="1">
        <v>7.4502899999999994E-5</v>
      </c>
      <c r="S775" s="1">
        <v>7.4502899999999994E-5</v>
      </c>
      <c r="T775" s="1">
        <v>7.4502899999999994E-5</v>
      </c>
      <c r="U775" s="1">
        <v>7.4502899999999994E-5</v>
      </c>
      <c r="V775" s="1">
        <v>7.4502899999999994E-5</v>
      </c>
      <c r="W775" s="1">
        <v>7.4502899999999994E-5</v>
      </c>
      <c r="X775" s="1">
        <v>7.4502899999999994E-5</v>
      </c>
      <c r="Y775" s="1">
        <v>7.4502899999999994E-5</v>
      </c>
      <c r="Z775" s="1">
        <v>7.4502899999999994E-5</v>
      </c>
      <c r="AA775" s="1">
        <v>7.4502899999999994E-5</v>
      </c>
      <c r="AB775" s="1">
        <v>7.4502899999999994E-5</v>
      </c>
      <c r="AC775" s="1">
        <v>7.4502899999999994E-5</v>
      </c>
      <c r="AD775" s="1">
        <v>7.4502899999999994E-5</v>
      </c>
      <c r="AE775" s="1">
        <v>7.4502899999999994E-5</v>
      </c>
      <c r="AF775" s="1">
        <v>7.4502899999999994E-5</v>
      </c>
      <c r="AG775" s="1">
        <v>7.4502899999999994E-5</v>
      </c>
      <c r="AH775" s="1">
        <v>7.4502899999999994E-5</v>
      </c>
      <c r="AI775" s="1">
        <v>7.4502899999999994E-5</v>
      </c>
      <c r="AJ775" s="1">
        <v>7.4502899999999994E-5</v>
      </c>
      <c r="AK775" s="1">
        <v>7.4502899999999994E-5</v>
      </c>
      <c r="AL775" s="1">
        <v>7.4502899999999994E-5</v>
      </c>
      <c r="AM775" s="1">
        <v>7.4502899999999994E-5</v>
      </c>
      <c r="AN775" s="1">
        <v>7.4502899999999994E-5</v>
      </c>
      <c r="AO775" s="1">
        <v>7.4502899999999994E-5</v>
      </c>
      <c r="AP775" s="1">
        <v>7.4502899999999994E-5</v>
      </c>
      <c r="AQ775" s="1">
        <v>7.4502899999999994E-5</v>
      </c>
      <c r="AR775" s="1">
        <v>7.4502899999999994E-5</v>
      </c>
      <c r="AS775" s="1">
        <v>7.4502899999999994E-5</v>
      </c>
      <c r="AT775" s="1">
        <v>7.4502899999999994E-5</v>
      </c>
      <c r="AU775" s="1">
        <v>7.4502899999999994E-5</v>
      </c>
      <c r="AV775" s="1">
        <v>7.4502899999999994E-5</v>
      </c>
      <c r="AW775" s="1">
        <v>7.4502899999999994E-5</v>
      </c>
      <c r="AX775" s="1">
        <v>7.4502899999999994E-5</v>
      </c>
      <c r="AY775" s="1">
        <v>7.4502899999999994E-5</v>
      </c>
      <c r="AZ775" s="1">
        <v>7.4502899999999994E-5</v>
      </c>
    </row>
    <row r="776" spans="1:52" x14ac:dyDescent="0.2">
      <c r="A776" t="s">
        <v>336</v>
      </c>
    </row>
    <row r="777" spans="1:52" x14ac:dyDescent="0.2">
      <c r="A777">
        <v>2010</v>
      </c>
      <c r="B777">
        <v>2011</v>
      </c>
      <c r="C777">
        <v>2012</v>
      </c>
      <c r="D777">
        <v>2013</v>
      </c>
      <c r="E777">
        <v>2014</v>
      </c>
      <c r="F777">
        <v>2015</v>
      </c>
      <c r="G777">
        <v>2016</v>
      </c>
      <c r="H777">
        <v>2017</v>
      </c>
      <c r="I777">
        <v>2018</v>
      </c>
      <c r="J777">
        <v>2019</v>
      </c>
      <c r="K777">
        <v>2020</v>
      </c>
      <c r="L777">
        <v>2021</v>
      </c>
      <c r="M777">
        <v>2022</v>
      </c>
      <c r="N777">
        <v>2023</v>
      </c>
      <c r="O777">
        <v>2024</v>
      </c>
      <c r="P777">
        <v>2025</v>
      </c>
      <c r="Q777">
        <v>2026</v>
      </c>
      <c r="R777">
        <v>2027</v>
      </c>
      <c r="S777">
        <v>2028</v>
      </c>
      <c r="T777">
        <v>2029</v>
      </c>
      <c r="U777">
        <v>2030</v>
      </c>
      <c r="V777">
        <v>2031</v>
      </c>
      <c r="W777">
        <v>2032</v>
      </c>
      <c r="X777">
        <v>2033</v>
      </c>
      <c r="Y777">
        <v>2034</v>
      </c>
      <c r="Z777">
        <v>2035</v>
      </c>
      <c r="AA777">
        <v>2036</v>
      </c>
      <c r="AB777">
        <v>2037</v>
      </c>
      <c r="AC777">
        <v>2038</v>
      </c>
      <c r="AD777">
        <v>2039</v>
      </c>
      <c r="AE777">
        <v>2040</v>
      </c>
      <c r="AF777">
        <v>2041</v>
      </c>
      <c r="AG777">
        <v>2042</v>
      </c>
      <c r="AH777">
        <v>2043</v>
      </c>
      <c r="AI777">
        <v>2044</v>
      </c>
      <c r="AJ777">
        <v>2045</v>
      </c>
      <c r="AK777">
        <v>2046</v>
      </c>
      <c r="AL777">
        <v>2047</v>
      </c>
      <c r="AM777">
        <v>2048</v>
      </c>
      <c r="AN777">
        <v>2049</v>
      </c>
      <c r="AO777">
        <v>2050</v>
      </c>
      <c r="AP777">
        <v>2051</v>
      </c>
      <c r="AQ777">
        <v>2052</v>
      </c>
      <c r="AR777">
        <v>2053</v>
      </c>
      <c r="AS777">
        <v>2054</v>
      </c>
      <c r="AT777">
        <v>2055</v>
      </c>
      <c r="AU777">
        <v>2056</v>
      </c>
      <c r="AV777">
        <v>2057</v>
      </c>
      <c r="AW777">
        <v>2058</v>
      </c>
      <c r="AX777">
        <v>2059</v>
      </c>
      <c r="AY777" t="s">
        <v>164</v>
      </c>
    </row>
    <row r="778" spans="1:52" x14ac:dyDescent="0.2">
      <c r="A778">
        <v>1</v>
      </c>
      <c r="B778">
        <v>2.0400299999999999E-4</v>
      </c>
      <c r="C778">
        <v>2.0400299999999999E-4</v>
      </c>
      <c r="D778">
        <v>2.0400299999999999E-4</v>
      </c>
      <c r="E778">
        <v>2.0400299999999999E-4</v>
      </c>
      <c r="F778">
        <v>2.0400299999999999E-4</v>
      </c>
      <c r="G778">
        <v>2.0400299999999999E-4</v>
      </c>
      <c r="H778">
        <v>2.0400299999999999E-4</v>
      </c>
      <c r="I778">
        <v>2.0400299999999999E-4</v>
      </c>
      <c r="J778">
        <v>2.0400299999999999E-4</v>
      </c>
      <c r="K778">
        <v>2.0400299999999999E-4</v>
      </c>
      <c r="L778">
        <v>2.0400299999999999E-4</v>
      </c>
      <c r="M778">
        <v>2.0400299999999999E-4</v>
      </c>
      <c r="N778">
        <v>2.0400299999999999E-4</v>
      </c>
      <c r="O778">
        <v>2.0400299999999999E-4</v>
      </c>
      <c r="P778">
        <v>2.0400299999999999E-4</v>
      </c>
      <c r="Q778">
        <v>2.0400299999999999E-4</v>
      </c>
      <c r="R778">
        <v>2.0400299999999999E-4</v>
      </c>
      <c r="S778">
        <v>2.0400299999999999E-4</v>
      </c>
      <c r="T778">
        <v>2.0400299999999999E-4</v>
      </c>
      <c r="U778">
        <v>2.0400299999999999E-4</v>
      </c>
      <c r="V778">
        <v>2.0400299999999999E-4</v>
      </c>
      <c r="W778">
        <v>2.0400299999999999E-4</v>
      </c>
      <c r="X778">
        <v>2.0400299999999999E-4</v>
      </c>
      <c r="Y778">
        <v>2.0400299999999999E-4</v>
      </c>
      <c r="Z778">
        <v>2.0400299999999999E-4</v>
      </c>
      <c r="AA778">
        <v>2.0400299999999999E-4</v>
      </c>
      <c r="AB778">
        <v>2.0400299999999999E-4</v>
      </c>
      <c r="AC778">
        <v>2.0400299999999999E-4</v>
      </c>
      <c r="AD778">
        <v>2.0400299999999999E-4</v>
      </c>
      <c r="AE778">
        <v>2.0400299999999999E-4</v>
      </c>
      <c r="AF778">
        <v>2.0400299999999999E-4</v>
      </c>
      <c r="AG778">
        <v>2.0400299999999999E-4</v>
      </c>
      <c r="AH778">
        <v>2.0400299999999999E-4</v>
      </c>
      <c r="AI778">
        <v>2.0400299999999999E-4</v>
      </c>
      <c r="AJ778">
        <v>2.0400299999999999E-4</v>
      </c>
      <c r="AK778">
        <v>2.0400299999999999E-4</v>
      </c>
      <c r="AL778">
        <v>2.0400299999999999E-4</v>
      </c>
      <c r="AM778">
        <v>2.0400299999999999E-4</v>
      </c>
      <c r="AN778">
        <v>2.0400299999999999E-4</v>
      </c>
      <c r="AO778">
        <v>2.0400299999999999E-4</v>
      </c>
      <c r="AP778">
        <v>2.0400299999999999E-4</v>
      </c>
      <c r="AQ778">
        <v>2.0400299999999999E-4</v>
      </c>
      <c r="AR778">
        <v>2.0400299999999999E-4</v>
      </c>
      <c r="AS778">
        <v>2.0400299999999999E-4</v>
      </c>
      <c r="AT778">
        <v>2.0400299999999999E-4</v>
      </c>
      <c r="AU778">
        <v>2.0400299999999999E-4</v>
      </c>
      <c r="AV778">
        <v>2.0400299999999999E-4</v>
      </c>
      <c r="AW778">
        <v>2.0400299999999999E-4</v>
      </c>
      <c r="AX778">
        <v>2.0400299999999999E-4</v>
      </c>
      <c r="AY778">
        <v>2.0400299999999999E-4</v>
      </c>
      <c r="AZ778">
        <v>2.0400299999999999E-4</v>
      </c>
    </row>
    <row r="779" spans="1:52" x14ac:dyDescent="0.2">
      <c r="A779" t="s">
        <v>337</v>
      </c>
    </row>
    <row r="780" spans="1:52" x14ac:dyDescent="0.2">
      <c r="A780">
        <v>2010</v>
      </c>
      <c r="B780">
        <v>2011</v>
      </c>
      <c r="C780">
        <v>2012</v>
      </c>
      <c r="D780">
        <v>2013</v>
      </c>
      <c r="E780">
        <v>2014</v>
      </c>
      <c r="F780">
        <v>2015</v>
      </c>
      <c r="G780">
        <v>2016</v>
      </c>
      <c r="H780">
        <v>2017</v>
      </c>
      <c r="I780">
        <v>2018</v>
      </c>
      <c r="J780">
        <v>2019</v>
      </c>
      <c r="K780">
        <v>2020</v>
      </c>
      <c r="L780">
        <v>2021</v>
      </c>
      <c r="M780">
        <v>2022</v>
      </c>
      <c r="N780">
        <v>2023</v>
      </c>
      <c r="O780">
        <v>2024</v>
      </c>
      <c r="P780">
        <v>2025</v>
      </c>
      <c r="Q780">
        <v>2026</v>
      </c>
      <c r="R780">
        <v>2027</v>
      </c>
      <c r="S780">
        <v>2028</v>
      </c>
      <c r="T780">
        <v>2029</v>
      </c>
      <c r="U780">
        <v>2030</v>
      </c>
      <c r="V780">
        <v>2031</v>
      </c>
      <c r="W780">
        <v>2032</v>
      </c>
      <c r="X780">
        <v>2033</v>
      </c>
      <c r="Y780">
        <v>2034</v>
      </c>
      <c r="Z780">
        <v>2035</v>
      </c>
      <c r="AA780">
        <v>2036</v>
      </c>
      <c r="AB780">
        <v>2037</v>
      </c>
      <c r="AC780">
        <v>2038</v>
      </c>
      <c r="AD780">
        <v>2039</v>
      </c>
      <c r="AE780">
        <v>2040</v>
      </c>
      <c r="AF780">
        <v>2041</v>
      </c>
      <c r="AG780">
        <v>2042</v>
      </c>
      <c r="AH780">
        <v>2043</v>
      </c>
      <c r="AI780">
        <v>2044</v>
      </c>
      <c r="AJ780">
        <v>2045</v>
      </c>
      <c r="AK780">
        <v>2046</v>
      </c>
      <c r="AL780">
        <v>2047</v>
      </c>
      <c r="AM780">
        <v>2048</v>
      </c>
      <c r="AN780">
        <v>2049</v>
      </c>
      <c r="AO780">
        <v>2050</v>
      </c>
      <c r="AP780">
        <v>2051</v>
      </c>
      <c r="AQ780">
        <v>2052</v>
      </c>
      <c r="AR780">
        <v>2053</v>
      </c>
      <c r="AS780">
        <v>2054</v>
      </c>
      <c r="AT780">
        <v>2055</v>
      </c>
      <c r="AU780">
        <v>2056</v>
      </c>
      <c r="AV780">
        <v>2057</v>
      </c>
      <c r="AW780">
        <v>2058</v>
      </c>
      <c r="AX780">
        <v>2059</v>
      </c>
      <c r="AY780" t="s">
        <v>164</v>
      </c>
    </row>
    <row r="781" spans="1:52" x14ac:dyDescent="0.2">
      <c r="A781">
        <v>1</v>
      </c>
      <c r="B781" s="1">
        <v>1.5526400000000001E-5</v>
      </c>
      <c r="C781" s="1">
        <v>1.5526400000000001E-5</v>
      </c>
      <c r="D781" s="1">
        <v>1.5526400000000001E-5</v>
      </c>
      <c r="E781" s="1">
        <v>1.5526400000000001E-5</v>
      </c>
      <c r="F781" s="1">
        <v>1.5526400000000001E-5</v>
      </c>
      <c r="G781" s="1">
        <v>1.5526400000000001E-5</v>
      </c>
      <c r="H781" s="1">
        <v>1.5526400000000001E-5</v>
      </c>
      <c r="I781" s="1">
        <v>1.5526400000000001E-5</v>
      </c>
      <c r="J781" s="1">
        <v>1.5526400000000001E-5</v>
      </c>
      <c r="K781" s="1">
        <v>1.5526400000000001E-5</v>
      </c>
      <c r="L781" s="1">
        <v>1.5526400000000001E-5</v>
      </c>
      <c r="M781" s="1">
        <v>1.5526400000000001E-5</v>
      </c>
      <c r="N781" s="1">
        <v>1.5526400000000001E-5</v>
      </c>
      <c r="O781" s="1">
        <v>1.5526400000000001E-5</v>
      </c>
      <c r="P781" s="1">
        <v>1.5526400000000001E-5</v>
      </c>
      <c r="Q781" s="1">
        <v>1.5526400000000001E-5</v>
      </c>
      <c r="R781" s="1">
        <v>1.5526400000000001E-5</v>
      </c>
      <c r="S781" s="1">
        <v>1.5526400000000001E-5</v>
      </c>
      <c r="T781" s="1">
        <v>1.5526400000000001E-5</v>
      </c>
      <c r="U781" s="1">
        <v>1.5526400000000001E-5</v>
      </c>
      <c r="V781" s="1">
        <v>1.5526400000000001E-5</v>
      </c>
      <c r="W781" s="1">
        <v>1.5526400000000001E-5</v>
      </c>
      <c r="X781" s="1">
        <v>1.5526400000000001E-5</v>
      </c>
      <c r="Y781" s="1">
        <v>1.5526400000000001E-5</v>
      </c>
      <c r="Z781" s="1">
        <v>1.5526400000000001E-5</v>
      </c>
      <c r="AA781" s="1">
        <v>1.5526400000000001E-5</v>
      </c>
      <c r="AB781" s="1">
        <v>1.5526400000000001E-5</v>
      </c>
      <c r="AC781" s="1">
        <v>1.5526400000000001E-5</v>
      </c>
      <c r="AD781" s="1">
        <v>1.5526400000000001E-5</v>
      </c>
      <c r="AE781" s="1">
        <v>1.5526400000000001E-5</v>
      </c>
      <c r="AF781" s="1">
        <v>1.5526400000000001E-5</v>
      </c>
      <c r="AG781" s="1">
        <v>1.5526400000000001E-5</v>
      </c>
      <c r="AH781" s="1">
        <v>1.5526400000000001E-5</v>
      </c>
      <c r="AI781" s="1">
        <v>1.5526400000000001E-5</v>
      </c>
      <c r="AJ781" s="1">
        <v>1.5526400000000001E-5</v>
      </c>
      <c r="AK781" s="1">
        <v>1.5526400000000001E-5</v>
      </c>
      <c r="AL781" s="1">
        <v>1.5526400000000001E-5</v>
      </c>
      <c r="AM781" s="1">
        <v>1.5526400000000001E-5</v>
      </c>
      <c r="AN781" s="1">
        <v>1.5526400000000001E-5</v>
      </c>
      <c r="AO781" s="1">
        <v>1.5526400000000001E-5</v>
      </c>
      <c r="AP781" s="1">
        <v>1.5526400000000001E-5</v>
      </c>
      <c r="AQ781" s="1">
        <v>1.5526400000000001E-5</v>
      </c>
      <c r="AR781" s="1">
        <v>1.5526400000000001E-5</v>
      </c>
      <c r="AS781" s="1">
        <v>1.5526400000000001E-5</v>
      </c>
      <c r="AT781" s="1">
        <v>1.5526400000000001E-5</v>
      </c>
      <c r="AU781" s="1">
        <v>1.5526400000000001E-5</v>
      </c>
      <c r="AV781" s="1">
        <v>1.5526400000000001E-5</v>
      </c>
      <c r="AW781" s="1">
        <v>1.5526400000000001E-5</v>
      </c>
      <c r="AX781" s="1">
        <v>1.5526400000000001E-5</v>
      </c>
      <c r="AY781" s="1">
        <v>1.5526400000000001E-5</v>
      </c>
      <c r="AZ781" s="1">
        <v>1.5526400000000001E-5</v>
      </c>
    </row>
    <row r="782" spans="1:52" x14ac:dyDescent="0.2">
      <c r="A782" t="s">
        <v>338</v>
      </c>
    </row>
    <row r="783" spans="1:52" x14ac:dyDescent="0.2">
      <c r="A783">
        <v>2010</v>
      </c>
      <c r="B783">
        <v>2011</v>
      </c>
      <c r="C783">
        <v>2012</v>
      </c>
      <c r="D783">
        <v>2013</v>
      </c>
      <c r="E783">
        <v>2014</v>
      </c>
      <c r="F783">
        <v>2015</v>
      </c>
      <c r="G783">
        <v>2016</v>
      </c>
      <c r="H783">
        <v>2017</v>
      </c>
      <c r="I783">
        <v>2018</v>
      </c>
      <c r="J783">
        <v>2019</v>
      </c>
      <c r="K783">
        <v>2020</v>
      </c>
      <c r="L783">
        <v>2021</v>
      </c>
      <c r="M783">
        <v>2022</v>
      </c>
      <c r="N783">
        <v>2023</v>
      </c>
      <c r="O783">
        <v>2024</v>
      </c>
      <c r="P783">
        <v>2025</v>
      </c>
      <c r="Q783">
        <v>2026</v>
      </c>
      <c r="R783">
        <v>2027</v>
      </c>
      <c r="S783">
        <v>2028</v>
      </c>
      <c r="T783">
        <v>2029</v>
      </c>
      <c r="U783">
        <v>2030</v>
      </c>
      <c r="V783">
        <v>2031</v>
      </c>
      <c r="W783">
        <v>2032</v>
      </c>
      <c r="X783">
        <v>2033</v>
      </c>
      <c r="Y783">
        <v>2034</v>
      </c>
      <c r="Z783">
        <v>2035</v>
      </c>
      <c r="AA783">
        <v>2036</v>
      </c>
      <c r="AB783">
        <v>2037</v>
      </c>
      <c r="AC783">
        <v>2038</v>
      </c>
      <c r="AD783">
        <v>2039</v>
      </c>
      <c r="AE783">
        <v>2040</v>
      </c>
      <c r="AF783">
        <v>2041</v>
      </c>
      <c r="AG783">
        <v>2042</v>
      </c>
      <c r="AH783">
        <v>2043</v>
      </c>
      <c r="AI783">
        <v>2044</v>
      </c>
      <c r="AJ783">
        <v>2045</v>
      </c>
      <c r="AK783">
        <v>2046</v>
      </c>
      <c r="AL783">
        <v>2047</v>
      </c>
      <c r="AM783">
        <v>2048</v>
      </c>
      <c r="AN783">
        <v>2049</v>
      </c>
      <c r="AO783">
        <v>2050</v>
      </c>
      <c r="AP783">
        <v>2051</v>
      </c>
      <c r="AQ783">
        <v>2052</v>
      </c>
      <c r="AR783">
        <v>2053</v>
      </c>
      <c r="AS783">
        <v>2054</v>
      </c>
      <c r="AT783">
        <v>2055</v>
      </c>
      <c r="AU783">
        <v>2056</v>
      </c>
      <c r="AV783">
        <v>2057</v>
      </c>
      <c r="AW783">
        <v>2058</v>
      </c>
      <c r="AX783">
        <v>2059</v>
      </c>
      <c r="AY783" t="s">
        <v>164</v>
      </c>
    </row>
    <row r="784" spans="1:52" x14ac:dyDescent="0.2">
      <c r="A784">
        <v>1</v>
      </c>
      <c r="B784">
        <v>9.6208899999999996E-4</v>
      </c>
      <c r="C784">
        <v>9.6208899999999996E-4</v>
      </c>
      <c r="D784">
        <v>9.6208899999999996E-4</v>
      </c>
      <c r="E784">
        <v>9.6208899999999996E-4</v>
      </c>
      <c r="F784">
        <v>9.6208899999999996E-4</v>
      </c>
      <c r="G784">
        <v>9.6208899999999996E-4</v>
      </c>
      <c r="H784">
        <v>9.6208899999999996E-4</v>
      </c>
      <c r="I784">
        <v>9.6208899999999996E-4</v>
      </c>
      <c r="J784">
        <v>9.6208899999999996E-4</v>
      </c>
      <c r="K784">
        <v>9.6208899999999996E-4</v>
      </c>
      <c r="L784">
        <v>9.6208899999999996E-4</v>
      </c>
      <c r="M784">
        <v>9.6208899999999996E-4</v>
      </c>
      <c r="N784">
        <v>9.6208899999999996E-4</v>
      </c>
      <c r="O784">
        <v>9.6208899999999996E-4</v>
      </c>
      <c r="P784">
        <v>9.6208899999999996E-4</v>
      </c>
      <c r="Q784">
        <v>9.6208899999999996E-4</v>
      </c>
      <c r="R784">
        <v>9.6208899999999996E-4</v>
      </c>
      <c r="S784">
        <v>9.6208899999999996E-4</v>
      </c>
      <c r="T784">
        <v>9.6208899999999996E-4</v>
      </c>
      <c r="U784">
        <v>9.6208899999999996E-4</v>
      </c>
      <c r="V784">
        <v>9.6208899999999996E-4</v>
      </c>
      <c r="W784">
        <v>9.6208899999999996E-4</v>
      </c>
      <c r="X784">
        <v>9.6208899999999996E-4</v>
      </c>
      <c r="Y784">
        <v>9.6208899999999996E-4</v>
      </c>
      <c r="Z784">
        <v>9.6208899999999996E-4</v>
      </c>
      <c r="AA784">
        <v>9.6208899999999996E-4</v>
      </c>
      <c r="AB784">
        <v>9.6208899999999996E-4</v>
      </c>
      <c r="AC784">
        <v>9.6208899999999996E-4</v>
      </c>
      <c r="AD784">
        <v>9.6208899999999996E-4</v>
      </c>
      <c r="AE784">
        <v>9.6208899999999996E-4</v>
      </c>
      <c r="AF784">
        <v>9.6208899999999996E-4</v>
      </c>
      <c r="AG784">
        <v>9.6208899999999996E-4</v>
      </c>
      <c r="AH784">
        <v>9.6208899999999996E-4</v>
      </c>
      <c r="AI784">
        <v>9.6208899999999996E-4</v>
      </c>
      <c r="AJ784">
        <v>9.6208899999999996E-4</v>
      </c>
      <c r="AK784">
        <v>9.6208899999999996E-4</v>
      </c>
      <c r="AL784">
        <v>9.6208899999999996E-4</v>
      </c>
      <c r="AM784">
        <v>9.6208899999999996E-4</v>
      </c>
      <c r="AN784">
        <v>9.6208899999999996E-4</v>
      </c>
      <c r="AO784">
        <v>9.6208899999999996E-4</v>
      </c>
      <c r="AP784">
        <v>9.6208899999999996E-4</v>
      </c>
      <c r="AQ784">
        <v>9.6208899999999996E-4</v>
      </c>
      <c r="AR784">
        <v>9.6208899999999996E-4</v>
      </c>
      <c r="AS784">
        <v>9.6208899999999996E-4</v>
      </c>
      <c r="AT784">
        <v>9.6208899999999996E-4</v>
      </c>
      <c r="AU784">
        <v>9.6208899999999996E-4</v>
      </c>
      <c r="AV784">
        <v>9.6208899999999996E-4</v>
      </c>
      <c r="AW784">
        <v>9.6208899999999996E-4</v>
      </c>
      <c r="AX784">
        <v>9.6208899999999996E-4</v>
      </c>
      <c r="AY784">
        <v>9.6208899999999996E-4</v>
      </c>
      <c r="AZ784">
        <v>9.6208899999999996E-4</v>
      </c>
    </row>
    <row r="785" spans="1:52" x14ac:dyDescent="0.2">
      <c r="A785" t="s">
        <v>339</v>
      </c>
    </row>
    <row r="786" spans="1:52" x14ac:dyDescent="0.2">
      <c r="A786">
        <v>2010</v>
      </c>
      <c r="B786">
        <v>2011</v>
      </c>
      <c r="C786">
        <v>2012</v>
      </c>
      <c r="D786">
        <v>2013</v>
      </c>
      <c r="E786">
        <v>2014</v>
      </c>
      <c r="F786">
        <v>2015</v>
      </c>
      <c r="G786">
        <v>2016</v>
      </c>
      <c r="H786">
        <v>2017</v>
      </c>
      <c r="I786">
        <v>2018</v>
      </c>
      <c r="J786">
        <v>2019</v>
      </c>
      <c r="K786">
        <v>2020</v>
      </c>
      <c r="L786">
        <v>2021</v>
      </c>
      <c r="M786">
        <v>2022</v>
      </c>
      <c r="N786">
        <v>2023</v>
      </c>
      <c r="O786">
        <v>2024</v>
      </c>
      <c r="P786">
        <v>2025</v>
      </c>
      <c r="Q786">
        <v>2026</v>
      </c>
      <c r="R786">
        <v>2027</v>
      </c>
      <c r="S786">
        <v>2028</v>
      </c>
      <c r="T786">
        <v>2029</v>
      </c>
      <c r="U786">
        <v>2030</v>
      </c>
      <c r="V786">
        <v>2031</v>
      </c>
      <c r="W786">
        <v>2032</v>
      </c>
      <c r="X786">
        <v>2033</v>
      </c>
      <c r="Y786">
        <v>2034</v>
      </c>
      <c r="Z786">
        <v>2035</v>
      </c>
      <c r="AA786">
        <v>2036</v>
      </c>
      <c r="AB786">
        <v>2037</v>
      </c>
      <c r="AC786">
        <v>2038</v>
      </c>
      <c r="AD786">
        <v>2039</v>
      </c>
      <c r="AE786">
        <v>2040</v>
      </c>
      <c r="AF786">
        <v>2041</v>
      </c>
      <c r="AG786">
        <v>2042</v>
      </c>
      <c r="AH786">
        <v>2043</v>
      </c>
      <c r="AI786">
        <v>2044</v>
      </c>
      <c r="AJ786">
        <v>2045</v>
      </c>
      <c r="AK786">
        <v>2046</v>
      </c>
      <c r="AL786">
        <v>2047</v>
      </c>
      <c r="AM786">
        <v>2048</v>
      </c>
      <c r="AN786">
        <v>2049</v>
      </c>
      <c r="AO786">
        <v>2050</v>
      </c>
      <c r="AP786">
        <v>2051</v>
      </c>
      <c r="AQ786">
        <v>2052</v>
      </c>
      <c r="AR786">
        <v>2053</v>
      </c>
      <c r="AS786">
        <v>2054</v>
      </c>
      <c r="AT786">
        <v>2055</v>
      </c>
      <c r="AU786">
        <v>2056</v>
      </c>
      <c r="AV786">
        <v>2057</v>
      </c>
      <c r="AW786">
        <v>2058</v>
      </c>
      <c r="AX786">
        <v>2059</v>
      </c>
      <c r="AY786" t="s">
        <v>164</v>
      </c>
    </row>
    <row r="787" spans="1:52" x14ac:dyDescent="0.2">
      <c r="A787">
        <v>1</v>
      </c>
      <c r="B787" s="1">
        <v>2.05E-7</v>
      </c>
      <c r="C787" s="1">
        <v>2.05E-7</v>
      </c>
      <c r="D787" s="1">
        <v>2.05E-7</v>
      </c>
      <c r="E787" s="1">
        <v>2.05E-7</v>
      </c>
      <c r="F787" s="1">
        <v>2.05E-7</v>
      </c>
      <c r="G787" s="1">
        <v>2.05E-7</v>
      </c>
      <c r="H787" s="1">
        <v>2.05E-7</v>
      </c>
      <c r="I787" s="1">
        <v>2.05E-7</v>
      </c>
      <c r="J787" s="1">
        <v>2.05E-7</v>
      </c>
      <c r="K787" s="1">
        <v>2.05E-7</v>
      </c>
      <c r="L787" s="1">
        <v>2.05E-7</v>
      </c>
      <c r="M787" s="1">
        <v>2.05E-7</v>
      </c>
      <c r="N787" s="1">
        <v>2.05E-7</v>
      </c>
      <c r="O787" s="1">
        <v>2.05E-7</v>
      </c>
      <c r="P787" s="1">
        <v>2.05E-7</v>
      </c>
      <c r="Q787" s="1">
        <v>2.05E-7</v>
      </c>
      <c r="R787" s="1">
        <v>2.05E-7</v>
      </c>
      <c r="S787" s="1">
        <v>2.05E-7</v>
      </c>
      <c r="T787" s="1">
        <v>2.05E-7</v>
      </c>
      <c r="U787" s="1">
        <v>2.05E-7</v>
      </c>
      <c r="V787" s="1">
        <v>2.05E-7</v>
      </c>
      <c r="W787" s="1">
        <v>2.05E-7</v>
      </c>
      <c r="X787" s="1">
        <v>2.05E-7</v>
      </c>
      <c r="Y787" s="1">
        <v>2.05E-7</v>
      </c>
      <c r="Z787" s="1">
        <v>2.05E-7</v>
      </c>
      <c r="AA787" s="1">
        <v>2.05E-7</v>
      </c>
      <c r="AB787" s="1">
        <v>2.05E-7</v>
      </c>
      <c r="AC787" s="1">
        <v>2.05E-7</v>
      </c>
      <c r="AD787" s="1">
        <v>2.05E-7</v>
      </c>
      <c r="AE787" s="1">
        <v>2.05E-7</v>
      </c>
      <c r="AF787" s="1">
        <v>2.05E-7</v>
      </c>
      <c r="AG787" s="1">
        <v>2.05E-7</v>
      </c>
      <c r="AH787" s="1">
        <v>2.05E-7</v>
      </c>
      <c r="AI787" s="1">
        <v>2.05E-7</v>
      </c>
      <c r="AJ787" s="1">
        <v>2.05E-7</v>
      </c>
      <c r="AK787" s="1">
        <v>2.05E-7</v>
      </c>
      <c r="AL787" s="1">
        <v>2.05E-7</v>
      </c>
      <c r="AM787" s="1">
        <v>2.05E-7</v>
      </c>
      <c r="AN787" s="1">
        <v>2.05E-7</v>
      </c>
      <c r="AO787" s="1">
        <v>2.05E-7</v>
      </c>
      <c r="AP787" s="1">
        <v>2.05E-7</v>
      </c>
      <c r="AQ787" s="1">
        <v>2.05E-7</v>
      </c>
      <c r="AR787" s="1">
        <v>2.05E-7</v>
      </c>
      <c r="AS787" s="1">
        <v>2.05E-7</v>
      </c>
      <c r="AT787" s="1">
        <v>2.05E-7</v>
      </c>
      <c r="AU787" s="1">
        <v>2.05E-7</v>
      </c>
      <c r="AV787" s="1">
        <v>2.05E-7</v>
      </c>
      <c r="AW787" s="1">
        <v>2.05E-7</v>
      </c>
      <c r="AX787" s="1">
        <v>2.05E-7</v>
      </c>
      <c r="AY787" s="1">
        <v>2.05E-7</v>
      </c>
      <c r="AZ787" s="1">
        <v>2.05E-7</v>
      </c>
    </row>
    <row r="788" spans="1:52" x14ac:dyDescent="0.2">
      <c r="A788" t="s">
        <v>340</v>
      </c>
    </row>
    <row r="789" spans="1:52" x14ac:dyDescent="0.2">
      <c r="A789">
        <v>2010</v>
      </c>
      <c r="B789">
        <v>2011</v>
      </c>
      <c r="C789">
        <v>2012</v>
      </c>
      <c r="D789">
        <v>2013</v>
      </c>
      <c r="E789">
        <v>2014</v>
      </c>
      <c r="F789">
        <v>2015</v>
      </c>
      <c r="G789">
        <v>2016</v>
      </c>
      <c r="H789">
        <v>2017</v>
      </c>
      <c r="I789">
        <v>2018</v>
      </c>
      <c r="J789">
        <v>2019</v>
      </c>
      <c r="K789">
        <v>2020</v>
      </c>
      <c r="L789">
        <v>2021</v>
      </c>
      <c r="M789">
        <v>2022</v>
      </c>
      <c r="N789">
        <v>2023</v>
      </c>
      <c r="O789">
        <v>2024</v>
      </c>
      <c r="P789">
        <v>2025</v>
      </c>
      <c r="Q789">
        <v>2026</v>
      </c>
      <c r="R789">
        <v>2027</v>
      </c>
      <c r="S789">
        <v>2028</v>
      </c>
      <c r="T789">
        <v>2029</v>
      </c>
      <c r="U789">
        <v>2030</v>
      </c>
      <c r="V789">
        <v>2031</v>
      </c>
      <c r="W789">
        <v>2032</v>
      </c>
      <c r="X789">
        <v>2033</v>
      </c>
      <c r="Y789">
        <v>2034</v>
      </c>
      <c r="Z789">
        <v>2035</v>
      </c>
      <c r="AA789">
        <v>2036</v>
      </c>
      <c r="AB789">
        <v>2037</v>
      </c>
      <c r="AC789">
        <v>2038</v>
      </c>
      <c r="AD789">
        <v>2039</v>
      </c>
      <c r="AE789">
        <v>2040</v>
      </c>
      <c r="AF789">
        <v>2041</v>
      </c>
      <c r="AG789">
        <v>2042</v>
      </c>
      <c r="AH789">
        <v>2043</v>
      </c>
      <c r="AI789">
        <v>2044</v>
      </c>
      <c r="AJ789">
        <v>2045</v>
      </c>
      <c r="AK789">
        <v>2046</v>
      </c>
      <c r="AL789">
        <v>2047</v>
      </c>
      <c r="AM789">
        <v>2048</v>
      </c>
      <c r="AN789">
        <v>2049</v>
      </c>
      <c r="AO789">
        <v>2050</v>
      </c>
      <c r="AP789">
        <v>2051</v>
      </c>
      <c r="AQ789">
        <v>2052</v>
      </c>
      <c r="AR789">
        <v>2053</v>
      </c>
      <c r="AS789">
        <v>2054</v>
      </c>
      <c r="AT789">
        <v>2055</v>
      </c>
      <c r="AU789">
        <v>2056</v>
      </c>
      <c r="AV789">
        <v>2057</v>
      </c>
      <c r="AW789">
        <v>2058</v>
      </c>
      <c r="AX789">
        <v>2059</v>
      </c>
      <c r="AY789" t="s">
        <v>164</v>
      </c>
    </row>
    <row r="790" spans="1:52" x14ac:dyDescent="0.2">
      <c r="A790">
        <v>1</v>
      </c>
      <c r="B790">
        <v>1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1</v>
      </c>
      <c r="K790">
        <v>1</v>
      </c>
      <c r="L790">
        <v>1</v>
      </c>
      <c r="M790">
        <v>1</v>
      </c>
      <c r="N790">
        <v>1</v>
      </c>
      <c r="O790">
        <v>1</v>
      </c>
      <c r="P790">
        <v>1</v>
      </c>
      <c r="Q790">
        <v>1</v>
      </c>
      <c r="R790">
        <v>1</v>
      </c>
      <c r="S790">
        <v>1</v>
      </c>
      <c r="T790">
        <v>1</v>
      </c>
      <c r="U790">
        <v>1</v>
      </c>
      <c r="V790">
        <v>1</v>
      </c>
      <c r="W790">
        <v>1</v>
      </c>
      <c r="X790">
        <v>1</v>
      </c>
      <c r="Y790">
        <v>1</v>
      </c>
      <c r="Z790">
        <v>1</v>
      </c>
      <c r="AA790">
        <v>1</v>
      </c>
      <c r="AB790">
        <v>1</v>
      </c>
      <c r="AC790">
        <v>1</v>
      </c>
      <c r="AD790">
        <v>1</v>
      </c>
      <c r="AE790">
        <v>1</v>
      </c>
      <c r="AF790">
        <v>1</v>
      </c>
      <c r="AG790">
        <v>1</v>
      </c>
      <c r="AH790">
        <v>1</v>
      </c>
      <c r="AI790">
        <v>1</v>
      </c>
      <c r="AJ790">
        <v>1</v>
      </c>
      <c r="AK790">
        <v>1</v>
      </c>
      <c r="AL790">
        <v>1</v>
      </c>
      <c r="AM790">
        <v>1</v>
      </c>
      <c r="AN790">
        <v>1</v>
      </c>
      <c r="AO790">
        <v>1</v>
      </c>
      <c r="AP790">
        <v>1</v>
      </c>
      <c r="AQ790">
        <v>1</v>
      </c>
      <c r="AR790">
        <v>1</v>
      </c>
      <c r="AS790">
        <v>1</v>
      </c>
      <c r="AT790">
        <v>1</v>
      </c>
      <c r="AU790">
        <v>1</v>
      </c>
      <c r="AV790">
        <v>1</v>
      </c>
      <c r="AW790">
        <v>1</v>
      </c>
      <c r="AX790">
        <v>1</v>
      </c>
      <c r="AY790">
        <v>1</v>
      </c>
      <c r="AZ790">
        <v>1</v>
      </c>
    </row>
    <row r="791" spans="1:52" x14ac:dyDescent="0.2">
      <c r="A791" t="s">
        <v>341</v>
      </c>
    </row>
    <row r="792" spans="1:52" x14ac:dyDescent="0.2">
      <c r="A792">
        <v>2010</v>
      </c>
      <c r="B792">
        <v>2011</v>
      </c>
      <c r="C792">
        <v>2012</v>
      </c>
      <c r="D792">
        <v>2013</v>
      </c>
      <c r="E792">
        <v>2014</v>
      </c>
      <c r="F792">
        <v>2015</v>
      </c>
      <c r="G792">
        <v>2016</v>
      </c>
      <c r="H792">
        <v>2017</v>
      </c>
      <c r="I792">
        <v>2018</v>
      </c>
      <c r="J792">
        <v>2019</v>
      </c>
      <c r="K792">
        <v>2020</v>
      </c>
      <c r="L792">
        <v>2021</v>
      </c>
      <c r="M792">
        <v>2022</v>
      </c>
      <c r="N792">
        <v>2023</v>
      </c>
      <c r="O792">
        <v>2024</v>
      </c>
      <c r="P792">
        <v>2025</v>
      </c>
      <c r="Q792">
        <v>2026</v>
      </c>
      <c r="R792">
        <v>2027</v>
      </c>
      <c r="S792">
        <v>2028</v>
      </c>
      <c r="T792">
        <v>2029</v>
      </c>
      <c r="U792">
        <v>2030</v>
      </c>
      <c r="V792">
        <v>2031</v>
      </c>
      <c r="W792">
        <v>2032</v>
      </c>
      <c r="X792">
        <v>2033</v>
      </c>
      <c r="Y792">
        <v>2034</v>
      </c>
      <c r="Z792">
        <v>2035</v>
      </c>
      <c r="AA792">
        <v>2036</v>
      </c>
      <c r="AB792">
        <v>2037</v>
      </c>
      <c r="AC792">
        <v>2038</v>
      </c>
      <c r="AD792">
        <v>2039</v>
      </c>
      <c r="AE792">
        <v>2040</v>
      </c>
      <c r="AF792">
        <v>2041</v>
      </c>
      <c r="AG792">
        <v>2042</v>
      </c>
      <c r="AH792">
        <v>2043</v>
      </c>
      <c r="AI792">
        <v>2044</v>
      </c>
      <c r="AJ792">
        <v>2045</v>
      </c>
      <c r="AK792">
        <v>2046</v>
      </c>
      <c r="AL792">
        <v>2047</v>
      </c>
      <c r="AM792">
        <v>2048</v>
      </c>
      <c r="AN792">
        <v>2049</v>
      </c>
      <c r="AO792">
        <v>2050</v>
      </c>
      <c r="AP792">
        <v>2051</v>
      </c>
      <c r="AQ792">
        <v>2052</v>
      </c>
      <c r="AR792">
        <v>2053</v>
      </c>
      <c r="AS792">
        <v>2054</v>
      </c>
      <c r="AT792">
        <v>2055</v>
      </c>
      <c r="AU792">
        <v>2056</v>
      </c>
      <c r="AV792">
        <v>2057</v>
      </c>
      <c r="AW792">
        <v>2058</v>
      </c>
      <c r="AX792">
        <v>2059</v>
      </c>
      <c r="AY792" t="s">
        <v>164</v>
      </c>
    </row>
    <row r="793" spans="1:52" x14ac:dyDescent="0.2">
      <c r="A793">
        <v>1</v>
      </c>
      <c r="B793">
        <v>1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1</v>
      </c>
      <c r="K793">
        <v>1</v>
      </c>
      <c r="L793">
        <v>1</v>
      </c>
      <c r="M793">
        <v>1</v>
      </c>
      <c r="N793">
        <v>1</v>
      </c>
      <c r="O793">
        <v>1</v>
      </c>
      <c r="P793">
        <v>1</v>
      </c>
      <c r="Q793">
        <v>1</v>
      </c>
      <c r="R793">
        <v>1</v>
      </c>
      <c r="S793">
        <v>1</v>
      </c>
      <c r="T793">
        <v>1</v>
      </c>
      <c r="U793">
        <v>1</v>
      </c>
      <c r="V793">
        <v>1</v>
      </c>
      <c r="W793">
        <v>1</v>
      </c>
      <c r="X793">
        <v>1</v>
      </c>
      <c r="Y793">
        <v>1</v>
      </c>
      <c r="Z793">
        <v>1</v>
      </c>
      <c r="AA793">
        <v>1</v>
      </c>
      <c r="AB793">
        <v>1</v>
      </c>
      <c r="AC793">
        <v>1</v>
      </c>
      <c r="AD793">
        <v>1</v>
      </c>
      <c r="AE793">
        <v>1</v>
      </c>
      <c r="AF793">
        <v>1</v>
      </c>
      <c r="AG793">
        <v>1</v>
      </c>
      <c r="AH793">
        <v>1</v>
      </c>
      <c r="AI793">
        <v>1</v>
      </c>
      <c r="AJ793">
        <v>1</v>
      </c>
      <c r="AK793">
        <v>1</v>
      </c>
      <c r="AL793">
        <v>1</v>
      </c>
      <c r="AM793">
        <v>1</v>
      </c>
      <c r="AN793">
        <v>1</v>
      </c>
      <c r="AO793">
        <v>1</v>
      </c>
      <c r="AP793">
        <v>1</v>
      </c>
      <c r="AQ793">
        <v>1</v>
      </c>
      <c r="AR793">
        <v>1</v>
      </c>
      <c r="AS793">
        <v>1</v>
      </c>
      <c r="AT793">
        <v>1</v>
      </c>
      <c r="AU793">
        <v>1</v>
      </c>
      <c r="AV793">
        <v>1</v>
      </c>
      <c r="AW793">
        <v>1</v>
      </c>
      <c r="AX793">
        <v>1</v>
      </c>
      <c r="AY793">
        <v>1</v>
      </c>
      <c r="AZ793">
        <v>1</v>
      </c>
    </row>
    <row r="794" spans="1:52" x14ac:dyDescent="0.2">
      <c r="A794" t="s">
        <v>342</v>
      </c>
    </row>
    <row r="795" spans="1:52" x14ac:dyDescent="0.2">
      <c r="A795">
        <v>2010</v>
      </c>
      <c r="B795">
        <v>2011</v>
      </c>
      <c r="C795">
        <v>2012</v>
      </c>
      <c r="D795">
        <v>2013</v>
      </c>
      <c r="E795">
        <v>2014</v>
      </c>
      <c r="F795">
        <v>2015</v>
      </c>
      <c r="G795">
        <v>2016</v>
      </c>
      <c r="H795">
        <v>2017</v>
      </c>
      <c r="I795">
        <v>2018</v>
      </c>
      <c r="J795">
        <v>2019</v>
      </c>
      <c r="K795">
        <v>2020</v>
      </c>
      <c r="L795">
        <v>2021</v>
      </c>
      <c r="M795">
        <v>2022</v>
      </c>
      <c r="N795">
        <v>2023</v>
      </c>
      <c r="O795">
        <v>2024</v>
      </c>
      <c r="P795">
        <v>2025</v>
      </c>
      <c r="Q795">
        <v>2026</v>
      </c>
      <c r="R795">
        <v>2027</v>
      </c>
      <c r="S795">
        <v>2028</v>
      </c>
      <c r="T795">
        <v>2029</v>
      </c>
      <c r="U795">
        <v>2030</v>
      </c>
      <c r="V795">
        <v>2031</v>
      </c>
      <c r="W795">
        <v>2032</v>
      </c>
      <c r="X795">
        <v>2033</v>
      </c>
      <c r="Y795">
        <v>2034</v>
      </c>
      <c r="Z795">
        <v>2035</v>
      </c>
      <c r="AA795">
        <v>2036</v>
      </c>
      <c r="AB795">
        <v>2037</v>
      </c>
      <c r="AC795">
        <v>2038</v>
      </c>
      <c r="AD795">
        <v>2039</v>
      </c>
      <c r="AE795">
        <v>2040</v>
      </c>
      <c r="AF795">
        <v>2041</v>
      </c>
      <c r="AG795">
        <v>2042</v>
      </c>
      <c r="AH795">
        <v>2043</v>
      </c>
      <c r="AI795">
        <v>2044</v>
      </c>
      <c r="AJ795">
        <v>2045</v>
      </c>
      <c r="AK795">
        <v>2046</v>
      </c>
      <c r="AL795">
        <v>2047</v>
      </c>
      <c r="AM795">
        <v>2048</v>
      </c>
      <c r="AN795">
        <v>2049</v>
      </c>
      <c r="AO795">
        <v>2050</v>
      </c>
      <c r="AP795">
        <v>2051</v>
      </c>
      <c r="AQ795">
        <v>2052</v>
      </c>
      <c r="AR795">
        <v>2053</v>
      </c>
      <c r="AS795">
        <v>2054</v>
      </c>
      <c r="AT795">
        <v>2055</v>
      </c>
      <c r="AU795">
        <v>2056</v>
      </c>
      <c r="AV795">
        <v>2057</v>
      </c>
      <c r="AW795">
        <v>2058</v>
      </c>
      <c r="AX795">
        <v>2059</v>
      </c>
      <c r="AY795" t="s">
        <v>164</v>
      </c>
    </row>
    <row r="796" spans="1:52" x14ac:dyDescent="0.2">
      <c r="A796">
        <v>1</v>
      </c>
      <c r="B796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1</v>
      </c>
      <c r="K796">
        <v>1</v>
      </c>
      <c r="L796">
        <v>1</v>
      </c>
      <c r="M796">
        <v>1</v>
      </c>
      <c r="N796">
        <v>1</v>
      </c>
      <c r="O796">
        <v>1</v>
      </c>
      <c r="P796">
        <v>1</v>
      </c>
      <c r="Q796">
        <v>1</v>
      </c>
      <c r="R796">
        <v>1</v>
      </c>
      <c r="S796">
        <v>1</v>
      </c>
      <c r="T796">
        <v>1</v>
      </c>
      <c r="U796">
        <v>1</v>
      </c>
      <c r="V796">
        <v>1</v>
      </c>
      <c r="W796">
        <v>1</v>
      </c>
      <c r="X796">
        <v>1</v>
      </c>
      <c r="Y796">
        <v>1</v>
      </c>
      <c r="Z796">
        <v>1</v>
      </c>
      <c r="AA796">
        <v>1</v>
      </c>
      <c r="AB796">
        <v>1</v>
      </c>
      <c r="AC796">
        <v>1</v>
      </c>
      <c r="AD796">
        <v>1</v>
      </c>
      <c r="AE796">
        <v>1</v>
      </c>
      <c r="AF796">
        <v>1</v>
      </c>
      <c r="AG796">
        <v>1</v>
      </c>
      <c r="AH796">
        <v>1</v>
      </c>
      <c r="AI796">
        <v>1</v>
      </c>
      <c r="AJ796">
        <v>1</v>
      </c>
      <c r="AK796">
        <v>1</v>
      </c>
      <c r="AL796">
        <v>1</v>
      </c>
      <c r="AM796">
        <v>1</v>
      </c>
      <c r="AN796">
        <v>1</v>
      </c>
      <c r="AO796">
        <v>1</v>
      </c>
      <c r="AP796">
        <v>1</v>
      </c>
      <c r="AQ796">
        <v>1</v>
      </c>
      <c r="AR796">
        <v>1</v>
      </c>
      <c r="AS796">
        <v>1</v>
      </c>
      <c r="AT796">
        <v>1</v>
      </c>
      <c r="AU796">
        <v>1</v>
      </c>
      <c r="AV796">
        <v>1</v>
      </c>
      <c r="AW796">
        <v>1</v>
      </c>
      <c r="AX796">
        <v>1</v>
      </c>
      <c r="AY796">
        <v>1</v>
      </c>
      <c r="AZ796">
        <v>1</v>
      </c>
    </row>
    <row r="797" spans="1:52" x14ac:dyDescent="0.2">
      <c r="A797" t="s">
        <v>343</v>
      </c>
    </row>
    <row r="798" spans="1:52" x14ac:dyDescent="0.2">
      <c r="A798">
        <v>2010</v>
      </c>
      <c r="B798">
        <v>2011</v>
      </c>
      <c r="C798">
        <v>2012</v>
      </c>
      <c r="D798">
        <v>2013</v>
      </c>
      <c r="E798">
        <v>2014</v>
      </c>
      <c r="F798">
        <v>2015</v>
      </c>
      <c r="G798">
        <v>2016</v>
      </c>
      <c r="H798">
        <v>2017</v>
      </c>
      <c r="I798">
        <v>2018</v>
      </c>
      <c r="J798">
        <v>2019</v>
      </c>
      <c r="K798">
        <v>2020</v>
      </c>
      <c r="L798">
        <v>2021</v>
      </c>
      <c r="M798">
        <v>2022</v>
      </c>
      <c r="N798">
        <v>2023</v>
      </c>
      <c r="O798">
        <v>2024</v>
      </c>
      <c r="P798">
        <v>2025</v>
      </c>
      <c r="Q798">
        <v>2026</v>
      </c>
      <c r="R798">
        <v>2027</v>
      </c>
      <c r="S798">
        <v>2028</v>
      </c>
      <c r="T798">
        <v>2029</v>
      </c>
      <c r="U798">
        <v>2030</v>
      </c>
      <c r="V798">
        <v>2031</v>
      </c>
      <c r="W798">
        <v>2032</v>
      </c>
      <c r="X798">
        <v>2033</v>
      </c>
      <c r="Y798">
        <v>2034</v>
      </c>
      <c r="Z798">
        <v>2035</v>
      </c>
      <c r="AA798">
        <v>2036</v>
      </c>
      <c r="AB798">
        <v>2037</v>
      </c>
      <c r="AC798">
        <v>2038</v>
      </c>
      <c r="AD798">
        <v>2039</v>
      </c>
      <c r="AE798">
        <v>2040</v>
      </c>
      <c r="AF798">
        <v>2041</v>
      </c>
      <c r="AG798">
        <v>2042</v>
      </c>
      <c r="AH798">
        <v>2043</v>
      </c>
      <c r="AI798">
        <v>2044</v>
      </c>
      <c r="AJ798">
        <v>2045</v>
      </c>
      <c r="AK798">
        <v>2046</v>
      </c>
      <c r="AL798">
        <v>2047</v>
      </c>
      <c r="AM798">
        <v>2048</v>
      </c>
      <c r="AN798">
        <v>2049</v>
      </c>
      <c r="AO798">
        <v>2050</v>
      </c>
      <c r="AP798">
        <v>2051</v>
      </c>
      <c r="AQ798">
        <v>2052</v>
      </c>
      <c r="AR798">
        <v>2053</v>
      </c>
      <c r="AS798">
        <v>2054</v>
      </c>
      <c r="AT798">
        <v>2055</v>
      </c>
      <c r="AU798">
        <v>2056</v>
      </c>
      <c r="AV798">
        <v>2057</v>
      </c>
      <c r="AW798">
        <v>2058</v>
      </c>
      <c r="AX798">
        <v>2059</v>
      </c>
      <c r="AY798" t="s">
        <v>164</v>
      </c>
    </row>
    <row r="799" spans="1:52" x14ac:dyDescent="0.2">
      <c r="A799">
        <v>1</v>
      </c>
      <c r="B799">
        <v>6.1999999999999998E-3</v>
      </c>
      <c r="C799">
        <v>6.1999999999999998E-3</v>
      </c>
      <c r="D799">
        <v>6.1999999999999998E-3</v>
      </c>
      <c r="E799">
        <v>6.1999999999999998E-3</v>
      </c>
      <c r="F799">
        <v>6.1999999999999998E-3</v>
      </c>
      <c r="G799">
        <v>6.1999999999999998E-3</v>
      </c>
      <c r="H799">
        <v>6.1999999999999998E-3</v>
      </c>
      <c r="I799">
        <v>6.1999999999999998E-3</v>
      </c>
      <c r="J799">
        <v>6.1999999999999998E-3</v>
      </c>
      <c r="K799">
        <v>6.1999999999999998E-3</v>
      </c>
      <c r="L799">
        <v>6.1999999999999998E-3</v>
      </c>
      <c r="M799">
        <v>6.1999999999999998E-3</v>
      </c>
      <c r="N799">
        <v>6.1999999999999998E-3</v>
      </c>
      <c r="O799">
        <v>6.1999999999999998E-3</v>
      </c>
      <c r="P799">
        <v>6.1999999999999998E-3</v>
      </c>
      <c r="Q799">
        <v>6.1999999999999998E-3</v>
      </c>
      <c r="R799">
        <v>6.1999999999999998E-3</v>
      </c>
      <c r="S799">
        <v>6.1999999999999998E-3</v>
      </c>
      <c r="T799">
        <v>6.1999999999999998E-3</v>
      </c>
      <c r="U799">
        <v>6.1999999999999998E-3</v>
      </c>
      <c r="V799">
        <v>6.1999999999999998E-3</v>
      </c>
      <c r="W799">
        <v>6.1999999999999998E-3</v>
      </c>
      <c r="X799">
        <v>6.1999999999999998E-3</v>
      </c>
      <c r="Y799">
        <v>6.1999999999999998E-3</v>
      </c>
      <c r="Z799">
        <v>6.1999999999999998E-3</v>
      </c>
      <c r="AA799">
        <v>6.1999999999999998E-3</v>
      </c>
      <c r="AB799">
        <v>6.1999999999999998E-3</v>
      </c>
      <c r="AC799">
        <v>6.1999999999999998E-3</v>
      </c>
      <c r="AD799">
        <v>6.1999999999999998E-3</v>
      </c>
      <c r="AE799">
        <v>6.1999999999999998E-3</v>
      </c>
      <c r="AF799">
        <v>6.1999999999999998E-3</v>
      </c>
      <c r="AG799">
        <v>6.1999999999999998E-3</v>
      </c>
      <c r="AH799">
        <v>6.1999999999999998E-3</v>
      </c>
      <c r="AI799">
        <v>6.1999999999999998E-3</v>
      </c>
      <c r="AJ799">
        <v>6.1999999999999998E-3</v>
      </c>
      <c r="AK799">
        <v>6.1999999999999998E-3</v>
      </c>
      <c r="AL799">
        <v>6.1999999999999998E-3</v>
      </c>
      <c r="AM799">
        <v>6.1999999999999998E-3</v>
      </c>
      <c r="AN799">
        <v>6.1999999999999998E-3</v>
      </c>
      <c r="AO799">
        <v>6.1999999999999998E-3</v>
      </c>
      <c r="AP799">
        <v>6.1999999999999998E-3</v>
      </c>
      <c r="AQ799">
        <v>6.1999999999999998E-3</v>
      </c>
      <c r="AR799">
        <v>6.1999999999999998E-3</v>
      </c>
      <c r="AS799">
        <v>6.1999999999999998E-3</v>
      </c>
      <c r="AT799">
        <v>6.1999999999999998E-3</v>
      </c>
      <c r="AU799">
        <v>6.1999999999999998E-3</v>
      </c>
      <c r="AV799">
        <v>6.1999999999999998E-3</v>
      </c>
      <c r="AW799">
        <v>6.1999999999999998E-3</v>
      </c>
      <c r="AX799">
        <v>6.1999999999999998E-3</v>
      </c>
      <c r="AY799">
        <v>6.1999999999999998E-3</v>
      </c>
      <c r="AZ799">
        <v>6.1999999999999998E-3</v>
      </c>
    </row>
    <row r="800" spans="1:52" x14ac:dyDescent="0.2">
      <c r="A800" t="s">
        <v>344</v>
      </c>
    </row>
    <row r="801" spans="1:52" x14ac:dyDescent="0.2">
      <c r="A801">
        <v>2010</v>
      </c>
      <c r="B801">
        <v>2011</v>
      </c>
      <c r="C801">
        <v>2012</v>
      </c>
      <c r="D801">
        <v>2013</v>
      </c>
      <c r="E801">
        <v>2014</v>
      </c>
      <c r="F801">
        <v>2015</v>
      </c>
      <c r="G801">
        <v>2016</v>
      </c>
      <c r="H801">
        <v>2017</v>
      </c>
      <c r="I801">
        <v>2018</v>
      </c>
      <c r="J801">
        <v>2019</v>
      </c>
      <c r="K801">
        <v>2020</v>
      </c>
      <c r="L801">
        <v>2021</v>
      </c>
      <c r="M801">
        <v>2022</v>
      </c>
      <c r="N801">
        <v>2023</v>
      </c>
      <c r="O801">
        <v>2024</v>
      </c>
      <c r="P801">
        <v>2025</v>
      </c>
      <c r="Q801">
        <v>2026</v>
      </c>
      <c r="R801">
        <v>2027</v>
      </c>
      <c r="S801">
        <v>2028</v>
      </c>
      <c r="T801">
        <v>2029</v>
      </c>
      <c r="U801">
        <v>2030</v>
      </c>
      <c r="V801">
        <v>2031</v>
      </c>
      <c r="W801">
        <v>2032</v>
      </c>
      <c r="X801">
        <v>2033</v>
      </c>
      <c r="Y801">
        <v>2034</v>
      </c>
      <c r="Z801">
        <v>2035</v>
      </c>
      <c r="AA801">
        <v>2036</v>
      </c>
      <c r="AB801">
        <v>2037</v>
      </c>
      <c r="AC801">
        <v>2038</v>
      </c>
      <c r="AD801">
        <v>2039</v>
      </c>
      <c r="AE801">
        <v>2040</v>
      </c>
      <c r="AF801">
        <v>2041</v>
      </c>
      <c r="AG801">
        <v>2042</v>
      </c>
      <c r="AH801">
        <v>2043</v>
      </c>
      <c r="AI801">
        <v>2044</v>
      </c>
      <c r="AJ801">
        <v>2045</v>
      </c>
      <c r="AK801">
        <v>2046</v>
      </c>
      <c r="AL801">
        <v>2047</v>
      </c>
      <c r="AM801">
        <v>2048</v>
      </c>
      <c r="AN801">
        <v>2049</v>
      </c>
      <c r="AO801">
        <v>2050</v>
      </c>
      <c r="AP801">
        <v>2051</v>
      </c>
      <c r="AQ801">
        <v>2052</v>
      </c>
      <c r="AR801">
        <v>2053</v>
      </c>
      <c r="AS801">
        <v>2054</v>
      </c>
      <c r="AT801">
        <v>2055</v>
      </c>
      <c r="AU801">
        <v>2056</v>
      </c>
      <c r="AV801">
        <v>2057</v>
      </c>
      <c r="AW801">
        <v>2058</v>
      </c>
      <c r="AX801">
        <v>2059</v>
      </c>
      <c r="AY801" t="s">
        <v>164</v>
      </c>
    </row>
    <row r="802" spans="1:52" x14ac:dyDescent="0.2">
      <c r="A802">
        <v>1</v>
      </c>
      <c r="B802">
        <v>1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1</v>
      </c>
      <c r="K802">
        <v>1</v>
      </c>
      <c r="L802">
        <v>1</v>
      </c>
      <c r="M802">
        <v>1</v>
      </c>
      <c r="N802">
        <v>1</v>
      </c>
      <c r="O802">
        <v>1</v>
      </c>
      <c r="P802">
        <v>1</v>
      </c>
      <c r="Q802">
        <v>1</v>
      </c>
      <c r="R802">
        <v>1</v>
      </c>
      <c r="S802">
        <v>1</v>
      </c>
      <c r="T802">
        <v>1</v>
      </c>
      <c r="U802">
        <v>1</v>
      </c>
      <c r="V802">
        <v>1</v>
      </c>
      <c r="W802">
        <v>1</v>
      </c>
      <c r="X802">
        <v>1</v>
      </c>
      <c r="Y802">
        <v>1</v>
      </c>
      <c r="Z802">
        <v>1</v>
      </c>
      <c r="AA802">
        <v>1</v>
      </c>
      <c r="AB802">
        <v>1</v>
      </c>
      <c r="AC802">
        <v>1</v>
      </c>
      <c r="AD802">
        <v>1</v>
      </c>
      <c r="AE802">
        <v>1</v>
      </c>
      <c r="AF802">
        <v>1</v>
      </c>
      <c r="AG802">
        <v>1</v>
      </c>
      <c r="AH802">
        <v>1</v>
      </c>
      <c r="AI802">
        <v>1</v>
      </c>
      <c r="AJ802">
        <v>1</v>
      </c>
      <c r="AK802">
        <v>1</v>
      </c>
      <c r="AL802">
        <v>1</v>
      </c>
      <c r="AM802">
        <v>1</v>
      </c>
      <c r="AN802">
        <v>1</v>
      </c>
      <c r="AO802">
        <v>1</v>
      </c>
      <c r="AP802">
        <v>1</v>
      </c>
      <c r="AQ802">
        <v>1</v>
      </c>
      <c r="AR802">
        <v>1</v>
      </c>
      <c r="AS802">
        <v>1</v>
      </c>
      <c r="AT802">
        <v>1</v>
      </c>
      <c r="AU802">
        <v>1</v>
      </c>
      <c r="AV802">
        <v>1</v>
      </c>
      <c r="AW802">
        <v>1</v>
      </c>
      <c r="AX802">
        <v>1</v>
      </c>
      <c r="AY802">
        <v>1</v>
      </c>
      <c r="AZ802">
        <v>1</v>
      </c>
    </row>
    <row r="803" spans="1:52" x14ac:dyDescent="0.2">
      <c r="A803" t="s">
        <v>345</v>
      </c>
    </row>
    <row r="804" spans="1:52" x14ac:dyDescent="0.2">
      <c r="A804">
        <v>2010</v>
      </c>
      <c r="B804">
        <v>2011</v>
      </c>
      <c r="C804">
        <v>2012</v>
      </c>
      <c r="D804">
        <v>2013</v>
      </c>
      <c r="E804">
        <v>2014</v>
      </c>
      <c r="F804">
        <v>2015</v>
      </c>
      <c r="G804">
        <v>2016</v>
      </c>
      <c r="H804">
        <v>2017</v>
      </c>
      <c r="I804">
        <v>2018</v>
      </c>
      <c r="J804">
        <v>2019</v>
      </c>
      <c r="K804">
        <v>2020</v>
      </c>
      <c r="L804">
        <v>2021</v>
      </c>
      <c r="M804">
        <v>2022</v>
      </c>
      <c r="N804">
        <v>2023</v>
      </c>
      <c r="O804">
        <v>2024</v>
      </c>
      <c r="P804">
        <v>2025</v>
      </c>
      <c r="Q804">
        <v>2026</v>
      </c>
      <c r="R804">
        <v>2027</v>
      </c>
      <c r="S804">
        <v>2028</v>
      </c>
      <c r="T804">
        <v>2029</v>
      </c>
      <c r="U804">
        <v>2030</v>
      </c>
      <c r="V804">
        <v>2031</v>
      </c>
      <c r="W804">
        <v>2032</v>
      </c>
      <c r="X804">
        <v>2033</v>
      </c>
      <c r="Y804">
        <v>2034</v>
      </c>
      <c r="Z804">
        <v>2035</v>
      </c>
      <c r="AA804">
        <v>2036</v>
      </c>
      <c r="AB804">
        <v>2037</v>
      </c>
      <c r="AC804">
        <v>2038</v>
      </c>
      <c r="AD804">
        <v>2039</v>
      </c>
      <c r="AE804">
        <v>2040</v>
      </c>
      <c r="AF804">
        <v>2041</v>
      </c>
      <c r="AG804">
        <v>2042</v>
      </c>
      <c r="AH804">
        <v>2043</v>
      </c>
      <c r="AI804">
        <v>2044</v>
      </c>
      <c r="AJ804">
        <v>2045</v>
      </c>
      <c r="AK804">
        <v>2046</v>
      </c>
      <c r="AL804">
        <v>2047</v>
      </c>
      <c r="AM804">
        <v>2048</v>
      </c>
      <c r="AN804">
        <v>2049</v>
      </c>
      <c r="AO804">
        <v>2050</v>
      </c>
      <c r="AP804">
        <v>2051</v>
      </c>
      <c r="AQ804">
        <v>2052</v>
      </c>
      <c r="AR804">
        <v>2053</v>
      </c>
      <c r="AS804">
        <v>2054</v>
      </c>
      <c r="AT804">
        <v>2055</v>
      </c>
      <c r="AU804">
        <v>2056</v>
      </c>
      <c r="AV804">
        <v>2057</v>
      </c>
      <c r="AW804">
        <v>2058</v>
      </c>
      <c r="AX804">
        <v>2059</v>
      </c>
      <c r="AY804" t="s">
        <v>164</v>
      </c>
    </row>
    <row r="805" spans="1:52" x14ac:dyDescent="0.2">
      <c r="A805">
        <v>1</v>
      </c>
      <c r="B805">
        <v>1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1</v>
      </c>
      <c r="K805">
        <v>1</v>
      </c>
      <c r="L805">
        <v>1</v>
      </c>
      <c r="M805">
        <v>1</v>
      </c>
      <c r="N805">
        <v>1</v>
      </c>
      <c r="O805">
        <v>1</v>
      </c>
      <c r="P805">
        <v>1</v>
      </c>
      <c r="Q805">
        <v>1</v>
      </c>
      <c r="R805">
        <v>1</v>
      </c>
      <c r="S805">
        <v>1</v>
      </c>
      <c r="T805">
        <v>1</v>
      </c>
      <c r="U805">
        <v>1</v>
      </c>
      <c r="V805">
        <v>1</v>
      </c>
      <c r="W805">
        <v>1</v>
      </c>
      <c r="X805">
        <v>1</v>
      </c>
      <c r="Y805">
        <v>1</v>
      </c>
      <c r="Z805">
        <v>1</v>
      </c>
      <c r="AA805">
        <v>1</v>
      </c>
      <c r="AB805">
        <v>1</v>
      </c>
      <c r="AC805">
        <v>1</v>
      </c>
      <c r="AD805">
        <v>1</v>
      </c>
      <c r="AE805">
        <v>1</v>
      </c>
      <c r="AF805">
        <v>1</v>
      </c>
      <c r="AG805">
        <v>1</v>
      </c>
      <c r="AH805">
        <v>1</v>
      </c>
      <c r="AI805">
        <v>1</v>
      </c>
      <c r="AJ805">
        <v>1</v>
      </c>
      <c r="AK805">
        <v>1</v>
      </c>
      <c r="AL805">
        <v>1</v>
      </c>
      <c r="AM805">
        <v>1</v>
      </c>
      <c r="AN805">
        <v>1</v>
      </c>
      <c r="AO805">
        <v>1</v>
      </c>
      <c r="AP805">
        <v>1</v>
      </c>
      <c r="AQ805">
        <v>1</v>
      </c>
      <c r="AR805">
        <v>1</v>
      </c>
      <c r="AS805">
        <v>1</v>
      </c>
      <c r="AT805">
        <v>1</v>
      </c>
      <c r="AU805">
        <v>1</v>
      </c>
      <c r="AV805">
        <v>1</v>
      </c>
      <c r="AW805">
        <v>1</v>
      </c>
      <c r="AX805">
        <v>1</v>
      </c>
      <c r="AY805">
        <v>1</v>
      </c>
      <c r="AZ805">
        <v>1</v>
      </c>
    </row>
    <row r="806" spans="1:52" x14ac:dyDescent="0.2">
      <c r="A806" t="s">
        <v>346</v>
      </c>
    </row>
    <row r="807" spans="1:52" x14ac:dyDescent="0.2">
      <c r="A807">
        <v>2010</v>
      </c>
      <c r="B807">
        <v>2011</v>
      </c>
      <c r="C807">
        <v>2012</v>
      </c>
      <c r="D807">
        <v>2013</v>
      </c>
      <c r="E807">
        <v>2014</v>
      </c>
      <c r="F807">
        <v>2015</v>
      </c>
      <c r="G807">
        <v>2016</v>
      </c>
      <c r="H807">
        <v>2017</v>
      </c>
      <c r="I807">
        <v>2018</v>
      </c>
      <c r="J807">
        <v>2019</v>
      </c>
      <c r="K807">
        <v>2020</v>
      </c>
      <c r="L807">
        <v>2021</v>
      </c>
      <c r="M807">
        <v>2022</v>
      </c>
      <c r="N807">
        <v>2023</v>
      </c>
      <c r="O807">
        <v>2024</v>
      </c>
      <c r="P807">
        <v>2025</v>
      </c>
      <c r="Q807">
        <v>2026</v>
      </c>
      <c r="R807">
        <v>2027</v>
      </c>
      <c r="S807">
        <v>2028</v>
      </c>
      <c r="T807">
        <v>2029</v>
      </c>
      <c r="U807">
        <v>2030</v>
      </c>
      <c r="V807">
        <v>2031</v>
      </c>
      <c r="W807">
        <v>2032</v>
      </c>
      <c r="X807">
        <v>2033</v>
      </c>
      <c r="Y807">
        <v>2034</v>
      </c>
      <c r="Z807">
        <v>2035</v>
      </c>
      <c r="AA807">
        <v>2036</v>
      </c>
      <c r="AB807">
        <v>2037</v>
      </c>
      <c r="AC807">
        <v>2038</v>
      </c>
      <c r="AD807">
        <v>2039</v>
      </c>
      <c r="AE807">
        <v>2040</v>
      </c>
      <c r="AF807">
        <v>2041</v>
      </c>
      <c r="AG807">
        <v>2042</v>
      </c>
      <c r="AH807">
        <v>2043</v>
      </c>
      <c r="AI807">
        <v>2044</v>
      </c>
      <c r="AJ807">
        <v>2045</v>
      </c>
      <c r="AK807">
        <v>2046</v>
      </c>
      <c r="AL807">
        <v>2047</v>
      </c>
      <c r="AM807">
        <v>2048</v>
      </c>
      <c r="AN807">
        <v>2049</v>
      </c>
      <c r="AO807">
        <v>2050</v>
      </c>
      <c r="AP807">
        <v>2051</v>
      </c>
      <c r="AQ807">
        <v>2052</v>
      </c>
      <c r="AR807">
        <v>2053</v>
      </c>
      <c r="AS807">
        <v>2054</v>
      </c>
      <c r="AT807">
        <v>2055</v>
      </c>
      <c r="AU807">
        <v>2056</v>
      </c>
      <c r="AV807">
        <v>2057</v>
      </c>
      <c r="AW807">
        <v>2058</v>
      </c>
      <c r="AX807">
        <v>2059</v>
      </c>
      <c r="AY807" t="s">
        <v>164</v>
      </c>
    </row>
    <row r="808" spans="1:52" x14ac:dyDescent="0.2">
      <c r="A808">
        <v>1</v>
      </c>
      <c r="B808">
        <v>1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1</v>
      </c>
      <c r="K808">
        <v>1</v>
      </c>
      <c r="L808">
        <v>1</v>
      </c>
      <c r="M808">
        <v>1</v>
      </c>
      <c r="N808">
        <v>1</v>
      </c>
      <c r="O808">
        <v>1</v>
      </c>
      <c r="P808">
        <v>1</v>
      </c>
      <c r="Q808">
        <v>1</v>
      </c>
      <c r="R808">
        <v>1</v>
      </c>
      <c r="S808">
        <v>1</v>
      </c>
      <c r="T808">
        <v>1</v>
      </c>
      <c r="U808">
        <v>1</v>
      </c>
      <c r="V808">
        <v>1</v>
      </c>
      <c r="W808">
        <v>1</v>
      </c>
      <c r="X808">
        <v>1</v>
      </c>
      <c r="Y808">
        <v>1</v>
      </c>
      <c r="Z808">
        <v>1</v>
      </c>
      <c r="AA808">
        <v>1</v>
      </c>
      <c r="AB808">
        <v>1</v>
      </c>
      <c r="AC808">
        <v>1</v>
      </c>
      <c r="AD808">
        <v>1</v>
      </c>
      <c r="AE808">
        <v>1</v>
      </c>
      <c r="AF808">
        <v>1</v>
      </c>
      <c r="AG808">
        <v>1</v>
      </c>
      <c r="AH808">
        <v>1</v>
      </c>
      <c r="AI808">
        <v>1</v>
      </c>
      <c r="AJ808">
        <v>1</v>
      </c>
      <c r="AK808">
        <v>1</v>
      </c>
      <c r="AL808">
        <v>1</v>
      </c>
      <c r="AM808">
        <v>1</v>
      </c>
      <c r="AN808">
        <v>1</v>
      </c>
      <c r="AO808">
        <v>1</v>
      </c>
      <c r="AP808">
        <v>1</v>
      </c>
      <c r="AQ808">
        <v>1</v>
      </c>
      <c r="AR808">
        <v>1</v>
      </c>
      <c r="AS808">
        <v>1</v>
      </c>
      <c r="AT808">
        <v>1</v>
      </c>
      <c r="AU808">
        <v>1</v>
      </c>
      <c r="AV808">
        <v>1</v>
      </c>
      <c r="AW808">
        <v>1</v>
      </c>
      <c r="AX808">
        <v>1</v>
      </c>
      <c r="AY808">
        <v>1</v>
      </c>
      <c r="AZ808">
        <v>1</v>
      </c>
    </row>
    <row r="809" spans="1:52" x14ac:dyDescent="0.2">
      <c r="A809" t="s">
        <v>347</v>
      </c>
    </row>
    <row r="810" spans="1:52" x14ac:dyDescent="0.2">
      <c r="A810">
        <v>2010</v>
      </c>
      <c r="B810">
        <v>2011</v>
      </c>
      <c r="C810">
        <v>2012</v>
      </c>
      <c r="D810">
        <v>2013</v>
      </c>
      <c r="E810">
        <v>2014</v>
      </c>
      <c r="F810">
        <v>2015</v>
      </c>
      <c r="G810">
        <v>2016</v>
      </c>
      <c r="H810">
        <v>2017</v>
      </c>
      <c r="I810">
        <v>2018</v>
      </c>
      <c r="J810">
        <v>2019</v>
      </c>
      <c r="K810">
        <v>2020</v>
      </c>
      <c r="L810">
        <v>2021</v>
      </c>
      <c r="M810">
        <v>2022</v>
      </c>
      <c r="N810">
        <v>2023</v>
      </c>
      <c r="O810">
        <v>2024</v>
      </c>
      <c r="P810">
        <v>2025</v>
      </c>
      <c r="Q810">
        <v>2026</v>
      </c>
      <c r="R810">
        <v>2027</v>
      </c>
      <c r="S810">
        <v>2028</v>
      </c>
      <c r="T810">
        <v>2029</v>
      </c>
      <c r="U810">
        <v>2030</v>
      </c>
      <c r="V810">
        <v>2031</v>
      </c>
      <c r="W810">
        <v>2032</v>
      </c>
      <c r="X810">
        <v>2033</v>
      </c>
      <c r="Y810">
        <v>2034</v>
      </c>
      <c r="Z810">
        <v>2035</v>
      </c>
      <c r="AA810">
        <v>2036</v>
      </c>
      <c r="AB810">
        <v>2037</v>
      </c>
      <c r="AC810">
        <v>2038</v>
      </c>
      <c r="AD810">
        <v>2039</v>
      </c>
      <c r="AE810">
        <v>2040</v>
      </c>
      <c r="AF810">
        <v>2041</v>
      </c>
      <c r="AG810">
        <v>2042</v>
      </c>
      <c r="AH810">
        <v>2043</v>
      </c>
      <c r="AI810">
        <v>2044</v>
      </c>
      <c r="AJ810">
        <v>2045</v>
      </c>
      <c r="AK810">
        <v>2046</v>
      </c>
      <c r="AL810">
        <v>2047</v>
      </c>
      <c r="AM810">
        <v>2048</v>
      </c>
      <c r="AN810">
        <v>2049</v>
      </c>
      <c r="AO810">
        <v>2050</v>
      </c>
      <c r="AP810">
        <v>2051</v>
      </c>
      <c r="AQ810">
        <v>2052</v>
      </c>
      <c r="AR810">
        <v>2053</v>
      </c>
      <c r="AS810">
        <v>2054</v>
      </c>
      <c r="AT810">
        <v>2055</v>
      </c>
      <c r="AU810">
        <v>2056</v>
      </c>
      <c r="AV810">
        <v>2057</v>
      </c>
      <c r="AW810">
        <v>2058</v>
      </c>
      <c r="AX810">
        <v>2059</v>
      </c>
      <c r="AY810" t="s">
        <v>164</v>
      </c>
    </row>
    <row r="811" spans="1:52" x14ac:dyDescent="0.2">
      <c r="A811">
        <v>1</v>
      </c>
      <c r="B811">
        <v>1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1</v>
      </c>
      <c r="K811">
        <v>1</v>
      </c>
      <c r="L811">
        <v>1</v>
      </c>
      <c r="M811">
        <v>1</v>
      </c>
      <c r="N811">
        <v>1</v>
      </c>
      <c r="O811">
        <v>1</v>
      </c>
      <c r="P811">
        <v>1</v>
      </c>
      <c r="Q811">
        <v>1</v>
      </c>
      <c r="R811">
        <v>1</v>
      </c>
      <c r="S811">
        <v>1</v>
      </c>
      <c r="T811">
        <v>1</v>
      </c>
      <c r="U811">
        <v>1</v>
      </c>
      <c r="V811">
        <v>1</v>
      </c>
      <c r="W811">
        <v>1</v>
      </c>
      <c r="X811">
        <v>1</v>
      </c>
      <c r="Y811">
        <v>1</v>
      </c>
      <c r="Z811">
        <v>1</v>
      </c>
      <c r="AA811">
        <v>1</v>
      </c>
      <c r="AB811">
        <v>1</v>
      </c>
      <c r="AC811">
        <v>1</v>
      </c>
      <c r="AD811">
        <v>1</v>
      </c>
      <c r="AE811">
        <v>1</v>
      </c>
      <c r="AF811">
        <v>1</v>
      </c>
      <c r="AG811">
        <v>1</v>
      </c>
      <c r="AH811">
        <v>1</v>
      </c>
      <c r="AI811">
        <v>1</v>
      </c>
      <c r="AJ811">
        <v>1</v>
      </c>
      <c r="AK811">
        <v>1</v>
      </c>
      <c r="AL811">
        <v>1</v>
      </c>
      <c r="AM811">
        <v>1</v>
      </c>
      <c r="AN811">
        <v>1</v>
      </c>
      <c r="AO811">
        <v>1</v>
      </c>
      <c r="AP811">
        <v>1</v>
      </c>
      <c r="AQ811">
        <v>1</v>
      </c>
      <c r="AR811">
        <v>1</v>
      </c>
      <c r="AS811">
        <v>1</v>
      </c>
      <c r="AT811">
        <v>1</v>
      </c>
      <c r="AU811">
        <v>1</v>
      </c>
      <c r="AV811">
        <v>1</v>
      </c>
      <c r="AW811">
        <v>1</v>
      </c>
      <c r="AX811">
        <v>1</v>
      </c>
      <c r="AY811">
        <v>1</v>
      </c>
      <c r="AZ811">
        <v>1</v>
      </c>
    </row>
    <row r="812" spans="1:52" x14ac:dyDescent="0.2">
      <c r="A812" t="s">
        <v>348</v>
      </c>
    </row>
    <row r="813" spans="1:52" x14ac:dyDescent="0.2">
      <c r="A813">
        <v>2010</v>
      </c>
      <c r="B813">
        <v>2011</v>
      </c>
      <c r="C813">
        <v>2012</v>
      </c>
      <c r="D813">
        <v>2013</v>
      </c>
      <c r="E813">
        <v>2014</v>
      </c>
      <c r="F813">
        <v>2015</v>
      </c>
      <c r="G813">
        <v>2016</v>
      </c>
      <c r="H813">
        <v>2017</v>
      </c>
      <c r="I813">
        <v>2018</v>
      </c>
      <c r="J813">
        <v>2019</v>
      </c>
      <c r="K813">
        <v>2020</v>
      </c>
      <c r="L813">
        <v>2021</v>
      </c>
      <c r="M813">
        <v>2022</v>
      </c>
      <c r="N813">
        <v>2023</v>
      </c>
      <c r="O813">
        <v>2024</v>
      </c>
      <c r="P813">
        <v>2025</v>
      </c>
      <c r="Q813">
        <v>2026</v>
      </c>
      <c r="R813">
        <v>2027</v>
      </c>
      <c r="S813">
        <v>2028</v>
      </c>
      <c r="T813">
        <v>2029</v>
      </c>
      <c r="U813">
        <v>2030</v>
      </c>
      <c r="V813">
        <v>2031</v>
      </c>
      <c r="W813">
        <v>2032</v>
      </c>
      <c r="X813">
        <v>2033</v>
      </c>
      <c r="Y813">
        <v>2034</v>
      </c>
      <c r="Z813">
        <v>2035</v>
      </c>
      <c r="AA813">
        <v>2036</v>
      </c>
      <c r="AB813">
        <v>2037</v>
      </c>
      <c r="AC813">
        <v>2038</v>
      </c>
      <c r="AD813">
        <v>2039</v>
      </c>
      <c r="AE813">
        <v>2040</v>
      </c>
      <c r="AF813">
        <v>2041</v>
      </c>
      <c r="AG813">
        <v>2042</v>
      </c>
      <c r="AH813">
        <v>2043</v>
      </c>
      <c r="AI813">
        <v>2044</v>
      </c>
      <c r="AJ813">
        <v>2045</v>
      </c>
      <c r="AK813">
        <v>2046</v>
      </c>
      <c r="AL813">
        <v>2047</v>
      </c>
      <c r="AM813">
        <v>2048</v>
      </c>
      <c r="AN813">
        <v>2049</v>
      </c>
      <c r="AO813">
        <v>2050</v>
      </c>
      <c r="AP813">
        <v>2051</v>
      </c>
      <c r="AQ813">
        <v>2052</v>
      </c>
      <c r="AR813">
        <v>2053</v>
      </c>
      <c r="AS813">
        <v>2054</v>
      </c>
      <c r="AT813">
        <v>2055</v>
      </c>
      <c r="AU813">
        <v>2056</v>
      </c>
      <c r="AV813">
        <v>2057</v>
      </c>
      <c r="AW813">
        <v>2058</v>
      </c>
      <c r="AX813">
        <v>2059</v>
      </c>
      <c r="AY813" t="s">
        <v>164</v>
      </c>
    </row>
    <row r="814" spans="1:52" x14ac:dyDescent="0.2">
      <c r="A814">
        <v>1</v>
      </c>
      <c r="B814">
        <v>1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1</v>
      </c>
      <c r="K814">
        <v>1</v>
      </c>
      <c r="L814">
        <v>1</v>
      </c>
      <c r="M814">
        <v>1</v>
      </c>
      <c r="N814">
        <v>1</v>
      </c>
      <c r="O814">
        <v>1</v>
      </c>
      <c r="P814">
        <v>1</v>
      </c>
      <c r="Q814">
        <v>1</v>
      </c>
      <c r="R814">
        <v>1</v>
      </c>
      <c r="S814">
        <v>1</v>
      </c>
      <c r="T814">
        <v>1</v>
      </c>
      <c r="U814">
        <v>1</v>
      </c>
      <c r="V814">
        <v>1</v>
      </c>
      <c r="W814">
        <v>1</v>
      </c>
      <c r="X814">
        <v>1</v>
      </c>
      <c r="Y814">
        <v>1</v>
      </c>
      <c r="Z814">
        <v>1</v>
      </c>
      <c r="AA814">
        <v>1</v>
      </c>
      <c r="AB814">
        <v>1</v>
      </c>
      <c r="AC814">
        <v>1</v>
      </c>
      <c r="AD814">
        <v>1</v>
      </c>
      <c r="AE814">
        <v>1</v>
      </c>
      <c r="AF814">
        <v>1</v>
      </c>
      <c r="AG814">
        <v>1</v>
      </c>
      <c r="AH814">
        <v>1</v>
      </c>
      <c r="AI814">
        <v>1</v>
      </c>
      <c r="AJ814">
        <v>1</v>
      </c>
      <c r="AK814">
        <v>1</v>
      </c>
      <c r="AL814">
        <v>1</v>
      </c>
      <c r="AM814">
        <v>1</v>
      </c>
      <c r="AN814">
        <v>1</v>
      </c>
      <c r="AO814">
        <v>1</v>
      </c>
      <c r="AP814">
        <v>1</v>
      </c>
      <c r="AQ814">
        <v>1</v>
      </c>
      <c r="AR814">
        <v>1</v>
      </c>
      <c r="AS814">
        <v>1</v>
      </c>
      <c r="AT814">
        <v>1</v>
      </c>
      <c r="AU814">
        <v>1</v>
      </c>
      <c r="AV814">
        <v>1</v>
      </c>
      <c r="AW814">
        <v>1</v>
      </c>
      <c r="AX814">
        <v>1</v>
      </c>
      <c r="AY814">
        <v>1</v>
      </c>
      <c r="AZ814">
        <v>1</v>
      </c>
    </row>
    <row r="815" spans="1:52" x14ac:dyDescent="0.2">
      <c r="A815" t="s">
        <v>349</v>
      </c>
    </row>
    <row r="816" spans="1:52" x14ac:dyDescent="0.2">
      <c r="A816">
        <v>2010</v>
      </c>
      <c r="B816">
        <v>2011</v>
      </c>
      <c r="C816">
        <v>2012</v>
      </c>
      <c r="D816">
        <v>2013</v>
      </c>
      <c r="E816">
        <v>2014</v>
      </c>
      <c r="F816">
        <v>2015</v>
      </c>
      <c r="G816">
        <v>2016</v>
      </c>
      <c r="H816">
        <v>2017</v>
      </c>
      <c r="I816">
        <v>2018</v>
      </c>
      <c r="J816">
        <v>2019</v>
      </c>
      <c r="K816">
        <v>2020</v>
      </c>
      <c r="L816">
        <v>2021</v>
      </c>
      <c r="M816">
        <v>2022</v>
      </c>
      <c r="N816">
        <v>2023</v>
      </c>
      <c r="O816">
        <v>2024</v>
      </c>
      <c r="P816">
        <v>2025</v>
      </c>
      <c r="Q816">
        <v>2026</v>
      </c>
      <c r="R816">
        <v>2027</v>
      </c>
      <c r="S816">
        <v>2028</v>
      </c>
      <c r="T816">
        <v>2029</v>
      </c>
      <c r="U816">
        <v>2030</v>
      </c>
      <c r="V816">
        <v>2031</v>
      </c>
      <c r="W816">
        <v>2032</v>
      </c>
      <c r="X816">
        <v>2033</v>
      </c>
      <c r="Y816">
        <v>2034</v>
      </c>
      <c r="Z816">
        <v>2035</v>
      </c>
      <c r="AA816">
        <v>2036</v>
      </c>
      <c r="AB816">
        <v>2037</v>
      </c>
      <c r="AC816">
        <v>2038</v>
      </c>
      <c r="AD816">
        <v>2039</v>
      </c>
      <c r="AE816">
        <v>2040</v>
      </c>
      <c r="AF816">
        <v>2041</v>
      </c>
      <c r="AG816">
        <v>2042</v>
      </c>
      <c r="AH816">
        <v>2043</v>
      </c>
      <c r="AI816">
        <v>2044</v>
      </c>
      <c r="AJ816">
        <v>2045</v>
      </c>
      <c r="AK816">
        <v>2046</v>
      </c>
      <c r="AL816">
        <v>2047</v>
      </c>
      <c r="AM816">
        <v>2048</v>
      </c>
      <c r="AN816">
        <v>2049</v>
      </c>
      <c r="AO816">
        <v>2050</v>
      </c>
      <c r="AP816">
        <v>2051</v>
      </c>
      <c r="AQ816">
        <v>2052</v>
      </c>
      <c r="AR816">
        <v>2053</v>
      </c>
      <c r="AS816">
        <v>2054</v>
      </c>
      <c r="AT816">
        <v>2055</v>
      </c>
      <c r="AU816">
        <v>2056</v>
      </c>
      <c r="AV816">
        <v>2057</v>
      </c>
      <c r="AW816">
        <v>2058</v>
      </c>
      <c r="AX816">
        <v>2059</v>
      </c>
      <c r="AY816" t="s">
        <v>164</v>
      </c>
    </row>
    <row r="817" spans="1:52" x14ac:dyDescent="0.2">
      <c r="A817">
        <v>1</v>
      </c>
      <c r="B817">
        <v>1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1</v>
      </c>
      <c r="K817">
        <v>1</v>
      </c>
      <c r="L817">
        <v>1</v>
      </c>
      <c r="M817">
        <v>1</v>
      </c>
      <c r="N817">
        <v>1</v>
      </c>
      <c r="O817">
        <v>1</v>
      </c>
      <c r="P817">
        <v>1</v>
      </c>
      <c r="Q817">
        <v>1</v>
      </c>
      <c r="R817">
        <v>1</v>
      </c>
      <c r="S817">
        <v>1</v>
      </c>
      <c r="T817">
        <v>1</v>
      </c>
      <c r="U817">
        <v>1</v>
      </c>
      <c r="V817">
        <v>1</v>
      </c>
      <c r="W817">
        <v>1</v>
      </c>
      <c r="X817">
        <v>1</v>
      </c>
      <c r="Y817">
        <v>1</v>
      </c>
      <c r="Z817">
        <v>1</v>
      </c>
      <c r="AA817">
        <v>1</v>
      </c>
      <c r="AB817">
        <v>1</v>
      </c>
      <c r="AC817">
        <v>1</v>
      </c>
      <c r="AD817">
        <v>1</v>
      </c>
      <c r="AE817">
        <v>1</v>
      </c>
      <c r="AF817">
        <v>1</v>
      </c>
      <c r="AG817">
        <v>1</v>
      </c>
      <c r="AH817">
        <v>1</v>
      </c>
      <c r="AI817">
        <v>1</v>
      </c>
      <c r="AJ817">
        <v>1</v>
      </c>
      <c r="AK817">
        <v>1</v>
      </c>
      <c r="AL817">
        <v>1</v>
      </c>
      <c r="AM817">
        <v>1</v>
      </c>
      <c r="AN817">
        <v>1</v>
      </c>
      <c r="AO817">
        <v>1</v>
      </c>
      <c r="AP817">
        <v>1</v>
      </c>
      <c r="AQ817">
        <v>1</v>
      </c>
      <c r="AR817">
        <v>1</v>
      </c>
      <c r="AS817">
        <v>1</v>
      </c>
      <c r="AT817">
        <v>1</v>
      </c>
      <c r="AU817">
        <v>1</v>
      </c>
      <c r="AV817">
        <v>1</v>
      </c>
      <c r="AW817">
        <v>1</v>
      </c>
      <c r="AX817">
        <v>1</v>
      </c>
      <c r="AY817">
        <v>1</v>
      </c>
      <c r="AZ817">
        <v>1</v>
      </c>
    </row>
    <row r="818" spans="1:52" x14ac:dyDescent="0.2">
      <c r="A818" t="s">
        <v>350</v>
      </c>
    </row>
    <row r="819" spans="1:52" x14ac:dyDescent="0.2">
      <c r="A819">
        <v>2010</v>
      </c>
      <c r="B819">
        <v>2011</v>
      </c>
      <c r="C819">
        <v>2012</v>
      </c>
      <c r="D819">
        <v>2013</v>
      </c>
      <c r="E819">
        <v>2014</v>
      </c>
      <c r="F819">
        <v>2015</v>
      </c>
      <c r="G819">
        <v>2016</v>
      </c>
      <c r="H819">
        <v>2017</v>
      </c>
      <c r="I819">
        <v>2018</v>
      </c>
      <c r="J819">
        <v>2019</v>
      </c>
      <c r="K819">
        <v>2020</v>
      </c>
      <c r="L819">
        <v>2021</v>
      </c>
      <c r="M819">
        <v>2022</v>
      </c>
      <c r="N819">
        <v>2023</v>
      </c>
      <c r="O819">
        <v>2024</v>
      </c>
      <c r="P819">
        <v>2025</v>
      </c>
      <c r="Q819">
        <v>2026</v>
      </c>
      <c r="R819">
        <v>2027</v>
      </c>
      <c r="S819">
        <v>2028</v>
      </c>
      <c r="T819">
        <v>2029</v>
      </c>
      <c r="U819">
        <v>2030</v>
      </c>
      <c r="V819">
        <v>2031</v>
      </c>
      <c r="W819">
        <v>2032</v>
      </c>
      <c r="X819">
        <v>2033</v>
      </c>
      <c r="Y819">
        <v>2034</v>
      </c>
      <c r="Z819">
        <v>2035</v>
      </c>
      <c r="AA819">
        <v>2036</v>
      </c>
      <c r="AB819">
        <v>2037</v>
      </c>
      <c r="AC819">
        <v>2038</v>
      </c>
      <c r="AD819">
        <v>2039</v>
      </c>
      <c r="AE819">
        <v>2040</v>
      </c>
      <c r="AF819">
        <v>2041</v>
      </c>
      <c r="AG819">
        <v>2042</v>
      </c>
      <c r="AH819">
        <v>2043</v>
      </c>
      <c r="AI819">
        <v>2044</v>
      </c>
      <c r="AJ819">
        <v>2045</v>
      </c>
      <c r="AK819">
        <v>2046</v>
      </c>
      <c r="AL819">
        <v>2047</v>
      </c>
      <c r="AM819">
        <v>2048</v>
      </c>
      <c r="AN819">
        <v>2049</v>
      </c>
      <c r="AO819">
        <v>2050</v>
      </c>
      <c r="AP819">
        <v>2051</v>
      </c>
      <c r="AQ819">
        <v>2052</v>
      </c>
      <c r="AR819">
        <v>2053</v>
      </c>
      <c r="AS819">
        <v>2054</v>
      </c>
      <c r="AT819">
        <v>2055</v>
      </c>
      <c r="AU819">
        <v>2056</v>
      </c>
      <c r="AV819">
        <v>2057</v>
      </c>
      <c r="AW819">
        <v>2058</v>
      </c>
      <c r="AX819">
        <v>2059</v>
      </c>
      <c r="AY819" t="s">
        <v>164</v>
      </c>
    </row>
    <row r="820" spans="1:52" x14ac:dyDescent="0.2">
      <c r="A820">
        <v>1</v>
      </c>
      <c r="B820">
        <v>0.29631800000000003</v>
      </c>
      <c r="C820">
        <v>0.29617199999999999</v>
      </c>
      <c r="D820">
        <v>0.29602400000000001</v>
      </c>
      <c r="E820">
        <v>0.29587599999999997</v>
      </c>
      <c r="F820">
        <v>0.29572799999999999</v>
      </c>
      <c r="G820">
        <v>0.29558000000000001</v>
      </c>
      <c r="H820">
        <v>0.29543199999999997</v>
      </c>
      <c r="I820">
        <v>0.29528399999999999</v>
      </c>
      <c r="J820">
        <v>0.29513600000000001</v>
      </c>
      <c r="K820">
        <v>0.29498799999999997</v>
      </c>
      <c r="L820">
        <v>0.29483999999999999</v>
      </c>
      <c r="M820">
        <v>0.29469200000000001</v>
      </c>
      <c r="N820">
        <v>0.29454399999999997</v>
      </c>
      <c r="O820">
        <v>0.29439599999999999</v>
      </c>
      <c r="P820">
        <v>0.29424800000000001</v>
      </c>
      <c r="Q820">
        <v>0.29409999999999997</v>
      </c>
      <c r="R820">
        <v>0.29395199999999999</v>
      </c>
      <c r="S820">
        <v>0.29380400000000001</v>
      </c>
      <c r="T820">
        <v>0.29365599999999997</v>
      </c>
      <c r="U820">
        <v>0.29350799999999999</v>
      </c>
      <c r="V820">
        <v>0.29336000000000001</v>
      </c>
      <c r="W820">
        <v>0.29321199999999997</v>
      </c>
      <c r="X820">
        <v>0.29306399999999999</v>
      </c>
      <c r="Y820">
        <v>0.29291600000000001</v>
      </c>
      <c r="Z820">
        <v>0.29276799999999997</v>
      </c>
      <c r="AA820">
        <v>0.29261999999999999</v>
      </c>
      <c r="AB820">
        <v>0.29247200000000001</v>
      </c>
      <c r="AC820">
        <v>0.29232399999999997</v>
      </c>
      <c r="AD820">
        <v>0.29217599999999999</v>
      </c>
      <c r="AE820">
        <v>0.29202800000000001</v>
      </c>
      <c r="AF820">
        <v>0.29187999999999997</v>
      </c>
      <c r="AG820">
        <v>0.29173199999999999</v>
      </c>
      <c r="AH820">
        <v>0.29158400000000001</v>
      </c>
      <c r="AI820">
        <v>0.29143599999999997</v>
      </c>
      <c r="AJ820">
        <v>0.29128799999999999</v>
      </c>
      <c r="AK820">
        <v>0.29114000000000001</v>
      </c>
      <c r="AL820">
        <v>0.29099199999999997</v>
      </c>
      <c r="AM820">
        <v>0.29084399999999999</v>
      </c>
      <c r="AN820">
        <v>0.29069600000000001</v>
      </c>
      <c r="AO820">
        <v>0.29054799999999997</v>
      </c>
      <c r="AP820">
        <v>0.29039999999999999</v>
      </c>
      <c r="AQ820">
        <v>0.29039999999999999</v>
      </c>
      <c r="AR820">
        <v>0.29039999999999999</v>
      </c>
      <c r="AS820">
        <v>0.29039999999999999</v>
      </c>
      <c r="AT820">
        <v>0.29039999999999999</v>
      </c>
      <c r="AU820">
        <v>0.29039999999999999</v>
      </c>
      <c r="AV820">
        <v>0.29039999999999999</v>
      </c>
      <c r="AW820">
        <v>0.29039999999999999</v>
      </c>
      <c r="AX820">
        <v>0.29039999999999999</v>
      </c>
      <c r="AY820">
        <v>0.29039999999999999</v>
      </c>
      <c r="AZ820">
        <v>0.29039999999999999</v>
      </c>
    </row>
    <row r="821" spans="1:52" x14ac:dyDescent="0.2">
      <c r="A821" t="s">
        <v>351</v>
      </c>
    </row>
    <row r="822" spans="1:52" x14ac:dyDescent="0.2">
      <c r="A822">
        <v>2010</v>
      </c>
      <c r="B822">
        <v>2011</v>
      </c>
      <c r="C822">
        <v>2012</v>
      </c>
      <c r="D822">
        <v>2013</v>
      </c>
      <c r="E822">
        <v>2014</v>
      </c>
      <c r="F822">
        <v>2015</v>
      </c>
      <c r="G822">
        <v>2016</v>
      </c>
      <c r="H822">
        <v>2017</v>
      </c>
      <c r="I822">
        <v>2018</v>
      </c>
      <c r="J822">
        <v>2019</v>
      </c>
      <c r="K822">
        <v>2020</v>
      </c>
      <c r="L822">
        <v>2021</v>
      </c>
      <c r="M822">
        <v>2022</v>
      </c>
      <c r="N822">
        <v>2023</v>
      </c>
      <c r="O822">
        <v>2024</v>
      </c>
      <c r="P822">
        <v>2025</v>
      </c>
      <c r="Q822">
        <v>2026</v>
      </c>
      <c r="R822">
        <v>2027</v>
      </c>
      <c r="S822">
        <v>2028</v>
      </c>
      <c r="T822">
        <v>2029</v>
      </c>
      <c r="U822">
        <v>2030</v>
      </c>
      <c r="V822">
        <v>2031</v>
      </c>
      <c r="W822">
        <v>2032</v>
      </c>
      <c r="X822">
        <v>2033</v>
      </c>
      <c r="Y822">
        <v>2034</v>
      </c>
      <c r="Z822">
        <v>2035</v>
      </c>
      <c r="AA822">
        <v>2036</v>
      </c>
      <c r="AB822">
        <v>2037</v>
      </c>
      <c r="AC822">
        <v>2038</v>
      </c>
      <c r="AD822">
        <v>2039</v>
      </c>
      <c r="AE822">
        <v>2040</v>
      </c>
      <c r="AF822">
        <v>2041</v>
      </c>
      <c r="AG822">
        <v>2042</v>
      </c>
      <c r="AH822">
        <v>2043</v>
      </c>
      <c r="AI822">
        <v>2044</v>
      </c>
      <c r="AJ822">
        <v>2045</v>
      </c>
      <c r="AK822">
        <v>2046</v>
      </c>
      <c r="AL822">
        <v>2047</v>
      </c>
      <c r="AM822">
        <v>2048</v>
      </c>
      <c r="AN822">
        <v>2049</v>
      </c>
      <c r="AO822">
        <v>2050</v>
      </c>
      <c r="AP822">
        <v>2051</v>
      </c>
      <c r="AQ822">
        <v>2052</v>
      </c>
      <c r="AR822">
        <v>2053</v>
      </c>
      <c r="AS822">
        <v>2054</v>
      </c>
      <c r="AT822">
        <v>2055</v>
      </c>
      <c r="AU822">
        <v>2056</v>
      </c>
      <c r="AV822">
        <v>2057</v>
      </c>
      <c r="AW822">
        <v>2058</v>
      </c>
      <c r="AX822">
        <v>2059</v>
      </c>
      <c r="AY822" t="s">
        <v>164</v>
      </c>
    </row>
    <row r="823" spans="1:52" x14ac:dyDescent="0.2">
      <c r="A823">
        <v>1</v>
      </c>
      <c r="B823">
        <v>0.41909000000000002</v>
      </c>
      <c r="C823">
        <v>0.413572</v>
      </c>
      <c r="D823">
        <v>0.408055</v>
      </c>
      <c r="E823">
        <v>0.40253699999999998</v>
      </c>
      <c r="F823">
        <v>0.39701900000000001</v>
      </c>
      <c r="G823">
        <v>0.39150099999999999</v>
      </c>
      <c r="H823">
        <v>0.38598399999999999</v>
      </c>
      <c r="I823">
        <v>0.38046600000000003</v>
      </c>
      <c r="J823">
        <v>0.374948</v>
      </c>
      <c r="K823">
        <v>0.36942999999999998</v>
      </c>
      <c r="L823">
        <v>0.36391299999999999</v>
      </c>
      <c r="M823">
        <v>0.35839500000000002</v>
      </c>
      <c r="N823">
        <v>0.352877</v>
      </c>
      <c r="O823">
        <v>0.34735899999999997</v>
      </c>
      <c r="P823">
        <v>0.34184199999999998</v>
      </c>
      <c r="Q823">
        <v>0.33632400000000001</v>
      </c>
      <c r="R823">
        <v>0.33080599999999999</v>
      </c>
      <c r="S823">
        <v>0.32528800000000002</v>
      </c>
      <c r="T823">
        <v>0.31977100000000003</v>
      </c>
      <c r="U823">
        <v>0.314253</v>
      </c>
      <c r="V823">
        <v>0.30873499999999998</v>
      </c>
      <c r="W823">
        <v>0.30321700000000001</v>
      </c>
      <c r="X823">
        <v>0.29770000000000002</v>
      </c>
      <c r="Y823">
        <v>0.292182</v>
      </c>
      <c r="Z823">
        <v>0.28666399999999997</v>
      </c>
      <c r="AA823">
        <v>0.28114600000000001</v>
      </c>
      <c r="AB823">
        <v>0.27562900000000001</v>
      </c>
      <c r="AC823">
        <v>0.27011099999999999</v>
      </c>
      <c r="AD823">
        <v>0.26459300000000002</v>
      </c>
      <c r="AE823">
        <v>0.259075</v>
      </c>
      <c r="AF823">
        <v>0.25355800000000001</v>
      </c>
      <c r="AG823">
        <v>0.24804000000000001</v>
      </c>
      <c r="AH823">
        <v>0.24252199999999999</v>
      </c>
      <c r="AI823">
        <v>0.23700399999999999</v>
      </c>
      <c r="AJ823">
        <v>0.231487</v>
      </c>
      <c r="AK823">
        <v>0.225969</v>
      </c>
      <c r="AL823">
        <v>0.22045100000000001</v>
      </c>
      <c r="AM823">
        <v>0.21493300000000001</v>
      </c>
      <c r="AN823">
        <v>0.20941599999999999</v>
      </c>
      <c r="AO823">
        <v>0.203898</v>
      </c>
      <c r="AP823">
        <v>0.19838</v>
      </c>
      <c r="AQ823">
        <v>0.19838</v>
      </c>
      <c r="AR823">
        <v>0.19838</v>
      </c>
      <c r="AS823">
        <v>0.19838</v>
      </c>
      <c r="AT823">
        <v>0.19838</v>
      </c>
      <c r="AU823">
        <v>0.19838</v>
      </c>
      <c r="AV823">
        <v>0.19838</v>
      </c>
      <c r="AW823">
        <v>0.19838</v>
      </c>
      <c r="AX823">
        <v>0.19838</v>
      </c>
      <c r="AY823">
        <v>0.19838</v>
      </c>
      <c r="AZ823">
        <v>0.19838</v>
      </c>
    </row>
    <row r="824" spans="1:52" x14ac:dyDescent="0.2">
      <c r="A824" t="s">
        <v>352</v>
      </c>
    </row>
    <row r="825" spans="1:52" x14ac:dyDescent="0.2">
      <c r="A825">
        <v>2010</v>
      </c>
      <c r="B825">
        <v>2011</v>
      </c>
      <c r="C825">
        <v>2012</v>
      </c>
      <c r="D825">
        <v>2013</v>
      </c>
      <c r="E825">
        <v>2014</v>
      </c>
      <c r="F825">
        <v>2015</v>
      </c>
      <c r="G825">
        <v>2016</v>
      </c>
      <c r="H825">
        <v>2017</v>
      </c>
      <c r="I825">
        <v>2018</v>
      </c>
      <c r="J825">
        <v>2019</v>
      </c>
      <c r="K825">
        <v>2020</v>
      </c>
      <c r="L825">
        <v>2021</v>
      </c>
      <c r="M825">
        <v>2022</v>
      </c>
      <c r="N825">
        <v>2023</v>
      </c>
      <c r="O825">
        <v>2024</v>
      </c>
      <c r="P825">
        <v>2025</v>
      </c>
      <c r="Q825">
        <v>2026</v>
      </c>
      <c r="R825">
        <v>2027</v>
      </c>
      <c r="S825">
        <v>2028</v>
      </c>
      <c r="T825">
        <v>2029</v>
      </c>
      <c r="U825">
        <v>2030</v>
      </c>
      <c r="V825">
        <v>2031</v>
      </c>
      <c r="W825">
        <v>2032</v>
      </c>
      <c r="X825">
        <v>2033</v>
      </c>
      <c r="Y825">
        <v>2034</v>
      </c>
      <c r="Z825">
        <v>2035</v>
      </c>
      <c r="AA825">
        <v>2036</v>
      </c>
      <c r="AB825">
        <v>2037</v>
      </c>
      <c r="AC825">
        <v>2038</v>
      </c>
      <c r="AD825">
        <v>2039</v>
      </c>
      <c r="AE825">
        <v>2040</v>
      </c>
      <c r="AF825">
        <v>2041</v>
      </c>
      <c r="AG825">
        <v>2042</v>
      </c>
      <c r="AH825">
        <v>2043</v>
      </c>
      <c r="AI825">
        <v>2044</v>
      </c>
      <c r="AJ825">
        <v>2045</v>
      </c>
      <c r="AK825">
        <v>2046</v>
      </c>
      <c r="AL825">
        <v>2047</v>
      </c>
      <c r="AM825">
        <v>2048</v>
      </c>
      <c r="AN825">
        <v>2049</v>
      </c>
      <c r="AO825">
        <v>2050</v>
      </c>
      <c r="AP825">
        <v>2051</v>
      </c>
      <c r="AQ825">
        <v>2052</v>
      </c>
      <c r="AR825">
        <v>2053</v>
      </c>
      <c r="AS825">
        <v>2054</v>
      </c>
      <c r="AT825">
        <v>2055</v>
      </c>
      <c r="AU825">
        <v>2056</v>
      </c>
      <c r="AV825">
        <v>2057</v>
      </c>
      <c r="AW825">
        <v>2058</v>
      </c>
      <c r="AX825">
        <v>2059</v>
      </c>
      <c r="AY825" t="s">
        <v>164</v>
      </c>
    </row>
    <row r="826" spans="1:52" x14ac:dyDescent="0.2">
      <c r="A826">
        <v>1</v>
      </c>
      <c r="B826">
        <v>1.02</v>
      </c>
      <c r="C826">
        <v>1.02</v>
      </c>
      <c r="D826">
        <v>1.02</v>
      </c>
      <c r="E826">
        <v>1.02</v>
      </c>
      <c r="F826">
        <v>1.02</v>
      </c>
      <c r="G826">
        <v>1.02</v>
      </c>
      <c r="H826">
        <v>1.02</v>
      </c>
      <c r="I826">
        <v>1.02</v>
      </c>
      <c r="J826">
        <v>1.02</v>
      </c>
      <c r="K826">
        <v>1.02</v>
      </c>
      <c r="L826">
        <v>1.02</v>
      </c>
      <c r="M826">
        <v>1.02</v>
      </c>
      <c r="N826">
        <v>1.02</v>
      </c>
      <c r="O826">
        <v>1.02</v>
      </c>
      <c r="P826">
        <v>1.02</v>
      </c>
      <c r="Q826">
        <v>1.02</v>
      </c>
      <c r="R826">
        <v>1.02</v>
      </c>
      <c r="S826">
        <v>1.02</v>
      </c>
      <c r="T826">
        <v>1.02</v>
      </c>
      <c r="U826">
        <v>1.02</v>
      </c>
      <c r="V826">
        <v>1.02</v>
      </c>
      <c r="W826">
        <v>1.02</v>
      </c>
      <c r="X826">
        <v>1.02</v>
      </c>
      <c r="Y826">
        <v>1.02</v>
      </c>
      <c r="Z826">
        <v>1.02</v>
      </c>
      <c r="AA826">
        <v>1.02</v>
      </c>
      <c r="AB826">
        <v>1.02</v>
      </c>
      <c r="AC826">
        <v>1.02</v>
      </c>
      <c r="AD826">
        <v>1.02</v>
      </c>
      <c r="AE826">
        <v>1.02</v>
      </c>
      <c r="AF826">
        <v>1.02</v>
      </c>
      <c r="AG826">
        <v>1.02</v>
      </c>
      <c r="AH826">
        <v>1.02</v>
      </c>
      <c r="AI826">
        <v>1.02</v>
      </c>
      <c r="AJ826">
        <v>1.02</v>
      </c>
      <c r="AK826">
        <v>1.02</v>
      </c>
      <c r="AL826">
        <v>1.02</v>
      </c>
      <c r="AM826">
        <v>1.02</v>
      </c>
      <c r="AN826">
        <v>1.02</v>
      </c>
      <c r="AO826">
        <v>1.02</v>
      </c>
      <c r="AP826">
        <v>1.02</v>
      </c>
      <c r="AQ826">
        <v>1.02</v>
      </c>
      <c r="AR826">
        <v>1.02</v>
      </c>
      <c r="AS826">
        <v>1.02</v>
      </c>
      <c r="AT826">
        <v>1.02</v>
      </c>
      <c r="AU826">
        <v>1.02</v>
      </c>
      <c r="AV826">
        <v>1.02</v>
      </c>
      <c r="AW826">
        <v>1.02</v>
      </c>
      <c r="AX826">
        <v>1.02</v>
      </c>
      <c r="AY826">
        <v>1.02</v>
      </c>
      <c r="AZ826">
        <v>1.02</v>
      </c>
    </row>
    <row r="827" spans="1:52" x14ac:dyDescent="0.2">
      <c r="A827" t="s">
        <v>353</v>
      </c>
    </row>
    <row r="828" spans="1:52" x14ac:dyDescent="0.2">
      <c r="A828">
        <v>2010</v>
      </c>
      <c r="B828">
        <v>2011</v>
      </c>
      <c r="C828">
        <v>2012</v>
      </c>
      <c r="D828">
        <v>2013</v>
      </c>
      <c r="E828">
        <v>2014</v>
      </c>
      <c r="F828">
        <v>2015</v>
      </c>
      <c r="G828">
        <v>2016</v>
      </c>
      <c r="H828">
        <v>2017</v>
      </c>
      <c r="I828">
        <v>2018</v>
      </c>
      <c r="J828">
        <v>2019</v>
      </c>
      <c r="K828">
        <v>2020</v>
      </c>
      <c r="L828">
        <v>2021</v>
      </c>
      <c r="M828">
        <v>2022</v>
      </c>
      <c r="N828">
        <v>2023</v>
      </c>
      <c r="O828">
        <v>2024</v>
      </c>
      <c r="P828">
        <v>2025</v>
      </c>
      <c r="Q828">
        <v>2026</v>
      </c>
      <c r="R828">
        <v>2027</v>
      </c>
      <c r="S828">
        <v>2028</v>
      </c>
      <c r="T828">
        <v>2029</v>
      </c>
      <c r="U828">
        <v>2030</v>
      </c>
      <c r="V828">
        <v>2031</v>
      </c>
      <c r="W828">
        <v>2032</v>
      </c>
      <c r="X828">
        <v>2033</v>
      </c>
      <c r="Y828">
        <v>2034</v>
      </c>
      <c r="Z828">
        <v>2035</v>
      </c>
      <c r="AA828">
        <v>2036</v>
      </c>
      <c r="AB828">
        <v>2037</v>
      </c>
      <c r="AC828">
        <v>2038</v>
      </c>
      <c r="AD828">
        <v>2039</v>
      </c>
      <c r="AE828">
        <v>2040</v>
      </c>
      <c r="AF828">
        <v>2041</v>
      </c>
      <c r="AG828">
        <v>2042</v>
      </c>
      <c r="AH828">
        <v>2043</v>
      </c>
      <c r="AI828">
        <v>2044</v>
      </c>
      <c r="AJ828">
        <v>2045</v>
      </c>
      <c r="AK828">
        <v>2046</v>
      </c>
      <c r="AL828">
        <v>2047</v>
      </c>
      <c r="AM828">
        <v>2048</v>
      </c>
      <c r="AN828">
        <v>2049</v>
      </c>
      <c r="AO828">
        <v>2050</v>
      </c>
      <c r="AP828">
        <v>2051</v>
      </c>
      <c r="AQ828">
        <v>2052</v>
      </c>
      <c r="AR828">
        <v>2053</v>
      </c>
      <c r="AS828">
        <v>2054</v>
      </c>
      <c r="AT828">
        <v>2055</v>
      </c>
      <c r="AU828">
        <v>2056</v>
      </c>
      <c r="AV828">
        <v>2057</v>
      </c>
      <c r="AW828">
        <v>2058</v>
      </c>
      <c r="AX828">
        <v>2059</v>
      </c>
      <c r="AY828" t="s">
        <v>164</v>
      </c>
    </row>
    <row r="829" spans="1:52" x14ac:dyDescent="0.2">
      <c r="A829">
        <v>1</v>
      </c>
      <c r="B829">
        <v>0.39376</v>
      </c>
      <c r="C829">
        <v>0.39376</v>
      </c>
      <c r="D829">
        <v>0.39376</v>
      </c>
      <c r="E829">
        <v>0.39376</v>
      </c>
      <c r="F829">
        <v>0.39376</v>
      </c>
      <c r="G829">
        <v>0.39376</v>
      </c>
      <c r="H829">
        <v>0.39376</v>
      </c>
      <c r="I829">
        <v>0.39376</v>
      </c>
      <c r="J829">
        <v>0.39376</v>
      </c>
      <c r="K829">
        <v>0.39376</v>
      </c>
      <c r="L829">
        <v>0.39376</v>
      </c>
      <c r="M829">
        <v>0.39376</v>
      </c>
      <c r="N829">
        <v>0.39376</v>
      </c>
      <c r="O829">
        <v>0.39376</v>
      </c>
      <c r="P829">
        <v>0.39376</v>
      </c>
      <c r="Q829">
        <v>0.39376</v>
      </c>
      <c r="R829">
        <v>0.39376</v>
      </c>
      <c r="S829">
        <v>0.39376</v>
      </c>
      <c r="T829">
        <v>0.39376</v>
      </c>
      <c r="U829">
        <v>0.39376</v>
      </c>
      <c r="V829">
        <v>0.39376</v>
      </c>
      <c r="W829">
        <v>0.39376</v>
      </c>
      <c r="X829">
        <v>0.39376</v>
      </c>
      <c r="Y829">
        <v>0.39376</v>
      </c>
      <c r="Z829">
        <v>0.39376</v>
      </c>
      <c r="AA829">
        <v>0.39376</v>
      </c>
      <c r="AB829">
        <v>0.39376</v>
      </c>
      <c r="AC829">
        <v>0.39376</v>
      </c>
      <c r="AD829">
        <v>0.39376</v>
      </c>
      <c r="AE829">
        <v>0.39376</v>
      </c>
      <c r="AF829">
        <v>0.39376</v>
      </c>
      <c r="AG829">
        <v>0.39376</v>
      </c>
      <c r="AH829">
        <v>0.39376</v>
      </c>
      <c r="AI829">
        <v>0.39376</v>
      </c>
      <c r="AJ829">
        <v>0.39376</v>
      </c>
      <c r="AK829">
        <v>0.39376</v>
      </c>
      <c r="AL829">
        <v>0.39376</v>
      </c>
      <c r="AM829">
        <v>0.39376</v>
      </c>
      <c r="AN829">
        <v>0.39376</v>
      </c>
      <c r="AO829">
        <v>0.39376</v>
      </c>
      <c r="AP829">
        <v>0.39376</v>
      </c>
      <c r="AQ829">
        <v>0.39376</v>
      </c>
      <c r="AR829">
        <v>0.39376</v>
      </c>
      <c r="AS829">
        <v>0.39376</v>
      </c>
      <c r="AT829">
        <v>0.39376</v>
      </c>
      <c r="AU829">
        <v>0.39376</v>
      </c>
      <c r="AV829">
        <v>0.39376</v>
      </c>
      <c r="AW829">
        <v>0.39376</v>
      </c>
      <c r="AX829">
        <v>0.39376</v>
      </c>
      <c r="AY829">
        <v>0.39376</v>
      </c>
      <c r="AZ829">
        <v>0.39376</v>
      </c>
    </row>
    <row r="830" spans="1:52" x14ac:dyDescent="0.2">
      <c r="A830" t="s">
        <v>354</v>
      </c>
    </row>
    <row r="831" spans="1:52" x14ac:dyDescent="0.2">
      <c r="A831">
        <v>2010</v>
      </c>
      <c r="B831">
        <v>2011</v>
      </c>
      <c r="C831">
        <v>2012</v>
      </c>
      <c r="D831">
        <v>2013</v>
      </c>
      <c r="E831">
        <v>2014</v>
      </c>
      <c r="F831">
        <v>2015</v>
      </c>
      <c r="G831">
        <v>2016</v>
      </c>
      <c r="H831">
        <v>2017</v>
      </c>
      <c r="I831">
        <v>2018</v>
      </c>
      <c r="J831">
        <v>2019</v>
      </c>
      <c r="K831">
        <v>2020</v>
      </c>
      <c r="L831">
        <v>2021</v>
      </c>
      <c r="M831">
        <v>2022</v>
      </c>
      <c r="N831">
        <v>2023</v>
      </c>
      <c r="O831">
        <v>2024</v>
      </c>
      <c r="P831">
        <v>2025</v>
      </c>
      <c r="Q831">
        <v>2026</v>
      </c>
      <c r="R831">
        <v>2027</v>
      </c>
      <c r="S831">
        <v>2028</v>
      </c>
      <c r="T831">
        <v>2029</v>
      </c>
      <c r="U831">
        <v>2030</v>
      </c>
      <c r="V831">
        <v>2031</v>
      </c>
      <c r="W831">
        <v>2032</v>
      </c>
      <c r="X831">
        <v>2033</v>
      </c>
      <c r="Y831">
        <v>2034</v>
      </c>
      <c r="Z831">
        <v>2035</v>
      </c>
      <c r="AA831">
        <v>2036</v>
      </c>
      <c r="AB831">
        <v>2037</v>
      </c>
      <c r="AC831">
        <v>2038</v>
      </c>
      <c r="AD831">
        <v>2039</v>
      </c>
      <c r="AE831">
        <v>2040</v>
      </c>
      <c r="AF831">
        <v>2041</v>
      </c>
      <c r="AG831">
        <v>2042</v>
      </c>
      <c r="AH831">
        <v>2043</v>
      </c>
      <c r="AI831">
        <v>2044</v>
      </c>
      <c r="AJ831">
        <v>2045</v>
      </c>
      <c r="AK831">
        <v>2046</v>
      </c>
      <c r="AL831">
        <v>2047</v>
      </c>
      <c r="AM831">
        <v>2048</v>
      </c>
      <c r="AN831">
        <v>2049</v>
      </c>
      <c r="AO831">
        <v>2050</v>
      </c>
      <c r="AP831">
        <v>2051</v>
      </c>
      <c r="AQ831">
        <v>2052</v>
      </c>
      <c r="AR831">
        <v>2053</v>
      </c>
      <c r="AS831">
        <v>2054</v>
      </c>
      <c r="AT831">
        <v>2055</v>
      </c>
      <c r="AU831">
        <v>2056</v>
      </c>
      <c r="AV831">
        <v>2057</v>
      </c>
      <c r="AW831">
        <v>2058</v>
      </c>
      <c r="AX831">
        <v>2059</v>
      </c>
      <c r="AY831" t="s">
        <v>164</v>
      </c>
    </row>
    <row r="832" spans="1:52" x14ac:dyDescent="0.2">
      <c r="A832">
        <v>1</v>
      </c>
      <c r="B832">
        <v>0.18592</v>
      </c>
      <c r="C832">
        <v>0.18592</v>
      </c>
      <c r="D832">
        <v>0.18592</v>
      </c>
      <c r="E832">
        <v>0.18592</v>
      </c>
      <c r="F832">
        <v>0.18592</v>
      </c>
      <c r="G832">
        <v>0.18592</v>
      </c>
      <c r="H832">
        <v>0.18592</v>
      </c>
      <c r="I832">
        <v>0.18592</v>
      </c>
      <c r="J832">
        <v>0.18592</v>
      </c>
      <c r="K832">
        <v>0.18592</v>
      </c>
      <c r="L832">
        <v>0.18592</v>
      </c>
      <c r="M832">
        <v>0.18592</v>
      </c>
      <c r="N832">
        <v>0.18592</v>
      </c>
      <c r="O832">
        <v>0.18592</v>
      </c>
      <c r="P832">
        <v>0.18592</v>
      </c>
      <c r="Q832">
        <v>0.18592</v>
      </c>
      <c r="R832">
        <v>0.18592</v>
      </c>
      <c r="S832">
        <v>0.18592</v>
      </c>
      <c r="T832">
        <v>0.18592</v>
      </c>
      <c r="U832">
        <v>0.18592</v>
      </c>
      <c r="V832">
        <v>0.18592</v>
      </c>
      <c r="W832">
        <v>0.18592</v>
      </c>
      <c r="X832">
        <v>0.18592</v>
      </c>
      <c r="Y832">
        <v>0.18592</v>
      </c>
      <c r="Z832">
        <v>0.18592</v>
      </c>
      <c r="AA832">
        <v>0.18592</v>
      </c>
      <c r="AB832">
        <v>0.18592</v>
      </c>
      <c r="AC832">
        <v>0.18592</v>
      </c>
      <c r="AD832">
        <v>0.18592</v>
      </c>
      <c r="AE832">
        <v>0.18592</v>
      </c>
      <c r="AF832">
        <v>0.18592</v>
      </c>
      <c r="AG832">
        <v>0.18592</v>
      </c>
      <c r="AH832">
        <v>0.18592</v>
      </c>
      <c r="AI832">
        <v>0.18592</v>
      </c>
      <c r="AJ832">
        <v>0.18592</v>
      </c>
      <c r="AK832">
        <v>0.18592</v>
      </c>
      <c r="AL832">
        <v>0.18592</v>
      </c>
      <c r="AM832">
        <v>0.18592</v>
      </c>
      <c r="AN832">
        <v>0.18592</v>
      </c>
      <c r="AO832">
        <v>0.18592</v>
      </c>
      <c r="AP832">
        <v>0.18592</v>
      </c>
      <c r="AQ832">
        <v>0.18592</v>
      </c>
      <c r="AR832">
        <v>0.18592</v>
      </c>
      <c r="AS832">
        <v>0.18592</v>
      </c>
      <c r="AT832">
        <v>0.18592</v>
      </c>
      <c r="AU832">
        <v>0.18592</v>
      </c>
      <c r="AV832">
        <v>0.18592</v>
      </c>
      <c r="AW832">
        <v>0.18592</v>
      </c>
      <c r="AX832">
        <v>0.18592</v>
      </c>
      <c r="AY832">
        <v>0.18592</v>
      </c>
      <c r="AZ832">
        <v>0.18592</v>
      </c>
    </row>
    <row r="833" spans="1:52" x14ac:dyDescent="0.2">
      <c r="A833" t="s">
        <v>355</v>
      </c>
    </row>
    <row r="834" spans="1:52" x14ac:dyDescent="0.2">
      <c r="A834">
        <v>2010</v>
      </c>
      <c r="B834">
        <v>2011</v>
      </c>
      <c r="C834">
        <v>2012</v>
      </c>
      <c r="D834">
        <v>2013</v>
      </c>
      <c r="E834">
        <v>2014</v>
      </c>
      <c r="F834">
        <v>2015</v>
      </c>
      <c r="G834">
        <v>2016</v>
      </c>
      <c r="H834">
        <v>2017</v>
      </c>
      <c r="I834">
        <v>2018</v>
      </c>
      <c r="J834">
        <v>2019</v>
      </c>
      <c r="K834">
        <v>2020</v>
      </c>
      <c r="L834">
        <v>2021</v>
      </c>
      <c r="M834">
        <v>2022</v>
      </c>
      <c r="N834">
        <v>2023</v>
      </c>
      <c r="O834">
        <v>2024</v>
      </c>
      <c r="P834">
        <v>2025</v>
      </c>
      <c r="Q834">
        <v>2026</v>
      </c>
      <c r="R834">
        <v>2027</v>
      </c>
      <c r="S834">
        <v>2028</v>
      </c>
      <c r="T834">
        <v>2029</v>
      </c>
      <c r="U834">
        <v>2030</v>
      </c>
      <c r="V834">
        <v>2031</v>
      </c>
      <c r="W834">
        <v>2032</v>
      </c>
      <c r="X834">
        <v>2033</v>
      </c>
      <c r="Y834">
        <v>2034</v>
      </c>
      <c r="Z834">
        <v>2035</v>
      </c>
      <c r="AA834">
        <v>2036</v>
      </c>
      <c r="AB834">
        <v>2037</v>
      </c>
      <c r="AC834">
        <v>2038</v>
      </c>
      <c r="AD834">
        <v>2039</v>
      </c>
      <c r="AE834">
        <v>2040</v>
      </c>
      <c r="AF834">
        <v>2041</v>
      </c>
      <c r="AG834">
        <v>2042</v>
      </c>
      <c r="AH834">
        <v>2043</v>
      </c>
      <c r="AI834">
        <v>2044</v>
      </c>
      <c r="AJ834">
        <v>2045</v>
      </c>
      <c r="AK834">
        <v>2046</v>
      </c>
      <c r="AL834">
        <v>2047</v>
      </c>
      <c r="AM834">
        <v>2048</v>
      </c>
      <c r="AN834">
        <v>2049</v>
      </c>
      <c r="AO834">
        <v>2050</v>
      </c>
      <c r="AP834">
        <v>2051</v>
      </c>
      <c r="AQ834">
        <v>2052</v>
      </c>
      <c r="AR834">
        <v>2053</v>
      </c>
      <c r="AS834">
        <v>2054</v>
      </c>
      <c r="AT834">
        <v>2055</v>
      </c>
      <c r="AU834">
        <v>2056</v>
      </c>
      <c r="AV834">
        <v>2057</v>
      </c>
      <c r="AW834">
        <v>2058</v>
      </c>
      <c r="AX834">
        <v>2059</v>
      </c>
      <c r="AY834" t="s">
        <v>164</v>
      </c>
    </row>
    <row r="835" spans="1:52" x14ac:dyDescent="0.2">
      <c r="A835">
        <v>1</v>
      </c>
      <c r="B835">
        <v>0.20835999999999999</v>
      </c>
      <c r="C835">
        <v>0.20835999999999999</v>
      </c>
      <c r="D835">
        <v>0.20835999999999999</v>
      </c>
      <c r="E835">
        <v>0.20835999999999999</v>
      </c>
      <c r="F835">
        <v>0.20835999999999999</v>
      </c>
      <c r="G835">
        <v>0.20835999999999999</v>
      </c>
      <c r="H835">
        <v>0.20835999999999999</v>
      </c>
      <c r="I835">
        <v>0.20835999999999999</v>
      </c>
      <c r="J835">
        <v>0.20835999999999999</v>
      </c>
      <c r="K835">
        <v>0.20835999999999999</v>
      </c>
      <c r="L835">
        <v>0.20835999999999999</v>
      </c>
      <c r="M835">
        <v>0.20835999999999999</v>
      </c>
      <c r="N835">
        <v>0.20835999999999999</v>
      </c>
      <c r="O835">
        <v>0.20835999999999999</v>
      </c>
      <c r="P835">
        <v>0.20835999999999999</v>
      </c>
      <c r="Q835">
        <v>0.20835999999999999</v>
      </c>
      <c r="R835">
        <v>0.20835999999999999</v>
      </c>
      <c r="S835">
        <v>0.20835999999999999</v>
      </c>
      <c r="T835">
        <v>0.20835999999999999</v>
      </c>
      <c r="U835">
        <v>0.20835999999999999</v>
      </c>
      <c r="V835">
        <v>0.20835999999999999</v>
      </c>
      <c r="W835">
        <v>0.20835999999999999</v>
      </c>
      <c r="X835">
        <v>0.20835999999999999</v>
      </c>
      <c r="Y835">
        <v>0.20835999999999999</v>
      </c>
      <c r="Z835">
        <v>0.20835999999999999</v>
      </c>
      <c r="AA835">
        <v>0.20835999999999999</v>
      </c>
      <c r="AB835">
        <v>0.20835999999999999</v>
      </c>
      <c r="AC835">
        <v>0.20835999999999999</v>
      </c>
      <c r="AD835">
        <v>0.20835999999999999</v>
      </c>
      <c r="AE835">
        <v>0.20835999999999999</v>
      </c>
      <c r="AF835">
        <v>0.20835999999999999</v>
      </c>
      <c r="AG835">
        <v>0.20835999999999999</v>
      </c>
      <c r="AH835">
        <v>0.20835999999999999</v>
      </c>
      <c r="AI835">
        <v>0.20835999999999999</v>
      </c>
      <c r="AJ835">
        <v>0.20835999999999999</v>
      </c>
      <c r="AK835">
        <v>0.20835999999999999</v>
      </c>
      <c r="AL835">
        <v>0.20835999999999999</v>
      </c>
      <c r="AM835">
        <v>0.20835999999999999</v>
      </c>
      <c r="AN835">
        <v>0.20835999999999999</v>
      </c>
      <c r="AO835">
        <v>0.20835999999999999</v>
      </c>
      <c r="AP835">
        <v>0.20835999999999999</v>
      </c>
      <c r="AQ835">
        <v>0.20835999999999999</v>
      </c>
      <c r="AR835">
        <v>0.20835999999999999</v>
      </c>
      <c r="AS835">
        <v>0.20835999999999999</v>
      </c>
      <c r="AT835">
        <v>0.20835999999999999</v>
      </c>
      <c r="AU835">
        <v>0.20835999999999999</v>
      </c>
      <c r="AV835">
        <v>0.20835999999999999</v>
      </c>
      <c r="AW835">
        <v>0.20835999999999999</v>
      </c>
      <c r="AX835">
        <v>0.20835999999999999</v>
      </c>
      <c r="AY835">
        <v>0.20835999999999999</v>
      </c>
      <c r="AZ835">
        <v>0.20835999999999999</v>
      </c>
    </row>
    <row r="836" spans="1:52" x14ac:dyDescent="0.2">
      <c r="A836" t="s">
        <v>356</v>
      </c>
    </row>
    <row r="837" spans="1:52" x14ac:dyDescent="0.2">
      <c r="A837">
        <v>2010</v>
      </c>
      <c r="B837">
        <v>2011</v>
      </c>
      <c r="C837">
        <v>2012</v>
      </c>
      <c r="D837">
        <v>2013</v>
      </c>
      <c r="E837">
        <v>2014</v>
      </c>
      <c r="F837">
        <v>2015</v>
      </c>
      <c r="G837">
        <v>2016</v>
      </c>
      <c r="H837">
        <v>2017</v>
      </c>
      <c r="I837">
        <v>2018</v>
      </c>
      <c r="J837">
        <v>2019</v>
      </c>
      <c r="K837">
        <v>2020</v>
      </c>
      <c r="L837">
        <v>2021</v>
      </c>
      <c r="M837">
        <v>2022</v>
      </c>
      <c r="N837">
        <v>2023</v>
      </c>
      <c r="O837">
        <v>2024</v>
      </c>
      <c r="P837">
        <v>2025</v>
      </c>
      <c r="Q837">
        <v>2026</v>
      </c>
      <c r="R837">
        <v>2027</v>
      </c>
      <c r="S837">
        <v>2028</v>
      </c>
      <c r="T837">
        <v>2029</v>
      </c>
      <c r="U837">
        <v>2030</v>
      </c>
      <c r="V837">
        <v>2031</v>
      </c>
      <c r="W837">
        <v>2032</v>
      </c>
      <c r="X837">
        <v>2033</v>
      </c>
      <c r="Y837">
        <v>2034</v>
      </c>
      <c r="Z837">
        <v>2035</v>
      </c>
      <c r="AA837">
        <v>2036</v>
      </c>
      <c r="AB837">
        <v>2037</v>
      </c>
      <c r="AC837">
        <v>2038</v>
      </c>
      <c r="AD837">
        <v>2039</v>
      </c>
      <c r="AE837">
        <v>2040</v>
      </c>
      <c r="AF837">
        <v>2041</v>
      </c>
      <c r="AG837">
        <v>2042</v>
      </c>
      <c r="AH837">
        <v>2043</v>
      </c>
      <c r="AI837">
        <v>2044</v>
      </c>
      <c r="AJ837">
        <v>2045</v>
      </c>
      <c r="AK837">
        <v>2046</v>
      </c>
      <c r="AL837">
        <v>2047</v>
      </c>
      <c r="AM837">
        <v>2048</v>
      </c>
      <c r="AN837">
        <v>2049</v>
      </c>
      <c r="AO837">
        <v>2050</v>
      </c>
      <c r="AP837">
        <v>2051</v>
      </c>
      <c r="AQ837">
        <v>2052</v>
      </c>
      <c r="AR837">
        <v>2053</v>
      </c>
      <c r="AS837">
        <v>2054</v>
      </c>
      <c r="AT837">
        <v>2055</v>
      </c>
      <c r="AU837">
        <v>2056</v>
      </c>
      <c r="AV837">
        <v>2057</v>
      </c>
      <c r="AW837">
        <v>2058</v>
      </c>
      <c r="AX837">
        <v>2059</v>
      </c>
      <c r="AY837" t="s">
        <v>164</v>
      </c>
    </row>
    <row r="838" spans="1:52" x14ac:dyDescent="0.2">
      <c r="A838">
        <v>1</v>
      </c>
      <c r="B838">
        <v>1.166E-2</v>
      </c>
      <c r="C838">
        <v>1.166E-2</v>
      </c>
      <c r="D838">
        <v>1.166E-2</v>
      </c>
      <c r="E838">
        <v>1.166E-2</v>
      </c>
      <c r="F838">
        <v>1.166E-2</v>
      </c>
      <c r="G838">
        <v>1.166E-2</v>
      </c>
      <c r="H838">
        <v>1.166E-2</v>
      </c>
      <c r="I838">
        <v>1.166E-2</v>
      </c>
      <c r="J838">
        <v>1.166E-2</v>
      </c>
      <c r="K838">
        <v>1.166E-2</v>
      </c>
      <c r="L838">
        <v>1.166E-2</v>
      </c>
      <c r="M838">
        <v>1.166E-2</v>
      </c>
      <c r="N838">
        <v>1.166E-2</v>
      </c>
      <c r="O838">
        <v>1.166E-2</v>
      </c>
      <c r="P838">
        <v>1.166E-2</v>
      </c>
      <c r="Q838">
        <v>1.166E-2</v>
      </c>
      <c r="R838">
        <v>1.166E-2</v>
      </c>
      <c r="S838">
        <v>1.166E-2</v>
      </c>
      <c r="T838">
        <v>1.166E-2</v>
      </c>
      <c r="U838">
        <v>1.166E-2</v>
      </c>
      <c r="V838">
        <v>1.166E-2</v>
      </c>
      <c r="W838">
        <v>1.166E-2</v>
      </c>
      <c r="X838">
        <v>1.166E-2</v>
      </c>
      <c r="Y838">
        <v>1.166E-2</v>
      </c>
      <c r="Z838">
        <v>1.166E-2</v>
      </c>
      <c r="AA838">
        <v>1.166E-2</v>
      </c>
      <c r="AB838">
        <v>1.166E-2</v>
      </c>
      <c r="AC838">
        <v>1.166E-2</v>
      </c>
      <c r="AD838">
        <v>1.166E-2</v>
      </c>
      <c r="AE838">
        <v>1.166E-2</v>
      </c>
      <c r="AF838">
        <v>1.166E-2</v>
      </c>
      <c r="AG838">
        <v>1.166E-2</v>
      </c>
      <c r="AH838">
        <v>1.166E-2</v>
      </c>
      <c r="AI838">
        <v>1.166E-2</v>
      </c>
      <c r="AJ838">
        <v>1.166E-2</v>
      </c>
      <c r="AK838">
        <v>1.166E-2</v>
      </c>
      <c r="AL838">
        <v>1.166E-2</v>
      </c>
      <c r="AM838">
        <v>1.166E-2</v>
      </c>
      <c r="AN838">
        <v>1.166E-2</v>
      </c>
      <c r="AO838">
        <v>1.166E-2</v>
      </c>
      <c r="AP838">
        <v>1.166E-2</v>
      </c>
      <c r="AQ838">
        <v>1.166E-2</v>
      </c>
      <c r="AR838">
        <v>1.166E-2</v>
      </c>
      <c r="AS838">
        <v>1.166E-2</v>
      </c>
      <c r="AT838">
        <v>1.166E-2</v>
      </c>
      <c r="AU838">
        <v>1.166E-2</v>
      </c>
      <c r="AV838">
        <v>1.166E-2</v>
      </c>
      <c r="AW838">
        <v>1.166E-2</v>
      </c>
      <c r="AX838">
        <v>1.166E-2</v>
      </c>
      <c r="AY838">
        <v>1.166E-2</v>
      </c>
      <c r="AZ838">
        <v>1.166E-2</v>
      </c>
    </row>
    <row r="839" spans="1:52" x14ac:dyDescent="0.2">
      <c r="A839" t="s">
        <v>357</v>
      </c>
    </row>
    <row r="840" spans="1:52" x14ac:dyDescent="0.2">
      <c r="A840">
        <v>2010</v>
      </c>
      <c r="B840">
        <v>2011</v>
      </c>
      <c r="C840">
        <v>2012</v>
      </c>
      <c r="D840">
        <v>2013</v>
      </c>
      <c r="E840">
        <v>2014</v>
      </c>
      <c r="F840">
        <v>2015</v>
      </c>
      <c r="G840">
        <v>2016</v>
      </c>
      <c r="H840">
        <v>2017</v>
      </c>
      <c r="I840">
        <v>2018</v>
      </c>
      <c r="J840">
        <v>2019</v>
      </c>
      <c r="K840">
        <v>2020</v>
      </c>
      <c r="L840">
        <v>2021</v>
      </c>
      <c r="M840">
        <v>2022</v>
      </c>
      <c r="N840">
        <v>2023</v>
      </c>
      <c r="O840">
        <v>2024</v>
      </c>
      <c r="P840">
        <v>2025</v>
      </c>
      <c r="Q840">
        <v>2026</v>
      </c>
      <c r="R840">
        <v>2027</v>
      </c>
      <c r="S840">
        <v>2028</v>
      </c>
      <c r="T840">
        <v>2029</v>
      </c>
      <c r="U840">
        <v>2030</v>
      </c>
      <c r="V840">
        <v>2031</v>
      </c>
      <c r="W840">
        <v>2032</v>
      </c>
      <c r="X840">
        <v>2033</v>
      </c>
      <c r="Y840">
        <v>2034</v>
      </c>
      <c r="Z840">
        <v>2035</v>
      </c>
      <c r="AA840">
        <v>2036</v>
      </c>
      <c r="AB840">
        <v>2037</v>
      </c>
      <c r="AC840">
        <v>2038</v>
      </c>
      <c r="AD840">
        <v>2039</v>
      </c>
      <c r="AE840">
        <v>2040</v>
      </c>
      <c r="AF840">
        <v>2041</v>
      </c>
      <c r="AG840">
        <v>2042</v>
      </c>
      <c r="AH840">
        <v>2043</v>
      </c>
      <c r="AI840">
        <v>2044</v>
      </c>
      <c r="AJ840">
        <v>2045</v>
      </c>
      <c r="AK840">
        <v>2046</v>
      </c>
      <c r="AL840">
        <v>2047</v>
      </c>
      <c r="AM840">
        <v>2048</v>
      </c>
      <c r="AN840">
        <v>2049</v>
      </c>
      <c r="AO840">
        <v>2050</v>
      </c>
      <c r="AP840">
        <v>2051</v>
      </c>
      <c r="AQ840">
        <v>2052</v>
      </c>
      <c r="AR840">
        <v>2053</v>
      </c>
      <c r="AS840">
        <v>2054</v>
      </c>
      <c r="AT840">
        <v>2055</v>
      </c>
      <c r="AU840">
        <v>2056</v>
      </c>
      <c r="AV840">
        <v>2057</v>
      </c>
      <c r="AW840">
        <v>2058</v>
      </c>
      <c r="AX840">
        <v>2059</v>
      </c>
      <c r="AY840" t="s">
        <v>164</v>
      </c>
    </row>
    <row r="841" spans="1:52" x14ac:dyDescent="0.2">
      <c r="A841">
        <v>1</v>
      </c>
      <c r="B841">
        <v>0.12239999999999999</v>
      </c>
      <c r="C841">
        <v>0.121478</v>
      </c>
      <c r="D841">
        <v>0.120555</v>
      </c>
      <c r="E841">
        <v>0.119633</v>
      </c>
      <c r="F841">
        <v>0.11871</v>
      </c>
      <c r="G841">
        <v>0.117788</v>
      </c>
      <c r="H841">
        <v>0.116865</v>
      </c>
      <c r="I841">
        <v>0.115943</v>
      </c>
      <c r="J841">
        <v>0.11502</v>
      </c>
      <c r="K841">
        <v>0.114098</v>
      </c>
      <c r="L841">
        <v>0.113175</v>
      </c>
      <c r="M841">
        <v>0.11225300000000001</v>
      </c>
      <c r="N841">
        <v>0.11133</v>
      </c>
      <c r="O841">
        <v>0.11040800000000001</v>
      </c>
      <c r="P841">
        <v>0.109485</v>
      </c>
      <c r="Q841">
        <v>0.10856300000000001</v>
      </c>
      <c r="R841">
        <v>0.10764</v>
      </c>
      <c r="S841">
        <v>0.10671799999999999</v>
      </c>
      <c r="T841">
        <v>0.105795</v>
      </c>
      <c r="U841">
        <v>0.10487299999999999</v>
      </c>
      <c r="V841">
        <v>0.10395</v>
      </c>
      <c r="W841">
        <v>0.10302799999999999</v>
      </c>
      <c r="X841">
        <v>0.102105</v>
      </c>
      <c r="Y841">
        <v>0.101183</v>
      </c>
      <c r="Z841">
        <v>0.10026</v>
      </c>
      <c r="AA841">
        <v>9.9337999999999996E-2</v>
      </c>
      <c r="AB841">
        <v>9.8415000000000002E-2</v>
      </c>
      <c r="AC841">
        <v>9.7492999999999996E-2</v>
      </c>
      <c r="AD841">
        <v>9.6570000000000003E-2</v>
      </c>
      <c r="AE841">
        <v>9.5647999999999997E-2</v>
      </c>
      <c r="AF841">
        <v>9.4725000000000004E-2</v>
      </c>
      <c r="AG841">
        <v>9.3802999999999997E-2</v>
      </c>
      <c r="AH841">
        <v>9.2880000000000004E-2</v>
      </c>
      <c r="AI841">
        <v>9.1957999999999998E-2</v>
      </c>
      <c r="AJ841">
        <v>9.1035000000000005E-2</v>
      </c>
      <c r="AK841">
        <v>9.0112999999999999E-2</v>
      </c>
      <c r="AL841">
        <v>8.9190000000000005E-2</v>
      </c>
      <c r="AM841">
        <v>8.8267999999999999E-2</v>
      </c>
      <c r="AN841">
        <v>8.7345000000000006E-2</v>
      </c>
      <c r="AO841">
        <v>8.6423E-2</v>
      </c>
      <c r="AP841">
        <v>8.5500000000000007E-2</v>
      </c>
      <c r="AQ841">
        <v>8.5500000000000007E-2</v>
      </c>
      <c r="AR841">
        <v>8.5500000000000007E-2</v>
      </c>
      <c r="AS841">
        <v>8.5500000000000007E-2</v>
      </c>
      <c r="AT841">
        <v>8.5500000000000007E-2</v>
      </c>
      <c r="AU841">
        <v>8.5500000000000007E-2</v>
      </c>
      <c r="AV841">
        <v>8.5500000000000007E-2</v>
      </c>
      <c r="AW841">
        <v>8.5500000000000007E-2</v>
      </c>
      <c r="AX841">
        <v>8.5500000000000007E-2</v>
      </c>
      <c r="AY841">
        <v>8.5500000000000007E-2</v>
      </c>
      <c r="AZ841">
        <v>8.5500000000000007E-2</v>
      </c>
    </row>
    <row r="842" spans="1:52" x14ac:dyDescent="0.2">
      <c r="A842" t="s">
        <v>358</v>
      </c>
    </row>
    <row r="843" spans="1:52" x14ac:dyDescent="0.2">
      <c r="A843">
        <v>2010</v>
      </c>
      <c r="B843">
        <v>2011</v>
      </c>
      <c r="C843">
        <v>2012</v>
      </c>
      <c r="D843">
        <v>2013</v>
      </c>
      <c r="E843">
        <v>2014</v>
      </c>
      <c r="F843">
        <v>2015</v>
      </c>
      <c r="G843">
        <v>2016</v>
      </c>
      <c r="H843">
        <v>2017</v>
      </c>
      <c r="I843">
        <v>2018</v>
      </c>
      <c r="J843">
        <v>2019</v>
      </c>
      <c r="K843">
        <v>2020</v>
      </c>
      <c r="L843">
        <v>2021</v>
      </c>
      <c r="M843">
        <v>2022</v>
      </c>
      <c r="N843">
        <v>2023</v>
      </c>
      <c r="O843">
        <v>2024</v>
      </c>
      <c r="P843">
        <v>2025</v>
      </c>
      <c r="Q843">
        <v>2026</v>
      </c>
      <c r="R843">
        <v>2027</v>
      </c>
      <c r="S843">
        <v>2028</v>
      </c>
      <c r="T843">
        <v>2029</v>
      </c>
      <c r="U843">
        <v>2030</v>
      </c>
      <c r="V843">
        <v>2031</v>
      </c>
      <c r="W843">
        <v>2032</v>
      </c>
      <c r="X843">
        <v>2033</v>
      </c>
      <c r="Y843">
        <v>2034</v>
      </c>
      <c r="Z843">
        <v>2035</v>
      </c>
      <c r="AA843">
        <v>2036</v>
      </c>
      <c r="AB843">
        <v>2037</v>
      </c>
      <c r="AC843">
        <v>2038</v>
      </c>
      <c r="AD843">
        <v>2039</v>
      </c>
      <c r="AE843">
        <v>2040</v>
      </c>
      <c r="AF843">
        <v>2041</v>
      </c>
      <c r="AG843">
        <v>2042</v>
      </c>
      <c r="AH843">
        <v>2043</v>
      </c>
      <c r="AI843">
        <v>2044</v>
      </c>
      <c r="AJ843">
        <v>2045</v>
      </c>
      <c r="AK843">
        <v>2046</v>
      </c>
      <c r="AL843">
        <v>2047</v>
      </c>
      <c r="AM843">
        <v>2048</v>
      </c>
      <c r="AN843">
        <v>2049</v>
      </c>
      <c r="AO843">
        <v>2050</v>
      </c>
      <c r="AP843">
        <v>2051</v>
      </c>
      <c r="AQ843">
        <v>2052</v>
      </c>
      <c r="AR843">
        <v>2053</v>
      </c>
      <c r="AS843">
        <v>2054</v>
      </c>
      <c r="AT843">
        <v>2055</v>
      </c>
      <c r="AU843">
        <v>2056</v>
      </c>
      <c r="AV843">
        <v>2057</v>
      </c>
      <c r="AW843">
        <v>2058</v>
      </c>
      <c r="AX843">
        <v>2059</v>
      </c>
      <c r="AY843" t="s">
        <v>164</v>
      </c>
    </row>
    <row r="844" spans="1:52" x14ac:dyDescent="0.2">
      <c r="A844">
        <v>1</v>
      </c>
      <c r="B844">
        <v>0.3322</v>
      </c>
      <c r="C844">
        <v>0.3322</v>
      </c>
      <c r="D844">
        <v>0.3322</v>
      </c>
      <c r="E844">
        <v>0.3322</v>
      </c>
      <c r="F844">
        <v>0.3322</v>
      </c>
      <c r="G844">
        <v>0.3322</v>
      </c>
      <c r="H844">
        <v>0.3322</v>
      </c>
      <c r="I844">
        <v>0.3322</v>
      </c>
      <c r="J844">
        <v>0.3322</v>
      </c>
      <c r="K844">
        <v>0.3322</v>
      </c>
      <c r="L844">
        <v>0.3322</v>
      </c>
      <c r="M844">
        <v>0.3322</v>
      </c>
      <c r="N844">
        <v>0.3322</v>
      </c>
      <c r="O844">
        <v>0.3322</v>
      </c>
      <c r="P844">
        <v>0.3322</v>
      </c>
      <c r="Q844">
        <v>0.3322</v>
      </c>
      <c r="R844">
        <v>0.3322</v>
      </c>
      <c r="S844">
        <v>0.3322</v>
      </c>
      <c r="T844">
        <v>0.3322</v>
      </c>
      <c r="U844">
        <v>0.3322</v>
      </c>
      <c r="V844">
        <v>0.3322</v>
      </c>
      <c r="W844">
        <v>0.3322</v>
      </c>
      <c r="X844">
        <v>0.3322</v>
      </c>
      <c r="Y844">
        <v>0.3322</v>
      </c>
      <c r="Z844">
        <v>0.3322</v>
      </c>
      <c r="AA844">
        <v>0.3322</v>
      </c>
      <c r="AB844">
        <v>0.3322</v>
      </c>
      <c r="AC844">
        <v>0.3322</v>
      </c>
      <c r="AD844">
        <v>0.3322</v>
      </c>
      <c r="AE844">
        <v>0.3322</v>
      </c>
      <c r="AF844">
        <v>0.3322</v>
      </c>
      <c r="AG844">
        <v>0.3322</v>
      </c>
      <c r="AH844">
        <v>0.3322</v>
      </c>
      <c r="AI844">
        <v>0.3322</v>
      </c>
      <c r="AJ844">
        <v>0.3322</v>
      </c>
      <c r="AK844">
        <v>0.3322</v>
      </c>
      <c r="AL844">
        <v>0.3322</v>
      </c>
      <c r="AM844">
        <v>0.3322</v>
      </c>
      <c r="AN844">
        <v>0.3322</v>
      </c>
      <c r="AO844">
        <v>0.3322</v>
      </c>
      <c r="AP844">
        <v>0.3322</v>
      </c>
      <c r="AQ844">
        <v>0.3322</v>
      </c>
      <c r="AR844">
        <v>0.3322</v>
      </c>
      <c r="AS844">
        <v>0.3322</v>
      </c>
      <c r="AT844">
        <v>0.3322</v>
      </c>
      <c r="AU844">
        <v>0.3322</v>
      </c>
      <c r="AV844">
        <v>0.3322</v>
      </c>
      <c r="AW844">
        <v>0.3322</v>
      </c>
      <c r="AX844">
        <v>0.3322</v>
      </c>
      <c r="AY844">
        <v>0.3322</v>
      </c>
      <c r="AZ844">
        <v>0.3322</v>
      </c>
    </row>
    <row r="845" spans="1:52" x14ac:dyDescent="0.2">
      <c r="A845" t="s">
        <v>359</v>
      </c>
    </row>
    <row r="846" spans="1:52" x14ac:dyDescent="0.2">
      <c r="A846">
        <v>2010</v>
      </c>
      <c r="B846">
        <v>2011</v>
      </c>
      <c r="C846">
        <v>2012</v>
      </c>
      <c r="D846">
        <v>2013</v>
      </c>
      <c r="E846">
        <v>2014</v>
      </c>
      <c r="F846">
        <v>2015</v>
      </c>
      <c r="G846">
        <v>2016</v>
      </c>
      <c r="H846">
        <v>2017</v>
      </c>
      <c r="I846">
        <v>2018</v>
      </c>
      <c r="J846">
        <v>2019</v>
      </c>
      <c r="K846">
        <v>2020</v>
      </c>
      <c r="L846">
        <v>2021</v>
      </c>
      <c r="M846">
        <v>2022</v>
      </c>
      <c r="N846">
        <v>2023</v>
      </c>
      <c r="O846">
        <v>2024</v>
      </c>
      <c r="P846">
        <v>2025</v>
      </c>
      <c r="Q846">
        <v>2026</v>
      </c>
      <c r="R846">
        <v>2027</v>
      </c>
      <c r="S846">
        <v>2028</v>
      </c>
      <c r="T846">
        <v>2029</v>
      </c>
      <c r="U846">
        <v>2030</v>
      </c>
      <c r="V846">
        <v>2031</v>
      </c>
      <c r="W846">
        <v>2032</v>
      </c>
      <c r="X846">
        <v>2033</v>
      </c>
      <c r="Y846">
        <v>2034</v>
      </c>
      <c r="Z846">
        <v>2035</v>
      </c>
      <c r="AA846">
        <v>2036</v>
      </c>
      <c r="AB846">
        <v>2037</v>
      </c>
      <c r="AC846">
        <v>2038</v>
      </c>
      <c r="AD846">
        <v>2039</v>
      </c>
      <c r="AE846">
        <v>2040</v>
      </c>
      <c r="AF846">
        <v>2041</v>
      </c>
      <c r="AG846">
        <v>2042</v>
      </c>
      <c r="AH846">
        <v>2043</v>
      </c>
      <c r="AI846">
        <v>2044</v>
      </c>
      <c r="AJ846">
        <v>2045</v>
      </c>
      <c r="AK846">
        <v>2046</v>
      </c>
      <c r="AL846">
        <v>2047</v>
      </c>
      <c r="AM846">
        <v>2048</v>
      </c>
      <c r="AN846">
        <v>2049</v>
      </c>
      <c r="AO846">
        <v>2050</v>
      </c>
      <c r="AP846">
        <v>2051</v>
      </c>
      <c r="AQ846">
        <v>2052</v>
      </c>
      <c r="AR846">
        <v>2053</v>
      </c>
      <c r="AS846">
        <v>2054</v>
      </c>
      <c r="AT846">
        <v>2055</v>
      </c>
      <c r="AU846">
        <v>2056</v>
      </c>
      <c r="AV846">
        <v>2057</v>
      </c>
      <c r="AW846">
        <v>2058</v>
      </c>
      <c r="AX846">
        <v>2059</v>
      </c>
      <c r="AY846" t="s">
        <v>164</v>
      </c>
    </row>
    <row r="847" spans="1:52" x14ac:dyDescent="0.2">
      <c r="A847">
        <v>1</v>
      </c>
      <c r="B847">
        <v>8.8999999999999996E-2</v>
      </c>
      <c r="C847">
        <v>8.8999999999999996E-2</v>
      </c>
      <c r="D847">
        <v>8.8999999999999996E-2</v>
      </c>
      <c r="E847">
        <v>8.8999999999999996E-2</v>
      </c>
      <c r="F847">
        <v>8.8999999999999996E-2</v>
      </c>
      <c r="G847">
        <v>8.8999999999999996E-2</v>
      </c>
      <c r="H847">
        <v>8.8999999999999996E-2</v>
      </c>
      <c r="I847">
        <v>8.8999999999999996E-2</v>
      </c>
      <c r="J847">
        <v>8.8999999999999996E-2</v>
      </c>
      <c r="K847">
        <v>8.8999999999999996E-2</v>
      </c>
      <c r="L847">
        <v>8.8999999999999996E-2</v>
      </c>
      <c r="M847">
        <v>8.8999999999999996E-2</v>
      </c>
      <c r="N847">
        <v>8.8999999999999996E-2</v>
      </c>
      <c r="O847">
        <v>8.8999999999999996E-2</v>
      </c>
      <c r="P847">
        <v>8.8999999999999996E-2</v>
      </c>
      <c r="Q847">
        <v>8.8999999999999996E-2</v>
      </c>
      <c r="R847">
        <v>8.8999999999999996E-2</v>
      </c>
      <c r="S847">
        <v>8.8999999999999996E-2</v>
      </c>
      <c r="T847">
        <v>8.8999999999999996E-2</v>
      </c>
      <c r="U847">
        <v>8.8999999999999996E-2</v>
      </c>
      <c r="V847">
        <v>8.8999999999999996E-2</v>
      </c>
      <c r="W847">
        <v>8.8999999999999996E-2</v>
      </c>
      <c r="X847">
        <v>8.8999999999999996E-2</v>
      </c>
      <c r="Y847">
        <v>8.8999999999999996E-2</v>
      </c>
      <c r="Z847">
        <v>8.8999999999999996E-2</v>
      </c>
      <c r="AA847">
        <v>8.8999999999999996E-2</v>
      </c>
      <c r="AB847">
        <v>8.8999999999999996E-2</v>
      </c>
      <c r="AC847">
        <v>8.8999999999999996E-2</v>
      </c>
      <c r="AD847">
        <v>8.8999999999999996E-2</v>
      </c>
      <c r="AE847">
        <v>8.8999999999999996E-2</v>
      </c>
      <c r="AF847">
        <v>8.8999999999999996E-2</v>
      </c>
      <c r="AG847">
        <v>8.8999999999999996E-2</v>
      </c>
      <c r="AH847">
        <v>8.8999999999999996E-2</v>
      </c>
      <c r="AI847">
        <v>8.8999999999999996E-2</v>
      </c>
      <c r="AJ847">
        <v>8.8999999999999996E-2</v>
      </c>
      <c r="AK847">
        <v>8.8999999999999996E-2</v>
      </c>
      <c r="AL847">
        <v>8.8999999999999996E-2</v>
      </c>
      <c r="AM847">
        <v>8.8999999999999996E-2</v>
      </c>
      <c r="AN847">
        <v>8.8999999999999996E-2</v>
      </c>
      <c r="AO847">
        <v>8.8999999999999996E-2</v>
      </c>
      <c r="AP847">
        <v>8.8999999999999996E-2</v>
      </c>
      <c r="AQ847">
        <v>8.8999999999999996E-2</v>
      </c>
      <c r="AR847">
        <v>8.8999999999999996E-2</v>
      </c>
      <c r="AS847">
        <v>8.8999999999999996E-2</v>
      </c>
      <c r="AT847">
        <v>8.8999999999999996E-2</v>
      </c>
      <c r="AU847">
        <v>8.8999999999999996E-2</v>
      </c>
      <c r="AV847">
        <v>8.8999999999999996E-2</v>
      </c>
      <c r="AW847">
        <v>8.8999999999999996E-2</v>
      </c>
      <c r="AX847">
        <v>8.8999999999999996E-2</v>
      </c>
      <c r="AY847">
        <v>8.8999999999999996E-2</v>
      </c>
      <c r="AZ847">
        <v>8.8999999999999996E-2</v>
      </c>
    </row>
    <row r="848" spans="1:52" x14ac:dyDescent="0.2">
      <c r="A848" t="s">
        <v>360</v>
      </c>
    </row>
    <row r="849" spans="1:52" x14ac:dyDescent="0.2">
      <c r="A849">
        <v>2010</v>
      </c>
      <c r="B849">
        <v>2011</v>
      </c>
      <c r="C849">
        <v>2012</v>
      </c>
      <c r="D849">
        <v>2013</v>
      </c>
      <c r="E849">
        <v>2014</v>
      </c>
      <c r="F849">
        <v>2015</v>
      </c>
      <c r="G849">
        <v>2016</v>
      </c>
      <c r="H849">
        <v>2017</v>
      </c>
      <c r="I849">
        <v>2018</v>
      </c>
      <c r="J849">
        <v>2019</v>
      </c>
      <c r="K849">
        <v>2020</v>
      </c>
      <c r="L849">
        <v>2021</v>
      </c>
      <c r="M849">
        <v>2022</v>
      </c>
      <c r="N849">
        <v>2023</v>
      </c>
      <c r="O849">
        <v>2024</v>
      </c>
      <c r="P849">
        <v>2025</v>
      </c>
      <c r="Q849">
        <v>2026</v>
      </c>
      <c r="R849">
        <v>2027</v>
      </c>
      <c r="S849">
        <v>2028</v>
      </c>
      <c r="T849">
        <v>2029</v>
      </c>
      <c r="U849">
        <v>2030</v>
      </c>
      <c r="V849">
        <v>2031</v>
      </c>
      <c r="W849">
        <v>2032</v>
      </c>
      <c r="X849">
        <v>2033</v>
      </c>
      <c r="Y849">
        <v>2034</v>
      </c>
      <c r="Z849">
        <v>2035</v>
      </c>
      <c r="AA849">
        <v>2036</v>
      </c>
      <c r="AB849">
        <v>2037</v>
      </c>
      <c r="AC849">
        <v>2038</v>
      </c>
      <c r="AD849">
        <v>2039</v>
      </c>
      <c r="AE849">
        <v>2040</v>
      </c>
      <c r="AF849">
        <v>2041</v>
      </c>
      <c r="AG849">
        <v>2042</v>
      </c>
      <c r="AH849">
        <v>2043</v>
      </c>
      <c r="AI849">
        <v>2044</v>
      </c>
      <c r="AJ849">
        <v>2045</v>
      </c>
      <c r="AK849">
        <v>2046</v>
      </c>
      <c r="AL849">
        <v>2047</v>
      </c>
      <c r="AM849">
        <v>2048</v>
      </c>
      <c r="AN849">
        <v>2049</v>
      </c>
      <c r="AO849">
        <v>2050</v>
      </c>
      <c r="AP849">
        <v>2051</v>
      </c>
      <c r="AQ849">
        <v>2052</v>
      </c>
      <c r="AR849">
        <v>2053</v>
      </c>
      <c r="AS849">
        <v>2054</v>
      </c>
      <c r="AT849">
        <v>2055</v>
      </c>
      <c r="AU849">
        <v>2056</v>
      </c>
      <c r="AV849">
        <v>2057</v>
      </c>
      <c r="AW849">
        <v>2058</v>
      </c>
      <c r="AX849">
        <v>2059</v>
      </c>
      <c r="AY849" t="s">
        <v>164</v>
      </c>
    </row>
    <row r="850" spans="1:52" x14ac:dyDescent="0.2">
      <c r="A850">
        <v>1</v>
      </c>
      <c r="B850">
        <v>2.8500000000000001E-2</v>
      </c>
      <c r="C850">
        <v>2.8500000000000001E-2</v>
      </c>
      <c r="D850">
        <v>2.8500000000000001E-2</v>
      </c>
      <c r="E850">
        <v>2.8500000000000001E-2</v>
      </c>
      <c r="F850">
        <v>2.8500000000000001E-2</v>
      </c>
      <c r="G850">
        <v>2.8500000000000001E-2</v>
      </c>
      <c r="H850">
        <v>2.8500000000000001E-2</v>
      </c>
      <c r="I850">
        <v>2.8500000000000001E-2</v>
      </c>
      <c r="J850">
        <v>2.8500000000000001E-2</v>
      </c>
      <c r="K850">
        <v>2.8500000000000001E-2</v>
      </c>
      <c r="L850">
        <v>2.8500000000000001E-2</v>
      </c>
      <c r="M850">
        <v>2.8500000000000001E-2</v>
      </c>
      <c r="N850">
        <v>2.8500000000000001E-2</v>
      </c>
      <c r="O850">
        <v>2.8500000000000001E-2</v>
      </c>
      <c r="P850">
        <v>2.8500000000000001E-2</v>
      </c>
      <c r="Q850">
        <v>2.8500000000000001E-2</v>
      </c>
      <c r="R850">
        <v>2.8500000000000001E-2</v>
      </c>
      <c r="S850">
        <v>2.8500000000000001E-2</v>
      </c>
      <c r="T850">
        <v>2.8500000000000001E-2</v>
      </c>
      <c r="U850">
        <v>2.8500000000000001E-2</v>
      </c>
      <c r="V850">
        <v>2.8500000000000001E-2</v>
      </c>
      <c r="W850">
        <v>2.8500000000000001E-2</v>
      </c>
      <c r="X850">
        <v>2.8500000000000001E-2</v>
      </c>
      <c r="Y850">
        <v>2.8500000000000001E-2</v>
      </c>
      <c r="Z850">
        <v>2.8500000000000001E-2</v>
      </c>
      <c r="AA850">
        <v>2.8500000000000001E-2</v>
      </c>
      <c r="AB850">
        <v>2.8500000000000001E-2</v>
      </c>
      <c r="AC850">
        <v>2.8500000000000001E-2</v>
      </c>
      <c r="AD850">
        <v>2.8500000000000001E-2</v>
      </c>
      <c r="AE850">
        <v>2.8500000000000001E-2</v>
      </c>
      <c r="AF850">
        <v>2.8500000000000001E-2</v>
      </c>
      <c r="AG850">
        <v>2.8500000000000001E-2</v>
      </c>
      <c r="AH850">
        <v>2.8500000000000001E-2</v>
      </c>
      <c r="AI850">
        <v>2.8500000000000001E-2</v>
      </c>
      <c r="AJ850">
        <v>2.8500000000000001E-2</v>
      </c>
      <c r="AK850">
        <v>2.8500000000000001E-2</v>
      </c>
      <c r="AL850">
        <v>2.8500000000000001E-2</v>
      </c>
      <c r="AM850">
        <v>2.8500000000000001E-2</v>
      </c>
      <c r="AN850">
        <v>2.8500000000000001E-2</v>
      </c>
      <c r="AO850">
        <v>2.8500000000000001E-2</v>
      </c>
      <c r="AP850">
        <v>2.8500000000000001E-2</v>
      </c>
      <c r="AQ850">
        <v>2.8500000000000001E-2</v>
      </c>
      <c r="AR850">
        <v>2.8500000000000001E-2</v>
      </c>
      <c r="AS850">
        <v>2.8500000000000001E-2</v>
      </c>
      <c r="AT850">
        <v>2.8500000000000001E-2</v>
      </c>
      <c r="AU850">
        <v>2.8500000000000001E-2</v>
      </c>
      <c r="AV850">
        <v>2.8500000000000001E-2</v>
      </c>
      <c r="AW850">
        <v>2.8500000000000001E-2</v>
      </c>
      <c r="AX850">
        <v>2.8500000000000001E-2</v>
      </c>
      <c r="AY850">
        <v>2.8500000000000001E-2</v>
      </c>
      <c r="AZ850">
        <v>2.8500000000000001E-2</v>
      </c>
    </row>
    <row r="851" spans="1:52" x14ac:dyDescent="0.2">
      <c r="A851" t="s">
        <v>361</v>
      </c>
    </row>
    <row r="852" spans="1:52" x14ac:dyDescent="0.2">
      <c r="A852">
        <v>2010</v>
      </c>
      <c r="B852">
        <v>2011</v>
      </c>
      <c r="C852">
        <v>2012</v>
      </c>
      <c r="D852">
        <v>2013</v>
      </c>
      <c r="E852">
        <v>2014</v>
      </c>
      <c r="F852">
        <v>2015</v>
      </c>
      <c r="G852">
        <v>2016</v>
      </c>
      <c r="H852">
        <v>2017</v>
      </c>
      <c r="I852">
        <v>2018</v>
      </c>
      <c r="J852">
        <v>2019</v>
      </c>
      <c r="K852">
        <v>2020</v>
      </c>
      <c r="L852">
        <v>2021</v>
      </c>
      <c r="M852">
        <v>2022</v>
      </c>
      <c r="N852">
        <v>2023</v>
      </c>
      <c r="O852">
        <v>2024</v>
      </c>
      <c r="P852">
        <v>2025</v>
      </c>
      <c r="Q852">
        <v>2026</v>
      </c>
      <c r="R852">
        <v>2027</v>
      </c>
      <c r="S852">
        <v>2028</v>
      </c>
      <c r="T852">
        <v>2029</v>
      </c>
      <c r="U852">
        <v>2030</v>
      </c>
      <c r="V852">
        <v>2031</v>
      </c>
      <c r="W852">
        <v>2032</v>
      </c>
      <c r="X852">
        <v>2033</v>
      </c>
      <c r="Y852">
        <v>2034</v>
      </c>
      <c r="Z852">
        <v>2035</v>
      </c>
      <c r="AA852">
        <v>2036</v>
      </c>
      <c r="AB852">
        <v>2037</v>
      </c>
      <c r="AC852">
        <v>2038</v>
      </c>
      <c r="AD852">
        <v>2039</v>
      </c>
      <c r="AE852">
        <v>2040</v>
      </c>
      <c r="AF852">
        <v>2041</v>
      </c>
      <c r="AG852">
        <v>2042</v>
      </c>
      <c r="AH852">
        <v>2043</v>
      </c>
      <c r="AI852">
        <v>2044</v>
      </c>
      <c r="AJ852">
        <v>2045</v>
      </c>
      <c r="AK852">
        <v>2046</v>
      </c>
      <c r="AL852">
        <v>2047</v>
      </c>
      <c r="AM852">
        <v>2048</v>
      </c>
      <c r="AN852">
        <v>2049</v>
      </c>
      <c r="AO852">
        <v>2050</v>
      </c>
      <c r="AP852">
        <v>2051</v>
      </c>
      <c r="AQ852">
        <v>2052</v>
      </c>
      <c r="AR852">
        <v>2053</v>
      </c>
      <c r="AS852">
        <v>2054</v>
      </c>
      <c r="AT852">
        <v>2055</v>
      </c>
      <c r="AU852">
        <v>2056</v>
      </c>
      <c r="AV852">
        <v>2057</v>
      </c>
      <c r="AW852">
        <v>2058</v>
      </c>
      <c r="AX852">
        <v>2059</v>
      </c>
      <c r="AY852" t="s">
        <v>164</v>
      </c>
    </row>
    <row r="853" spans="1:52" x14ac:dyDescent="0.2">
      <c r="A853">
        <v>1</v>
      </c>
      <c r="B853">
        <v>0.41920000000000002</v>
      </c>
      <c r="C853">
        <v>0.41920000000000002</v>
      </c>
      <c r="D853">
        <v>0.41920000000000002</v>
      </c>
      <c r="E853">
        <v>0.41920000000000002</v>
      </c>
      <c r="F853">
        <v>0.41920000000000002</v>
      </c>
      <c r="G853">
        <v>0.41920000000000002</v>
      </c>
      <c r="H853">
        <v>0.41920000000000002</v>
      </c>
      <c r="I853">
        <v>0.41920000000000002</v>
      </c>
      <c r="J853">
        <v>0.41920000000000002</v>
      </c>
      <c r="K853">
        <v>0.41920000000000002</v>
      </c>
      <c r="L853">
        <v>0.41920000000000002</v>
      </c>
      <c r="M853">
        <v>0.41920000000000002</v>
      </c>
      <c r="N853">
        <v>0.41920000000000002</v>
      </c>
      <c r="O853">
        <v>0.41920000000000002</v>
      </c>
      <c r="P853">
        <v>0.41920000000000002</v>
      </c>
      <c r="Q853">
        <v>0.41920000000000002</v>
      </c>
      <c r="R853">
        <v>0.41920000000000002</v>
      </c>
      <c r="S853">
        <v>0.41920000000000002</v>
      </c>
      <c r="T853">
        <v>0.41920000000000002</v>
      </c>
      <c r="U853">
        <v>0.41920000000000002</v>
      </c>
      <c r="V853">
        <v>0.41920000000000002</v>
      </c>
      <c r="W853">
        <v>0.41920000000000002</v>
      </c>
      <c r="X853">
        <v>0.41920000000000002</v>
      </c>
      <c r="Y853">
        <v>0.41920000000000002</v>
      </c>
      <c r="Z853">
        <v>0.41920000000000002</v>
      </c>
      <c r="AA853">
        <v>0.41920000000000002</v>
      </c>
      <c r="AB853">
        <v>0.41920000000000002</v>
      </c>
      <c r="AC853">
        <v>0.41920000000000002</v>
      </c>
      <c r="AD853">
        <v>0.41920000000000002</v>
      </c>
      <c r="AE853">
        <v>0.41920000000000002</v>
      </c>
      <c r="AF853">
        <v>0.41920000000000002</v>
      </c>
      <c r="AG853">
        <v>0.41920000000000002</v>
      </c>
      <c r="AH853">
        <v>0.41920000000000002</v>
      </c>
      <c r="AI853">
        <v>0.41920000000000002</v>
      </c>
      <c r="AJ853">
        <v>0.41920000000000002</v>
      </c>
      <c r="AK853">
        <v>0.41920000000000002</v>
      </c>
      <c r="AL853">
        <v>0.41920000000000002</v>
      </c>
      <c r="AM853">
        <v>0.41920000000000002</v>
      </c>
      <c r="AN853">
        <v>0.41920000000000002</v>
      </c>
      <c r="AO853">
        <v>0.41920000000000002</v>
      </c>
      <c r="AP853">
        <v>0.41920000000000002</v>
      </c>
      <c r="AQ853">
        <v>0.41920000000000002</v>
      </c>
      <c r="AR853">
        <v>0.41920000000000002</v>
      </c>
      <c r="AS853">
        <v>0.41920000000000002</v>
      </c>
      <c r="AT853">
        <v>0.41920000000000002</v>
      </c>
      <c r="AU853">
        <v>0.41920000000000002</v>
      </c>
      <c r="AV853">
        <v>0.41920000000000002</v>
      </c>
      <c r="AW853">
        <v>0.41920000000000002</v>
      </c>
      <c r="AX853">
        <v>0.41920000000000002</v>
      </c>
      <c r="AY853">
        <v>0.41920000000000002</v>
      </c>
      <c r="AZ853">
        <v>0.41920000000000002</v>
      </c>
    </row>
    <row r="854" spans="1:52" x14ac:dyDescent="0.2">
      <c r="A854" t="s">
        <v>362</v>
      </c>
    </row>
    <row r="855" spans="1:52" x14ac:dyDescent="0.2">
      <c r="A855">
        <v>2010</v>
      </c>
      <c r="B855">
        <v>2011</v>
      </c>
      <c r="C855">
        <v>2012</v>
      </c>
      <c r="D855">
        <v>2013</v>
      </c>
      <c r="E855">
        <v>2014</v>
      </c>
      <c r="F855">
        <v>2015</v>
      </c>
      <c r="G855">
        <v>2016</v>
      </c>
      <c r="H855">
        <v>2017</v>
      </c>
      <c r="I855">
        <v>2018</v>
      </c>
      <c r="J855">
        <v>2019</v>
      </c>
      <c r="K855">
        <v>2020</v>
      </c>
      <c r="L855">
        <v>2021</v>
      </c>
      <c r="M855">
        <v>2022</v>
      </c>
      <c r="N855">
        <v>2023</v>
      </c>
      <c r="O855">
        <v>2024</v>
      </c>
      <c r="P855">
        <v>2025</v>
      </c>
      <c r="Q855">
        <v>2026</v>
      </c>
      <c r="R855">
        <v>2027</v>
      </c>
      <c r="S855">
        <v>2028</v>
      </c>
      <c r="T855">
        <v>2029</v>
      </c>
      <c r="U855">
        <v>2030</v>
      </c>
      <c r="V855">
        <v>2031</v>
      </c>
      <c r="W855">
        <v>2032</v>
      </c>
      <c r="X855">
        <v>2033</v>
      </c>
      <c r="Y855">
        <v>2034</v>
      </c>
      <c r="Z855">
        <v>2035</v>
      </c>
      <c r="AA855">
        <v>2036</v>
      </c>
      <c r="AB855">
        <v>2037</v>
      </c>
      <c r="AC855">
        <v>2038</v>
      </c>
      <c r="AD855">
        <v>2039</v>
      </c>
      <c r="AE855">
        <v>2040</v>
      </c>
      <c r="AF855">
        <v>2041</v>
      </c>
      <c r="AG855">
        <v>2042</v>
      </c>
      <c r="AH855">
        <v>2043</v>
      </c>
      <c r="AI855">
        <v>2044</v>
      </c>
      <c r="AJ855">
        <v>2045</v>
      </c>
      <c r="AK855">
        <v>2046</v>
      </c>
      <c r="AL855">
        <v>2047</v>
      </c>
      <c r="AM855">
        <v>2048</v>
      </c>
      <c r="AN855">
        <v>2049</v>
      </c>
      <c r="AO855">
        <v>2050</v>
      </c>
      <c r="AP855">
        <v>2051</v>
      </c>
      <c r="AQ855">
        <v>2052</v>
      </c>
      <c r="AR855">
        <v>2053</v>
      </c>
      <c r="AS855">
        <v>2054</v>
      </c>
      <c r="AT855">
        <v>2055</v>
      </c>
      <c r="AU855">
        <v>2056</v>
      </c>
      <c r="AV855">
        <v>2057</v>
      </c>
      <c r="AW855">
        <v>2058</v>
      </c>
      <c r="AX855">
        <v>2059</v>
      </c>
      <c r="AY855" t="s">
        <v>164</v>
      </c>
    </row>
    <row r="856" spans="1:52" x14ac:dyDescent="0.2">
      <c r="A856">
        <v>1</v>
      </c>
      <c r="B856">
        <v>0.128719</v>
      </c>
      <c r="C856">
        <v>0.130385</v>
      </c>
      <c r="D856">
        <v>0.13206999999999999</v>
      </c>
      <c r="E856">
        <v>0.13375500000000001</v>
      </c>
      <c r="F856">
        <v>0.13544</v>
      </c>
      <c r="G856">
        <v>0.137125</v>
      </c>
      <c r="H856">
        <v>0.13880999999999999</v>
      </c>
      <c r="I856">
        <v>0.14049500000000001</v>
      </c>
      <c r="J856">
        <v>0.14218</v>
      </c>
      <c r="K856">
        <v>0.14386499999999999</v>
      </c>
      <c r="L856">
        <v>0.14555000000000001</v>
      </c>
      <c r="M856">
        <v>0.147235</v>
      </c>
      <c r="N856">
        <v>0.14892</v>
      </c>
      <c r="O856">
        <v>0.15060499999999999</v>
      </c>
      <c r="P856">
        <v>0.15229000000000001</v>
      </c>
      <c r="Q856">
        <v>0.153975</v>
      </c>
      <c r="R856">
        <v>0.15565999999999999</v>
      </c>
      <c r="S856">
        <v>0.15734500000000001</v>
      </c>
      <c r="T856">
        <v>0.15903</v>
      </c>
      <c r="U856">
        <v>0.160715</v>
      </c>
      <c r="V856">
        <v>0.16239999999999999</v>
      </c>
      <c r="W856">
        <v>0.16408500000000001</v>
      </c>
      <c r="X856">
        <v>0.16577</v>
      </c>
      <c r="Y856">
        <v>0.16745499999999999</v>
      </c>
      <c r="Z856">
        <v>0.16914000000000001</v>
      </c>
      <c r="AA856">
        <v>0.170825</v>
      </c>
      <c r="AB856">
        <v>0.17251</v>
      </c>
      <c r="AC856">
        <v>0.17419499999999999</v>
      </c>
      <c r="AD856">
        <v>0.17588000000000001</v>
      </c>
      <c r="AE856">
        <v>0.177565</v>
      </c>
      <c r="AF856">
        <v>0.17924999999999999</v>
      </c>
      <c r="AG856">
        <v>0.18093500000000001</v>
      </c>
      <c r="AH856">
        <v>0.18262</v>
      </c>
      <c r="AI856">
        <v>0.184305</v>
      </c>
      <c r="AJ856">
        <v>0.18598999999999999</v>
      </c>
      <c r="AK856">
        <v>0.18767500000000001</v>
      </c>
      <c r="AL856">
        <v>0.18936</v>
      </c>
      <c r="AM856">
        <v>0.19104499999999999</v>
      </c>
      <c r="AN856">
        <v>0.19273000000000001</v>
      </c>
      <c r="AO856">
        <v>0.194415</v>
      </c>
      <c r="AP856">
        <v>0.1961</v>
      </c>
      <c r="AQ856">
        <v>0.1961</v>
      </c>
      <c r="AR856">
        <v>0.1961</v>
      </c>
      <c r="AS856">
        <v>0.1961</v>
      </c>
      <c r="AT856">
        <v>0.1961</v>
      </c>
      <c r="AU856">
        <v>0.1961</v>
      </c>
      <c r="AV856">
        <v>0.1961</v>
      </c>
      <c r="AW856">
        <v>0.1961</v>
      </c>
      <c r="AX856">
        <v>0.1961</v>
      </c>
      <c r="AY856">
        <v>0.1961</v>
      </c>
      <c r="AZ856">
        <v>0.1961</v>
      </c>
    </row>
    <row r="857" spans="1:52" x14ac:dyDescent="0.2">
      <c r="A857" t="s">
        <v>363</v>
      </c>
    </row>
    <row r="858" spans="1:52" x14ac:dyDescent="0.2">
      <c r="A858">
        <v>2010</v>
      </c>
      <c r="B858">
        <v>2011</v>
      </c>
      <c r="C858">
        <v>2012</v>
      </c>
      <c r="D858">
        <v>2013</v>
      </c>
      <c r="E858">
        <v>2014</v>
      </c>
      <c r="F858">
        <v>2015</v>
      </c>
      <c r="G858">
        <v>2016</v>
      </c>
      <c r="H858">
        <v>2017</v>
      </c>
      <c r="I858">
        <v>2018</v>
      </c>
      <c r="J858">
        <v>2019</v>
      </c>
      <c r="K858">
        <v>2020</v>
      </c>
      <c r="L858">
        <v>2021</v>
      </c>
      <c r="M858">
        <v>2022</v>
      </c>
      <c r="N858">
        <v>2023</v>
      </c>
      <c r="O858">
        <v>2024</v>
      </c>
      <c r="P858">
        <v>2025</v>
      </c>
      <c r="Q858">
        <v>2026</v>
      </c>
      <c r="R858">
        <v>2027</v>
      </c>
      <c r="S858">
        <v>2028</v>
      </c>
      <c r="T858">
        <v>2029</v>
      </c>
      <c r="U858">
        <v>2030</v>
      </c>
      <c r="V858">
        <v>2031</v>
      </c>
      <c r="W858">
        <v>2032</v>
      </c>
      <c r="X858">
        <v>2033</v>
      </c>
      <c r="Y858">
        <v>2034</v>
      </c>
      <c r="Z858">
        <v>2035</v>
      </c>
      <c r="AA858">
        <v>2036</v>
      </c>
      <c r="AB858">
        <v>2037</v>
      </c>
      <c r="AC858">
        <v>2038</v>
      </c>
      <c r="AD858">
        <v>2039</v>
      </c>
      <c r="AE858">
        <v>2040</v>
      </c>
      <c r="AF858">
        <v>2041</v>
      </c>
      <c r="AG858">
        <v>2042</v>
      </c>
      <c r="AH858">
        <v>2043</v>
      </c>
      <c r="AI858">
        <v>2044</v>
      </c>
      <c r="AJ858">
        <v>2045</v>
      </c>
      <c r="AK858">
        <v>2046</v>
      </c>
      <c r="AL858">
        <v>2047</v>
      </c>
      <c r="AM858">
        <v>2048</v>
      </c>
      <c r="AN858">
        <v>2049</v>
      </c>
      <c r="AO858">
        <v>2050</v>
      </c>
      <c r="AP858">
        <v>2051</v>
      </c>
      <c r="AQ858">
        <v>2052</v>
      </c>
      <c r="AR858">
        <v>2053</v>
      </c>
      <c r="AS858">
        <v>2054</v>
      </c>
      <c r="AT858">
        <v>2055</v>
      </c>
      <c r="AU858">
        <v>2056</v>
      </c>
      <c r="AV858">
        <v>2057</v>
      </c>
      <c r="AW858">
        <v>2058</v>
      </c>
      <c r="AX858">
        <v>2059</v>
      </c>
      <c r="AY858" t="s">
        <v>164</v>
      </c>
    </row>
    <row r="859" spans="1:52" x14ac:dyDescent="0.2">
      <c r="A859">
        <v>1</v>
      </c>
      <c r="B859">
        <v>0.84576099999999999</v>
      </c>
      <c r="C859">
        <v>0.84411599999999998</v>
      </c>
      <c r="D859">
        <v>0.842472</v>
      </c>
      <c r="E859">
        <v>0.84082699999999999</v>
      </c>
      <c r="F859">
        <v>0.83918300000000001</v>
      </c>
      <c r="G859">
        <v>0.837538</v>
      </c>
      <c r="H859">
        <v>0.83589400000000003</v>
      </c>
      <c r="I859">
        <v>0.83424900000000002</v>
      </c>
      <c r="J859">
        <v>0.83260500000000004</v>
      </c>
      <c r="K859">
        <v>0.83096000000000003</v>
      </c>
      <c r="L859">
        <v>0.82931600000000005</v>
      </c>
      <c r="M859">
        <v>0.82767100000000005</v>
      </c>
      <c r="N859">
        <v>0.82602699999999996</v>
      </c>
      <c r="O859">
        <v>0.82438199999999995</v>
      </c>
      <c r="P859">
        <v>0.82273799999999997</v>
      </c>
      <c r="Q859">
        <v>0.82109299999999996</v>
      </c>
      <c r="R859">
        <v>0.81944899999999998</v>
      </c>
      <c r="S859">
        <v>0.81780399999999998</v>
      </c>
      <c r="T859">
        <v>0.81616</v>
      </c>
      <c r="U859">
        <v>0.81451499999999999</v>
      </c>
      <c r="V859">
        <v>0.81287100000000001</v>
      </c>
      <c r="W859">
        <v>0.811226</v>
      </c>
      <c r="X859">
        <v>0.809581</v>
      </c>
      <c r="Y859">
        <v>0.80793700000000002</v>
      </c>
      <c r="Z859">
        <v>0.80629200000000001</v>
      </c>
      <c r="AA859">
        <v>0.80464800000000003</v>
      </c>
      <c r="AB859">
        <v>0.80300300000000002</v>
      </c>
      <c r="AC859">
        <v>0.80135900000000004</v>
      </c>
      <c r="AD859">
        <v>0.79971400000000004</v>
      </c>
      <c r="AE859">
        <v>0.79806999999999995</v>
      </c>
      <c r="AF859">
        <v>0.79642500000000005</v>
      </c>
      <c r="AG859">
        <v>0.79478099999999996</v>
      </c>
      <c r="AH859">
        <v>0.79313599999999995</v>
      </c>
      <c r="AI859">
        <v>0.79149199999999997</v>
      </c>
      <c r="AJ859">
        <v>0.78984699999999997</v>
      </c>
      <c r="AK859">
        <v>0.78820299999999999</v>
      </c>
      <c r="AL859">
        <v>0.78655799999999998</v>
      </c>
      <c r="AM859">
        <v>0.784914</v>
      </c>
      <c r="AN859">
        <v>0.78326899999999999</v>
      </c>
      <c r="AO859">
        <v>0.78162500000000001</v>
      </c>
      <c r="AP859">
        <v>0.77998000000000001</v>
      </c>
      <c r="AQ859">
        <v>0.77998000000000001</v>
      </c>
      <c r="AR859">
        <v>0.77998000000000001</v>
      </c>
      <c r="AS859">
        <v>0.77998000000000001</v>
      </c>
      <c r="AT859">
        <v>0.77998000000000001</v>
      </c>
      <c r="AU859">
        <v>0.77998000000000001</v>
      </c>
      <c r="AV859">
        <v>0.77998000000000001</v>
      </c>
      <c r="AW859">
        <v>0.77998000000000001</v>
      </c>
      <c r="AX859">
        <v>0.77998000000000001</v>
      </c>
      <c r="AY859">
        <v>0.77998000000000001</v>
      </c>
      <c r="AZ859">
        <v>0.77998000000000001</v>
      </c>
    </row>
    <row r="860" spans="1:52" x14ac:dyDescent="0.2">
      <c r="A860" t="s">
        <v>364</v>
      </c>
    </row>
    <row r="861" spans="1:52" x14ac:dyDescent="0.2">
      <c r="A861">
        <v>2010</v>
      </c>
      <c r="B861">
        <v>2011</v>
      </c>
      <c r="C861">
        <v>2012</v>
      </c>
      <c r="D861">
        <v>2013</v>
      </c>
      <c r="E861">
        <v>2014</v>
      </c>
      <c r="F861">
        <v>2015</v>
      </c>
      <c r="G861">
        <v>2016</v>
      </c>
      <c r="H861">
        <v>2017</v>
      </c>
      <c r="I861">
        <v>2018</v>
      </c>
      <c r="J861">
        <v>2019</v>
      </c>
      <c r="K861">
        <v>2020</v>
      </c>
      <c r="L861">
        <v>2021</v>
      </c>
      <c r="M861">
        <v>2022</v>
      </c>
      <c r="N861">
        <v>2023</v>
      </c>
      <c r="O861">
        <v>2024</v>
      </c>
      <c r="P861">
        <v>2025</v>
      </c>
      <c r="Q861">
        <v>2026</v>
      </c>
      <c r="R861">
        <v>2027</v>
      </c>
      <c r="S861">
        <v>2028</v>
      </c>
      <c r="T861">
        <v>2029</v>
      </c>
      <c r="U861">
        <v>2030</v>
      </c>
      <c r="V861">
        <v>2031</v>
      </c>
      <c r="W861">
        <v>2032</v>
      </c>
      <c r="X861">
        <v>2033</v>
      </c>
      <c r="Y861">
        <v>2034</v>
      </c>
      <c r="Z861">
        <v>2035</v>
      </c>
      <c r="AA861">
        <v>2036</v>
      </c>
      <c r="AB861">
        <v>2037</v>
      </c>
      <c r="AC861">
        <v>2038</v>
      </c>
      <c r="AD861">
        <v>2039</v>
      </c>
      <c r="AE861">
        <v>2040</v>
      </c>
      <c r="AF861">
        <v>2041</v>
      </c>
      <c r="AG861">
        <v>2042</v>
      </c>
      <c r="AH861">
        <v>2043</v>
      </c>
      <c r="AI861">
        <v>2044</v>
      </c>
      <c r="AJ861">
        <v>2045</v>
      </c>
      <c r="AK861">
        <v>2046</v>
      </c>
      <c r="AL861">
        <v>2047</v>
      </c>
      <c r="AM861">
        <v>2048</v>
      </c>
      <c r="AN861">
        <v>2049</v>
      </c>
      <c r="AO861">
        <v>2050</v>
      </c>
      <c r="AP861">
        <v>2051</v>
      </c>
      <c r="AQ861">
        <v>2052</v>
      </c>
      <c r="AR861">
        <v>2053</v>
      </c>
      <c r="AS861">
        <v>2054</v>
      </c>
      <c r="AT861">
        <v>2055</v>
      </c>
      <c r="AU861">
        <v>2056</v>
      </c>
      <c r="AV861">
        <v>2057</v>
      </c>
      <c r="AW861">
        <v>2058</v>
      </c>
      <c r="AX861">
        <v>2059</v>
      </c>
      <c r="AY861" t="s">
        <v>164</v>
      </c>
    </row>
    <row r="862" spans="1:52" x14ac:dyDescent="0.2">
      <c r="A862">
        <v>1</v>
      </c>
      <c r="B862">
        <v>153.89349999999999</v>
      </c>
      <c r="C862">
        <v>153.89349999999999</v>
      </c>
      <c r="D862">
        <v>153.89349999999999</v>
      </c>
      <c r="E862">
        <v>153.89349999999999</v>
      </c>
      <c r="F862">
        <v>153.89349999999999</v>
      </c>
      <c r="G862">
        <v>153.89349999999999</v>
      </c>
      <c r="H862">
        <v>153.89349999999999</v>
      </c>
      <c r="I862">
        <v>153.89349999999999</v>
      </c>
      <c r="J862">
        <v>153.89349999999999</v>
      </c>
      <c r="K862">
        <v>153.89349999999999</v>
      </c>
      <c r="L862">
        <v>153.89349999999999</v>
      </c>
      <c r="M862">
        <v>153.89349999999999</v>
      </c>
      <c r="N862">
        <v>153.89349999999999</v>
      </c>
      <c r="O862">
        <v>153.89349999999999</v>
      </c>
      <c r="P862">
        <v>153.89349999999999</v>
      </c>
      <c r="Q862">
        <v>153.89349999999999</v>
      </c>
      <c r="R862">
        <v>153.89349999999999</v>
      </c>
      <c r="S862">
        <v>153.89349999999999</v>
      </c>
      <c r="T862">
        <v>153.89349999999999</v>
      </c>
      <c r="U862">
        <v>153.89349999999999</v>
      </c>
      <c r="V862">
        <v>153.89349999999999</v>
      </c>
      <c r="W862">
        <v>153.89349999999999</v>
      </c>
      <c r="X862">
        <v>153.89349999999999</v>
      </c>
      <c r="Y862">
        <v>153.89349999999999</v>
      </c>
      <c r="Z862">
        <v>153.89349999999999</v>
      </c>
      <c r="AA862">
        <v>153.89349999999999</v>
      </c>
      <c r="AB862">
        <v>153.89349999999999</v>
      </c>
      <c r="AC862">
        <v>153.89349999999999</v>
      </c>
      <c r="AD862">
        <v>153.89349999999999</v>
      </c>
      <c r="AE862">
        <v>153.89349999999999</v>
      </c>
      <c r="AF862">
        <v>153.89349999999999</v>
      </c>
      <c r="AG862">
        <v>153.89349999999999</v>
      </c>
      <c r="AH862">
        <v>153.89349999999999</v>
      </c>
      <c r="AI862">
        <v>153.89349999999999</v>
      </c>
      <c r="AJ862">
        <v>153.89349999999999</v>
      </c>
      <c r="AK862">
        <v>153.89349999999999</v>
      </c>
      <c r="AL862">
        <v>153.89349999999999</v>
      </c>
      <c r="AM862">
        <v>153.89349999999999</v>
      </c>
      <c r="AN862">
        <v>153.89349999999999</v>
      </c>
      <c r="AO862">
        <v>153.89349999999999</v>
      </c>
      <c r="AP862">
        <v>153.89349999999999</v>
      </c>
      <c r="AQ862">
        <v>153.89349999999999</v>
      </c>
      <c r="AR862">
        <v>153.89349999999999</v>
      </c>
      <c r="AS862">
        <v>153.89349999999999</v>
      </c>
      <c r="AT862">
        <v>153.89349999999999</v>
      </c>
      <c r="AU862">
        <v>153.89349999999999</v>
      </c>
      <c r="AV862">
        <v>153.89349999999999</v>
      </c>
      <c r="AW862">
        <v>153.89349999999999</v>
      </c>
      <c r="AX862">
        <v>153.89349999999999</v>
      </c>
      <c r="AY862">
        <v>153.89349999999999</v>
      </c>
      <c r="AZ862">
        <v>153.89349999999999</v>
      </c>
    </row>
    <row r="863" spans="1:52" x14ac:dyDescent="0.2">
      <c r="A863" t="s">
        <v>365</v>
      </c>
    </row>
    <row r="864" spans="1:52" x14ac:dyDescent="0.2">
      <c r="A864">
        <v>2010</v>
      </c>
      <c r="B864">
        <v>2011</v>
      </c>
      <c r="C864">
        <v>2012</v>
      </c>
      <c r="D864">
        <v>2013</v>
      </c>
      <c r="E864">
        <v>2014</v>
      </c>
      <c r="F864">
        <v>2015</v>
      </c>
      <c r="G864">
        <v>2016</v>
      </c>
      <c r="H864">
        <v>2017</v>
      </c>
      <c r="I864">
        <v>2018</v>
      </c>
      <c r="J864">
        <v>2019</v>
      </c>
      <c r="K864">
        <v>2020</v>
      </c>
      <c r="L864">
        <v>2021</v>
      </c>
      <c r="M864">
        <v>2022</v>
      </c>
      <c r="N864">
        <v>2023</v>
      </c>
      <c r="O864">
        <v>2024</v>
      </c>
      <c r="P864">
        <v>2025</v>
      </c>
      <c r="Q864">
        <v>2026</v>
      </c>
      <c r="R864">
        <v>2027</v>
      </c>
      <c r="S864">
        <v>2028</v>
      </c>
      <c r="T864">
        <v>2029</v>
      </c>
      <c r="U864">
        <v>2030</v>
      </c>
      <c r="V864">
        <v>2031</v>
      </c>
      <c r="W864">
        <v>2032</v>
      </c>
      <c r="X864">
        <v>2033</v>
      </c>
      <c r="Y864">
        <v>2034</v>
      </c>
      <c r="Z864">
        <v>2035</v>
      </c>
      <c r="AA864">
        <v>2036</v>
      </c>
      <c r="AB864">
        <v>2037</v>
      </c>
      <c r="AC864">
        <v>2038</v>
      </c>
      <c r="AD864">
        <v>2039</v>
      </c>
      <c r="AE864">
        <v>2040</v>
      </c>
      <c r="AF864">
        <v>2041</v>
      </c>
      <c r="AG864">
        <v>2042</v>
      </c>
      <c r="AH864">
        <v>2043</v>
      </c>
      <c r="AI864">
        <v>2044</v>
      </c>
      <c r="AJ864">
        <v>2045</v>
      </c>
      <c r="AK864">
        <v>2046</v>
      </c>
      <c r="AL864">
        <v>2047</v>
      </c>
      <c r="AM864">
        <v>2048</v>
      </c>
      <c r="AN864">
        <v>2049</v>
      </c>
      <c r="AO864">
        <v>2050</v>
      </c>
      <c r="AP864">
        <v>2051</v>
      </c>
      <c r="AQ864">
        <v>2052</v>
      </c>
      <c r="AR864">
        <v>2053</v>
      </c>
      <c r="AS864">
        <v>2054</v>
      </c>
      <c r="AT864">
        <v>2055</v>
      </c>
      <c r="AU864">
        <v>2056</v>
      </c>
      <c r="AV864">
        <v>2057</v>
      </c>
      <c r="AW864">
        <v>2058</v>
      </c>
      <c r="AX864">
        <v>2059</v>
      </c>
      <c r="AY864" t="s">
        <v>164</v>
      </c>
    </row>
    <row r="865" spans="1:52" x14ac:dyDescent="0.2">
      <c r="A865">
        <v>1</v>
      </c>
      <c r="B865">
        <v>1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1</v>
      </c>
      <c r="K865">
        <v>1</v>
      </c>
      <c r="L865">
        <v>1</v>
      </c>
      <c r="M865">
        <v>1</v>
      </c>
      <c r="N865">
        <v>1</v>
      </c>
      <c r="O865">
        <v>1</v>
      </c>
      <c r="P865">
        <v>1</v>
      </c>
      <c r="Q865">
        <v>1</v>
      </c>
      <c r="R865">
        <v>1</v>
      </c>
      <c r="S865">
        <v>1</v>
      </c>
      <c r="T865">
        <v>1</v>
      </c>
      <c r="U865">
        <v>1</v>
      </c>
      <c r="V865">
        <v>1</v>
      </c>
      <c r="W865">
        <v>1</v>
      </c>
      <c r="X865">
        <v>1</v>
      </c>
      <c r="Y865">
        <v>1</v>
      </c>
      <c r="Z865">
        <v>1</v>
      </c>
      <c r="AA865">
        <v>1</v>
      </c>
      <c r="AB865">
        <v>1</v>
      </c>
      <c r="AC865">
        <v>1</v>
      </c>
      <c r="AD865">
        <v>1</v>
      </c>
      <c r="AE865">
        <v>1</v>
      </c>
      <c r="AF865">
        <v>1</v>
      </c>
      <c r="AG865">
        <v>1</v>
      </c>
      <c r="AH865">
        <v>1</v>
      </c>
      <c r="AI865">
        <v>1</v>
      </c>
      <c r="AJ865">
        <v>1</v>
      </c>
      <c r="AK865">
        <v>1</v>
      </c>
      <c r="AL865">
        <v>1</v>
      </c>
      <c r="AM865">
        <v>1</v>
      </c>
      <c r="AN865">
        <v>1</v>
      </c>
      <c r="AO865">
        <v>1</v>
      </c>
      <c r="AP865">
        <v>1</v>
      </c>
      <c r="AQ865">
        <v>1</v>
      </c>
      <c r="AR865">
        <v>1</v>
      </c>
      <c r="AS865">
        <v>1</v>
      </c>
      <c r="AT865">
        <v>1</v>
      </c>
      <c r="AU865">
        <v>1</v>
      </c>
      <c r="AV865">
        <v>1</v>
      </c>
      <c r="AW865">
        <v>1</v>
      </c>
      <c r="AX865">
        <v>1</v>
      </c>
      <c r="AY865">
        <v>1</v>
      </c>
      <c r="AZ865">
        <v>1</v>
      </c>
    </row>
    <row r="866" spans="1:52" x14ac:dyDescent="0.2">
      <c r="A866" t="s">
        <v>366</v>
      </c>
    </row>
    <row r="867" spans="1:52" x14ac:dyDescent="0.2">
      <c r="A867">
        <v>2010</v>
      </c>
      <c r="B867">
        <v>2011</v>
      </c>
      <c r="C867">
        <v>2012</v>
      </c>
      <c r="D867">
        <v>2013</v>
      </c>
      <c r="E867">
        <v>2014</v>
      </c>
      <c r="F867">
        <v>2015</v>
      </c>
      <c r="G867">
        <v>2016</v>
      </c>
      <c r="H867">
        <v>2017</v>
      </c>
      <c r="I867">
        <v>2018</v>
      </c>
      <c r="J867">
        <v>2019</v>
      </c>
      <c r="K867">
        <v>2020</v>
      </c>
      <c r="L867">
        <v>2021</v>
      </c>
      <c r="M867">
        <v>2022</v>
      </c>
      <c r="N867">
        <v>2023</v>
      </c>
      <c r="O867">
        <v>2024</v>
      </c>
      <c r="P867">
        <v>2025</v>
      </c>
      <c r="Q867">
        <v>2026</v>
      </c>
      <c r="R867">
        <v>2027</v>
      </c>
      <c r="S867">
        <v>2028</v>
      </c>
      <c r="T867">
        <v>2029</v>
      </c>
      <c r="U867">
        <v>2030</v>
      </c>
      <c r="V867">
        <v>2031</v>
      </c>
      <c r="W867">
        <v>2032</v>
      </c>
      <c r="X867">
        <v>2033</v>
      </c>
      <c r="Y867">
        <v>2034</v>
      </c>
      <c r="Z867">
        <v>2035</v>
      </c>
      <c r="AA867">
        <v>2036</v>
      </c>
      <c r="AB867">
        <v>2037</v>
      </c>
      <c r="AC867">
        <v>2038</v>
      </c>
      <c r="AD867">
        <v>2039</v>
      </c>
      <c r="AE867">
        <v>2040</v>
      </c>
      <c r="AF867">
        <v>2041</v>
      </c>
      <c r="AG867">
        <v>2042</v>
      </c>
      <c r="AH867">
        <v>2043</v>
      </c>
      <c r="AI867">
        <v>2044</v>
      </c>
      <c r="AJ867">
        <v>2045</v>
      </c>
      <c r="AK867">
        <v>2046</v>
      </c>
      <c r="AL867">
        <v>2047</v>
      </c>
      <c r="AM867">
        <v>2048</v>
      </c>
      <c r="AN867">
        <v>2049</v>
      </c>
      <c r="AO867">
        <v>2050</v>
      </c>
      <c r="AP867">
        <v>2051</v>
      </c>
      <c r="AQ867">
        <v>2052</v>
      </c>
      <c r="AR867">
        <v>2053</v>
      </c>
      <c r="AS867">
        <v>2054</v>
      </c>
      <c r="AT867">
        <v>2055</v>
      </c>
      <c r="AU867">
        <v>2056</v>
      </c>
      <c r="AV867">
        <v>2057</v>
      </c>
      <c r="AW867">
        <v>2058</v>
      </c>
      <c r="AX867">
        <v>2059</v>
      </c>
      <c r="AY867" t="s">
        <v>164</v>
      </c>
    </row>
    <row r="868" spans="1:52" x14ac:dyDescent="0.2">
      <c r="A868">
        <v>1</v>
      </c>
      <c r="B868">
        <v>1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1</v>
      </c>
      <c r="K868">
        <v>1</v>
      </c>
      <c r="L868">
        <v>1</v>
      </c>
      <c r="M868">
        <v>1</v>
      </c>
      <c r="N868">
        <v>1</v>
      </c>
      <c r="O868">
        <v>1</v>
      </c>
      <c r="P868">
        <v>1</v>
      </c>
      <c r="Q868">
        <v>1</v>
      </c>
      <c r="R868">
        <v>1</v>
      </c>
      <c r="S868">
        <v>1</v>
      </c>
      <c r="T868">
        <v>1</v>
      </c>
      <c r="U868">
        <v>1</v>
      </c>
      <c r="V868">
        <v>1</v>
      </c>
      <c r="W868">
        <v>1</v>
      </c>
      <c r="X868">
        <v>1</v>
      </c>
      <c r="Y868">
        <v>1</v>
      </c>
      <c r="Z868">
        <v>1</v>
      </c>
      <c r="AA868">
        <v>1</v>
      </c>
      <c r="AB868">
        <v>1</v>
      </c>
      <c r="AC868">
        <v>1</v>
      </c>
      <c r="AD868">
        <v>1</v>
      </c>
      <c r="AE868">
        <v>1</v>
      </c>
      <c r="AF868">
        <v>1</v>
      </c>
      <c r="AG868">
        <v>1</v>
      </c>
      <c r="AH868">
        <v>1</v>
      </c>
      <c r="AI868">
        <v>1</v>
      </c>
      <c r="AJ868">
        <v>1</v>
      </c>
      <c r="AK868">
        <v>1</v>
      </c>
      <c r="AL868">
        <v>1</v>
      </c>
      <c r="AM868">
        <v>1</v>
      </c>
      <c r="AN868">
        <v>1</v>
      </c>
      <c r="AO868">
        <v>1</v>
      </c>
      <c r="AP868">
        <v>1</v>
      </c>
      <c r="AQ868">
        <v>1</v>
      </c>
      <c r="AR868">
        <v>1</v>
      </c>
      <c r="AS868">
        <v>1</v>
      </c>
      <c r="AT868">
        <v>1</v>
      </c>
      <c r="AU868">
        <v>1</v>
      </c>
      <c r="AV868">
        <v>1</v>
      </c>
      <c r="AW868">
        <v>1</v>
      </c>
      <c r="AX868">
        <v>1</v>
      </c>
      <c r="AY868">
        <v>1</v>
      </c>
      <c r="AZ868">
        <v>1</v>
      </c>
    </row>
    <row r="869" spans="1:52" x14ac:dyDescent="0.2">
      <c r="A869" t="s">
        <v>8</v>
      </c>
    </row>
    <row r="871" spans="1:52" x14ac:dyDescent="0.2">
      <c r="A871" t="s">
        <v>160</v>
      </c>
      <c r="B871" t="s">
        <v>367</v>
      </c>
      <c r="C871" t="s">
        <v>162</v>
      </c>
      <c r="D871">
        <v>0</v>
      </c>
      <c r="E871" t="s">
        <v>7</v>
      </c>
    </row>
    <row r="872" spans="1:52" x14ac:dyDescent="0.2">
      <c r="A872" t="s">
        <v>8</v>
      </c>
    </row>
    <row r="874" spans="1:52" x14ac:dyDescent="0.2">
      <c r="A874" t="s">
        <v>160</v>
      </c>
      <c r="B874" t="s">
        <v>368</v>
      </c>
      <c r="C874" t="s">
        <v>162</v>
      </c>
      <c r="D874">
        <v>999999</v>
      </c>
      <c r="E874" t="s">
        <v>7</v>
      </c>
    </row>
    <row r="875" spans="1:52" x14ac:dyDescent="0.2">
      <c r="A875" t="s">
        <v>8</v>
      </c>
    </row>
    <row r="877" spans="1:52" x14ac:dyDescent="0.2">
      <c r="A877" t="s">
        <v>160</v>
      </c>
      <c r="B877" t="s">
        <v>369</v>
      </c>
      <c r="C877" t="s">
        <v>162</v>
      </c>
      <c r="D877">
        <v>0</v>
      </c>
      <c r="E877" t="s">
        <v>7</v>
      </c>
    </row>
    <row r="878" spans="1:52" x14ac:dyDescent="0.2">
      <c r="A878" t="s">
        <v>8</v>
      </c>
    </row>
    <row r="880" spans="1:52" x14ac:dyDescent="0.2">
      <c r="A880" t="s">
        <v>160</v>
      </c>
      <c r="B880" t="s">
        <v>370</v>
      </c>
      <c r="C880" t="s">
        <v>162</v>
      </c>
      <c r="D880">
        <v>1</v>
      </c>
      <c r="E880" t="s">
        <v>200</v>
      </c>
    </row>
    <row r="881" spans="1:91" x14ac:dyDescent="0.2">
      <c r="A881" t="s">
        <v>58</v>
      </c>
      <c r="B881" t="s">
        <v>59</v>
      </c>
      <c r="C881" t="s">
        <v>60</v>
      </c>
      <c r="D881" t="s">
        <v>61</v>
      </c>
      <c r="E881" t="s">
        <v>62</v>
      </c>
      <c r="F881" t="s">
        <v>63</v>
      </c>
      <c r="G881" t="s">
        <v>64</v>
      </c>
      <c r="H881" t="s">
        <v>65</v>
      </c>
      <c r="I881" t="s">
        <v>66</v>
      </c>
      <c r="J881" t="s">
        <v>67</v>
      </c>
      <c r="K881" t="s">
        <v>68</v>
      </c>
      <c r="L881" t="s">
        <v>69</v>
      </c>
      <c r="M881" t="s">
        <v>70</v>
      </c>
      <c r="N881" t="s">
        <v>71</v>
      </c>
      <c r="O881" t="s">
        <v>72</v>
      </c>
      <c r="P881" t="s">
        <v>73</v>
      </c>
      <c r="Q881" t="s">
        <v>74</v>
      </c>
      <c r="R881" t="s">
        <v>75</v>
      </c>
      <c r="S881" t="s">
        <v>76</v>
      </c>
      <c r="T881" t="s">
        <v>77</v>
      </c>
      <c r="U881" t="s">
        <v>78</v>
      </c>
      <c r="V881" t="s">
        <v>79</v>
      </c>
      <c r="W881" t="s">
        <v>80</v>
      </c>
      <c r="X881" t="s">
        <v>81</v>
      </c>
      <c r="Y881" t="s">
        <v>82</v>
      </c>
      <c r="Z881" t="s">
        <v>83</v>
      </c>
      <c r="AA881" t="s">
        <v>84</v>
      </c>
      <c r="AB881" t="s">
        <v>85</v>
      </c>
      <c r="AC881" t="s">
        <v>86</v>
      </c>
      <c r="AD881" t="s">
        <v>87</v>
      </c>
      <c r="AE881" t="s">
        <v>88</v>
      </c>
      <c r="AF881" t="s">
        <v>89</v>
      </c>
      <c r="AG881" t="s">
        <v>90</v>
      </c>
      <c r="AH881" t="s">
        <v>91</v>
      </c>
      <c r="AI881" t="s">
        <v>92</v>
      </c>
      <c r="AJ881" t="s">
        <v>93</v>
      </c>
      <c r="AK881" t="s">
        <v>94</v>
      </c>
      <c r="AL881" t="s">
        <v>95</v>
      </c>
      <c r="AM881" t="s">
        <v>96</v>
      </c>
      <c r="AN881" t="s">
        <v>97</v>
      </c>
      <c r="AO881" t="s">
        <v>98</v>
      </c>
      <c r="AP881" t="s">
        <v>99</v>
      </c>
      <c r="AQ881" t="s">
        <v>100</v>
      </c>
      <c r="AR881" t="s">
        <v>101</v>
      </c>
      <c r="AS881" t="s">
        <v>102</v>
      </c>
      <c r="AT881" t="s">
        <v>103</v>
      </c>
      <c r="AU881" t="s">
        <v>104</v>
      </c>
      <c r="AV881" t="s">
        <v>105</v>
      </c>
      <c r="AW881" t="s">
        <v>106</v>
      </c>
      <c r="AX881" t="s">
        <v>107</v>
      </c>
      <c r="AY881" t="s">
        <v>108</v>
      </c>
      <c r="AZ881" t="s">
        <v>109</v>
      </c>
      <c r="BA881" t="s">
        <v>110</v>
      </c>
      <c r="BB881" t="s">
        <v>111</v>
      </c>
      <c r="BC881" t="s">
        <v>112</v>
      </c>
      <c r="BD881" t="s">
        <v>113</v>
      </c>
      <c r="BE881" t="s">
        <v>114</v>
      </c>
      <c r="BF881" t="s">
        <v>115</v>
      </c>
      <c r="BG881" t="s">
        <v>116</v>
      </c>
      <c r="BH881" t="s">
        <v>117</v>
      </c>
      <c r="BI881" t="s">
        <v>118</v>
      </c>
      <c r="BJ881" t="s">
        <v>119</v>
      </c>
      <c r="BK881" t="s">
        <v>120</v>
      </c>
      <c r="BL881" t="s">
        <v>121</v>
      </c>
      <c r="BM881" t="s">
        <v>122</v>
      </c>
      <c r="BN881" t="s">
        <v>123</v>
      </c>
      <c r="BO881" t="s">
        <v>124</v>
      </c>
      <c r="BP881" t="s">
        <v>125</v>
      </c>
      <c r="BQ881" t="s">
        <v>126</v>
      </c>
      <c r="BR881" t="s">
        <v>127</v>
      </c>
      <c r="BS881" t="s">
        <v>128</v>
      </c>
      <c r="BT881" t="s">
        <v>129</v>
      </c>
      <c r="BU881" t="s">
        <v>130</v>
      </c>
      <c r="BV881" t="s">
        <v>131</v>
      </c>
      <c r="BW881" t="s">
        <v>132</v>
      </c>
      <c r="BX881" t="s">
        <v>133</v>
      </c>
      <c r="BY881" t="s">
        <v>134</v>
      </c>
      <c r="BZ881" t="s">
        <v>135</v>
      </c>
      <c r="CA881" t="s">
        <v>136</v>
      </c>
      <c r="CB881" t="s">
        <v>137</v>
      </c>
      <c r="CC881" t="s">
        <v>138</v>
      </c>
      <c r="CD881" t="s">
        <v>139</v>
      </c>
      <c r="CE881" t="s">
        <v>140</v>
      </c>
      <c r="CF881" t="s">
        <v>141</v>
      </c>
      <c r="CG881" t="s">
        <v>142</v>
      </c>
      <c r="CH881" t="s">
        <v>143</v>
      </c>
      <c r="CI881" t="s">
        <v>144</v>
      </c>
      <c r="CJ881" t="s">
        <v>145</v>
      </c>
      <c r="CK881" t="s">
        <v>146</v>
      </c>
      <c r="CL881" t="s">
        <v>201</v>
      </c>
    </row>
    <row r="882" spans="1:91" x14ac:dyDescent="0.2">
      <c r="A882" t="s">
        <v>55</v>
      </c>
      <c r="B882">
        <v>25</v>
      </c>
      <c r="C882">
        <v>1</v>
      </c>
      <c r="D882">
        <v>12</v>
      </c>
      <c r="E882">
        <v>15</v>
      </c>
      <c r="F882">
        <v>15</v>
      </c>
      <c r="G882">
        <v>35</v>
      </c>
      <c r="H882">
        <v>20</v>
      </c>
      <c r="I882">
        <v>30</v>
      </c>
      <c r="J882">
        <v>25</v>
      </c>
      <c r="K882">
        <v>25</v>
      </c>
      <c r="L882">
        <v>50</v>
      </c>
      <c r="M882">
        <v>15</v>
      </c>
      <c r="N882">
        <v>40</v>
      </c>
      <c r="O882">
        <v>20</v>
      </c>
      <c r="P882">
        <v>40</v>
      </c>
      <c r="Q882">
        <v>20</v>
      </c>
      <c r="R882">
        <v>40</v>
      </c>
      <c r="S882">
        <v>40</v>
      </c>
      <c r="T882">
        <v>20</v>
      </c>
      <c r="U882">
        <v>1</v>
      </c>
      <c r="V882">
        <v>12</v>
      </c>
      <c r="W882">
        <v>32</v>
      </c>
      <c r="X882">
        <v>40</v>
      </c>
      <c r="Y882">
        <v>25</v>
      </c>
      <c r="Z882">
        <v>30</v>
      </c>
      <c r="AA882">
        <v>25</v>
      </c>
      <c r="AB882">
        <v>1</v>
      </c>
      <c r="AC882">
        <v>1</v>
      </c>
      <c r="AD882">
        <v>1</v>
      </c>
      <c r="AE882">
        <v>80</v>
      </c>
      <c r="AF882">
        <v>80</v>
      </c>
      <c r="AG882">
        <v>1</v>
      </c>
      <c r="AH882">
        <v>15</v>
      </c>
      <c r="AI882">
        <v>15</v>
      </c>
      <c r="AJ882">
        <v>30</v>
      </c>
      <c r="AK882">
        <v>12</v>
      </c>
      <c r="AL882">
        <v>32</v>
      </c>
      <c r="AM882">
        <v>50</v>
      </c>
      <c r="AN882">
        <v>15</v>
      </c>
      <c r="AO882">
        <v>15</v>
      </c>
      <c r="AP882">
        <v>30</v>
      </c>
      <c r="AQ882">
        <v>25</v>
      </c>
      <c r="AR882">
        <v>30</v>
      </c>
      <c r="AS882">
        <v>30</v>
      </c>
      <c r="AT882">
        <v>25</v>
      </c>
      <c r="AU882">
        <v>20</v>
      </c>
      <c r="AV882">
        <v>20</v>
      </c>
      <c r="AW882">
        <v>1</v>
      </c>
      <c r="AX882">
        <v>50</v>
      </c>
      <c r="AY882">
        <v>25</v>
      </c>
      <c r="AZ882">
        <v>50</v>
      </c>
      <c r="BA882">
        <v>20</v>
      </c>
      <c r="BB882">
        <v>40</v>
      </c>
      <c r="BC882">
        <v>30</v>
      </c>
      <c r="BD882">
        <v>20</v>
      </c>
      <c r="BE882">
        <v>25</v>
      </c>
      <c r="BF882">
        <v>25</v>
      </c>
      <c r="BG882">
        <v>25</v>
      </c>
      <c r="BH882">
        <v>25</v>
      </c>
      <c r="BI882">
        <v>25</v>
      </c>
      <c r="BJ882">
        <v>30</v>
      </c>
      <c r="BK882">
        <v>1</v>
      </c>
      <c r="BL882">
        <v>1</v>
      </c>
      <c r="BM882">
        <v>10</v>
      </c>
      <c r="BN882">
        <v>10</v>
      </c>
      <c r="BO882">
        <v>10</v>
      </c>
      <c r="BP882">
        <v>10</v>
      </c>
      <c r="BQ882">
        <v>10</v>
      </c>
      <c r="BR882">
        <v>10</v>
      </c>
      <c r="BS882">
        <v>1</v>
      </c>
      <c r="BT882">
        <v>1</v>
      </c>
      <c r="BU882">
        <v>1</v>
      </c>
      <c r="BV882">
        <v>1</v>
      </c>
      <c r="BW882">
        <v>1</v>
      </c>
      <c r="BX882">
        <v>1</v>
      </c>
      <c r="BY882">
        <v>10</v>
      </c>
      <c r="BZ882">
        <v>10</v>
      </c>
      <c r="CA882">
        <v>1</v>
      </c>
      <c r="CB882">
        <v>1</v>
      </c>
      <c r="CC882">
        <v>20</v>
      </c>
      <c r="CD882">
        <v>30</v>
      </c>
      <c r="CE882">
        <v>30</v>
      </c>
      <c r="CF882">
        <v>20</v>
      </c>
      <c r="CG882">
        <v>1</v>
      </c>
      <c r="CH882">
        <v>1</v>
      </c>
      <c r="CI882">
        <v>1</v>
      </c>
      <c r="CJ882">
        <v>1</v>
      </c>
      <c r="CK882">
        <v>1</v>
      </c>
      <c r="CL882">
        <v>1</v>
      </c>
      <c r="CM882">
        <v>1</v>
      </c>
    </row>
    <row r="883" spans="1:91" x14ac:dyDescent="0.2">
      <c r="A883" t="s">
        <v>8</v>
      </c>
    </row>
    <row r="885" spans="1:91" x14ac:dyDescent="0.2">
      <c r="A885" t="s">
        <v>160</v>
      </c>
      <c r="B885" t="s">
        <v>371</v>
      </c>
      <c r="C885" t="s">
        <v>162</v>
      </c>
      <c r="D885">
        <v>99</v>
      </c>
      <c r="E885" t="s">
        <v>7</v>
      </c>
    </row>
    <row r="886" spans="1:91" x14ac:dyDescent="0.2">
      <c r="A886" t="s">
        <v>8</v>
      </c>
    </row>
    <row r="888" spans="1:91" x14ac:dyDescent="0.2">
      <c r="A888" t="s">
        <v>160</v>
      </c>
      <c r="B888" t="s">
        <v>372</v>
      </c>
      <c r="C888" t="s">
        <v>162</v>
      </c>
      <c r="D888">
        <v>0</v>
      </c>
      <c r="E888" t="s">
        <v>7</v>
      </c>
    </row>
    <row r="889" spans="1:91" x14ac:dyDescent="0.2">
      <c r="A889" t="s">
        <v>373</v>
      </c>
    </row>
    <row r="890" spans="1:91" x14ac:dyDescent="0.2">
      <c r="A890">
        <v>2010</v>
      </c>
      <c r="B890">
        <v>2011</v>
      </c>
      <c r="C890">
        <v>2012</v>
      </c>
      <c r="D890">
        <v>2013</v>
      </c>
      <c r="E890">
        <v>2014</v>
      </c>
      <c r="F890">
        <v>2015</v>
      </c>
      <c r="G890">
        <v>2016</v>
      </c>
      <c r="H890">
        <v>2017</v>
      </c>
      <c r="I890">
        <v>2018</v>
      </c>
      <c r="J890">
        <v>2019</v>
      </c>
      <c r="K890">
        <v>2020</v>
      </c>
      <c r="L890">
        <v>2021</v>
      </c>
      <c r="M890">
        <v>2022</v>
      </c>
      <c r="N890">
        <v>2023</v>
      </c>
      <c r="O890">
        <v>2024</v>
      </c>
      <c r="P890">
        <v>2025</v>
      </c>
      <c r="Q890">
        <v>2026</v>
      </c>
      <c r="R890">
        <v>2027</v>
      </c>
      <c r="S890">
        <v>2028</v>
      </c>
      <c r="T890">
        <v>2029</v>
      </c>
      <c r="U890">
        <v>2030</v>
      </c>
      <c r="V890">
        <v>2031</v>
      </c>
      <c r="W890">
        <v>2032</v>
      </c>
      <c r="X890">
        <v>2033</v>
      </c>
      <c r="Y890">
        <v>2034</v>
      </c>
      <c r="Z890">
        <v>2035</v>
      </c>
      <c r="AA890">
        <v>2036</v>
      </c>
      <c r="AB890">
        <v>2037</v>
      </c>
      <c r="AC890">
        <v>2038</v>
      </c>
      <c r="AD890">
        <v>2039</v>
      </c>
      <c r="AE890">
        <v>2040</v>
      </c>
      <c r="AF890">
        <v>2041</v>
      </c>
      <c r="AG890">
        <v>2042</v>
      </c>
      <c r="AH890">
        <v>2043</v>
      </c>
      <c r="AI890">
        <v>2044</v>
      </c>
      <c r="AJ890">
        <v>2045</v>
      </c>
      <c r="AK890">
        <v>2046</v>
      </c>
      <c r="AL890">
        <v>2047</v>
      </c>
      <c r="AM890">
        <v>2048</v>
      </c>
      <c r="AN890">
        <v>2049</v>
      </c>
      <c r="AO890">
        <v>2050</v>
      </c>
      <c r="AP890">
        <v>2051</v>
      </c>
      <c r="AQ890">
        <v>2052</v>
      </c>
      <c r="AR890">
        <v>2053</v>
      </c>
      <c r="AS890">
        <v>2054</v>
      </c>
      <c r="AT890">
        <v>2055</v>
      </c>
      <c r="AU890">
        <v>2056</v>
      </c>
      <c r="AV890">
        <v>2057</v>
      </c>
      <c r="AW890">
        <v>2058</v>
      </c>
      <c r="AX890">
        <v>2059</v>
      </c>
      <c r="AY890" t="s">
        <v>164</v>
      </c>
    </row>
    <row r="891" spans="1:91" x14ac:dyDescent="0.2">
      <c r="A891">
        <v>1</v>
      </c>
      <c r="B891">
        <v>22.105</v>
      </c>
      <c r="C891">
        <v>22.2774</v>
      </c>
      <c r="D891">
        <v>22.4499</v>
      </c>
      <c r="E891">
        <v>22.622299999999999</v>
      </c>
      <c r="F891">
        <v>22.794799999999999</v>
      </c>
      <c r="G891">
        <v>22.967199999999998</v>
      </c>
      <c r="H891">
        <v>23.139600000000002</v>
      </c>
      <c r="I891">
        <v>23.312100000000001</v>
      </c>
      <c r="J891">
        <v>23.484500000000001</v>
      </c>
      <c r="K891">
        <v>23.657</v>
      </c>
      <c r="L891">
        <v>23.8294</v>
      </c>
      <c r="M891">
        <v>24.001799999999999</v>
      </c>
      <c r="N891">
        <v>24.174299999999999</v>
      </c>
      <c r="O891">
        <v>24.346699999999998</v>
      </c>
      <c r="P891">
        <v>24.519200000000001</v>
      </c>
      <c r="Q891">
        <v>24.691600000000001</v>
      </c>
      <c r="R891">
        <v>24.864000000000001</v>
      </c>
      <c r="S891">
        <v>25.0365</v>
      </c>
      <c r="T891">
        <v>25.2089</v>
      </c>
      <c r="U891">
        <v>25.381399999999999</v>
      </c>
      <c r="V891">
        <v>25.553799999999999</v>
      </c>
      <c r="W891">
        <v>25.726199999999999</v>
      </c>
      <c r="X891">
        <v>25.898700000000002</v>
      </c>
      <c r="Y891">
        <v>26.071100000000001</v>
      </c>
      <c r="Z891">
        <v>26.243600000000001</v>
      </c>
      <c r="AA891">
        <v>26.416</v>
      </c>
      <c r="AB891">
        <v>26.5884</v>
      </c>
      <c r="AC891">
        <v>26.760899999999999</v>
      </c>
      <c r="AD891">
        <v>26.933299999999999</v>
      </c>
      <c r="AE891">
        <v>27.105799999999999</v>
      </c>
      <c r="AF891">
        <v>27.278199999999998</v>
      </c>
      <c r="AG891">
        <v>27.450600000000001</v>
      </c>
      <c r="AH891">
        <v>27.623100000000001</v>
      </c>
      <c r="AI891">
        <v>27.795500000000001</v>
      </c>
      <c r="AJ891">
        <v>27.968</v>
      </c>
      <c r="AK891">
        <v>28.1404</v>
      </c>
      <c r="AL891">
        <v>28.312799999999999</v>
      </c>
      <c r="AM891">
        <v>28.485299999999999</v>
      </c>
      <c r="AN891">
        <v>28.657699999999998</v>
      </c>
      <c r="AO891">
        <v>28.830200000000001</v>
      </c>
      <c r="AP891">
        <v>29.002600000000001</v>
      </c>
      <c r="AQ891">
        <v>29.002600000000001</v>
      </c>
      <c r="AR891">
        <v>29.002600000000001</v>
      </c>
      <c r="AS891">
        <v>29.002600000000001</v>
      </c>
      <c r="AT891">
        <v>29.002600000000001</v>
      </c>
      <c r="AU891">
        <v>29.002600000000001</v>
      </c>
      <c r="AV891">
        <v>29.002600000000001</v>
      </c>
      <c r="AW891">
        <v>29.002600000000001</v>
      </c>
      <c r="AX891">
        <v>29.002600000000001</v>
      </c>
      <c r="AY891">
        <v>29.002600000000001</v>
      </c>
      <c r="AZ891">
        <v>29.002600000000001</v>
      </c>
    </row>
    <row r="892" spans="1:91" x14ac:dyDescent="0.2">
      <c r="A892" t="s">
        <v>374</v>
      </c>
    </row>
    <row r="893" spans="1:91" x14ac:dyDescent="0.2">
      <c r="A893">
        <v>2010</v>
      </c>
      <c r="B893">
        <v>2011</v>
      </c>
      <c r="C893">
        <v>2012</v>
      </c>
      <c r="D893">
        <v>2013</v>
      </c>
      <c r="E893">
        <v>2014</v>
      </c>
      <c r="F893">
        <v>2015</v>
      </c>
      <c r="G893">
        <v>2016</v>
      </c>
      <c r="H893">
        <v>2017</v>
      </c>
      <c r="I893">
        <v>2018</v>
      </c>
      <c r="J893">
        <v>2019</v>
      </c>
      <c r="K893">
        <v>2020</v>
      </c>
      <c r="L893">
        <v>2021</v>
      </c>
      <c r="M893">
        <v>2022</v>
      </c>
      <c r="N893">
        <v>2023</v>
      </c>
      <c r="O893">
        <v>2024</v>
      </c>
      <c r="P893">
        <v>2025</v>
      </c>
      <c r="Q893">
        <v>2026</v>
      </c>
      <c r="R893">
        <v>2027</v>
      </c>
      <c r="S893">
        <v>2028</v>
      </c>
      <c r="T893">
        <v>2029</v>
      </c>
      <c r="U893">
        <v>2030</v>
      </c>
      <c r="V893">
        <v>2031</v>
      </c>
      <c r="W893">
        <v>2032</v>
      </c>
      <c r="X893">
        <v>2033</v>
      </c>
      <c r="Y893">
        <v>2034</v>
      </c>
      <c r="Z893">
        <v>2035</v>
      </c>
      <c r="AA893">
        <v>2036</v>
      </c>
      <c r="AB893">
        <v>2037</v>
      </c>
      <c r="AC893">
        <v>2038</v>
      </c>
      <c r="AD893">
        <v>2039</v>
      </c>
      <c r="AE893">
        <v>2040</v>
      </c>
      <c r="AF893">
        <v>2041</v>
      </c>
      <c r="AG893">
        <v>2042</v>
      </c>
      <c r="AH893">
        <v>2043</v>
      </c>
      <c r="AI893">
        <v>2044</v>
      </c>
      <c r="AJ893">
        <v>2045</v>
      </c>
      <c r="AK893">
        <v>2046</v>
      </c>
      <c r="AL893">
        <v>2047</v>
      </c>
      <c r="AM893">
        <v>2048</v>
      </c>
      <c r="AN893">
        <v>2049</v>
      </c>
      <c r="AO893">
        <v>2050</v>
      </c>
      <c r="AP893">
        <v>2051</v>
      </c>
      <c r="AQ893">
        <v>2052</v>
      </c>
      <c r="AR893">
        <v>2053</v>
      </c>
      <c r="AS893">
        <v>2054</v>
      </c>
      <c r="AT893">
        <v>2055</v>
      </c>
      <c r="AU893">
        <v>2056</v>
      </c>
      <c r="AV893">
        <v>2057</v>
      </c>
      <c r="AW893">
        <v>2058</v>
      </c>
      <c r="AX893">
        <v>2059</v>
      </c>
      <c r="AY893" t="s">
        <v>164</v>
      </c>
    </row>
    <row r="894" spans="1:91" x14ac:dyDescent="0.2">
      <c r="A894">
        <v>1</v>
      </c>
      <c r="B894">
        <v>1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1</v>
      </c>
      <c r="K894">
        <v>1</v>
      </c>
      <c r="L894">
        <v>1</v>
      </c>
      <c r="M894">
        <v>1</v>
      </c>
      <c r="N894">
        <v>1</v>
      </c>
      <c r="O894">
        <v>1</v>
      </c>
      <c r="P894">
        <v>1</v>
      </c>
      <c r="Q894">
        <v>1</v>
      </c>
      <c r="R894">
        <v>1</v>
      </c>
      <c r="S894">
        <v>1</v>
      </c>
      <c r="T894">
        <v>1</v>
      </c>
      <c r="U894">
        <v>1</v>
      </c>
      <c r="V894">
        <v>1</v>
      </c>
      <c r="W894">
        <v>1</v>
      </c>
      <c r="X894">
        <v>1</v>
      </c>
      <c r="Y894">
        <v>1</v>
      </c>
      <c r="Z894">
        <v>1</v>
      </c>
      <c r="AA894">
        <v>1</v>
      </c>
      <c r="AB894">
        <v>1</v>
      </c>
      <c r="AC894">
        <v>1</v>
      </c>
      <c r="AD894">
        <v>1</v>
      </c>
      <c r="AE894">
        <v>1</v>
      </c>
      <c r="AF894">
        <v>1</v>
      </c>
      <c r="AG894">
        <v>1</v>
      </c>
      <c r="AH894">
        <v>1</v>
      </c>
      <c r="AI894">
        <v>1</v>
      </c>
      <c r="AJ894">
        <v>1</v>
      </c>
      <c r="AK894">
        <v>1</v>
      </c>
      <c r="AL894">
        <v>1</v>
      </c>
      <c r="AM894">
        <v>1</v>
      </c>
      <c r="AN894">
        <v>1</v>
      </c>
      <c r="AO894">
        <v>1</v>
      </c>
      <c r="AP894">
        <v>1</v>
      </c>
      <c r="AQ894">
        <v>1</v>
      </c>
      <c r="AR894">
        <v>1</v>
      </c>
      <c r="AS894">
        <v>1</v>
      </c>
      <c r="AT894">
        <v>1</v>
      </c>
      <c r="AU894">
        <v>1</v>
      </c>
      <c r="AV894">
        <v>1</v>
      </c>
      <c r="AW894">
        <v>1</v>
      </c>
      <c r="AX894">
        <v>1</v>
      </c>
      <c r="AY894">
        <v>1</v>
      </c>
      <c r="AZ894">
        <v>1</v>
      </c>
    </row>
    <row r="895" spans="1:91" x14ac:dyDescent="0.2">
      <c r="A895" t="s">
        <v>375</v>
      </c>
    </row>
    <row r="896" spans="1:91" x14ac:dyDescent="0.2">
      <c r="A896">
        <v>2010</v>
      </c>
      <c r="B896">
        <v>2011</v>
      </c>
      <c r="C896">
        <v>2012</v>
      </c>
      <c r="D896">
        <v>2013</v>
      </c>
      <c r="E896">
        <v>2014</v>
      </c>
      <c r="F896">
        <v>2015</v>
      </c>
      <c r="G896">
        <v>2016</v>
      </c>
      <c r="H896">
        <v>2017</v>
      </c>
      <c r="I896">
        <v>2018</v>
      </c>
      <c r="J896">
        <v>2019</v>
      </c>
      <c r="K896">
        <v>2020</v>
      </c>
      <c r="L896">
        <v>2021</v>
      </c>
      <c r="M896">
        <v>2022</v>
      </c>
      <c r="N896">
        <v>2023</v>
      </c>
      <c r="O896">
        <v>2024</v>
      </c>
      <c r="P896">
        <v>2025</v>
      </c>
      <c r="Q896">
        <v>2026</v>
      </c>
      <c r="R896">
        <v>2027</v>
      </c>
      <c r="S896">
        <v>2028</v>
      </c>
      <c r="T896">
        <v>2029</v>
      </c>
      <c r="U896">
        <v>2030</v>
      </c>
      <c r="V896">
        <v>2031</v>
      </c>
      <c r="W896">
        <v>2032</v>
      </c>
      <c r="X896">
        <v>2033</v>
      </c>
      <c r="Y896">
        <v>2034</v>
      </c>
      <c r="Z896">
        <v>2035</v>
      </c>
      <c r="AA896">
        <v>2036</v>
      </c>
      <c r="AB896">
        <v>2037</v>
      </c>
      <c r="AC896">
        <v>2038</v>
      </c>
      <c r="AD896">
        <v>2039</v>
      </c>
      <c r="AE896">
        <v>2040</v>
      </c>
      <c r="AF896">
        <v>2041</v>
      </c>
      <c r="AG896">
        <v>2042</v>
      </c>
      <c r="AH896">
        <v>2043</v>
      </c>
      <c r="AI896">
        <v>2044</v>
      </c>
      <c r="AJ896">
        <v>2045</v>
      </c>
      <c r="AK896">
        <v>2046</v>
      </c>
      <c r="AL896">
        <v>2047</v>
      </c>
      <c r="AM896">
        <v>2048</v>
      </c>
      <c r="AN896">
        <v>2049</v>
      </c>
      <c r="AO896">
        <v>2050</v>
      </c>
      <c r="AP896">
        <v>2051</v>
      </c>
      <c r="AQ896">
        <v>2052</v>
      </c>
      <c r="AR896">
        <v>2053</v>
      </c>
      <c r="AS896">
        <v>2054</v>
      </c>
      <c r="AT896">
        <v>2055</v>
      </c>
      <c r="AU896">
        <v>2056</v>
      </c>
      <c r="AV896">
        <v>2057</v>
      </c>
      <c r="AW896">
        <v>2058</v>
      </c>
      <c r="AX896">
        <v>2059</v>
      </c>
      <c r="AY896" t="s">
        <v>164</v>
      </c>
    </row>
    <row r="897" spans="1:52" x14ac:dyDescent="0.2">
      <c r="A897">
        <v>1</v>
      </c>
      <c r="B897">
        <v>1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1</v>
      </c>
      <c r="K897">
        <v>1</v>
      </c>
      <c r="L897">
        <v>1</v>
      </c>
      <c r="M897">
        <v>1</v>
      </c>
      <c r="N897">
        <v>1</v>
      </c>
      <c r="O897">
        <v>1</v>
      </c>
      <c r="P897">
        <v>1</v>
      </c>
      <c r="Q897">
        <v>1</v>
      </c>
      <c r="R897">
        <v>1</v>
      </c>
      <c r="S897">
        <v>1</v>
      </c>
      <c r="T897">
        <v>1</v>
      </c>
      <c r="U897">
        <v>1</v>
      </c>
      <c r="V897">
        <v>1</v>
      </c>
      <c r="W897">
        <v>1</v>
      </c>
      <c r="X897">
        <v>1</v>
      </c>
      <c r="Y897">
        <v>1</v>
      </c>
      <c r="Z897">
        <v>1</v>
      </c>
      <c r="AA897">
        <v>1</v>
      </c>
      <c r="AB897">
        <v>1</v>
      </c>
      <c r="AC897">
        <v>1</v>
      </c>
      <c r="AD897">
        <v>1</v>
      </c>
      <c r="AE897">
        <v>1</v>
      </c>
      <c r="AF897">
        <v>1</v>
      </c>
      <c r="AG897">
        <v>1</v>
      </c>
      <c r="AH897">
        <v>1</v>
      </c>
      <c r="AI897">
        <v>1</v>
      </c>
      <c r="AJ897">
        <v>1</v>
      </c>
      <c r="AK897">
        <v>1</v>
      </c>
      <c r="AL897">
        <v>1</v>
      </c>
      <c r="AM897">
        <v>1</v>
      </c>
      <c r="AN897">
        <v>1</v>
      </c>
      <c r="AO897">
        <v>1</v>
      </c>
      <c r="AP897">
        <v>1</v>
      </c>
      <c r="AQ897">
        <v>1</v>
      </c>
      <c r="AR897">
        <v>1</v>
      </c>
      <c r="AS897">
        <v>1</v>
      </c>
      <c r="AT897">
        <v>1</v>
      </c>
      <c r="AU897">
        <v>1</v>
      </c>
      <c r="AV897">
        <v>1</v>
      </c>
      <c r="AW897">
        <v>1</v>
      </c>
      <c r="AX897">
        <v>1</v>
      </c>
      <c r="AY897">
        <v>1</v>
      </c>
      <c r="AZ897">
        <v>1</v>
      </c>
    </row>
    <row r="898" spans="1:52" x14ac:dyDescent="0.2">
      <c r="A898" t="s">
        <v>376</v>
      </c>
    </row>
    <row r="899" spans="1:52" x14ac:dyDescent="0.2">
      <c r="A899">
        <v>2010</v>
      </c>
      <c r="B899">
        <v>2011</v>
      </c>
      <c r="C899">
        <v>2012</v>
      </c>
      <c r="D899">
        <v>2013</v>
      </c>
      <c r="E899">
        <v>2014</v>
      </c>
      <c r="F899">
        <v>2015</v>
      </c>
      <c r="G899">
        <v>2016</v>
      </c>
      <c r="H899">
        <v>2017</v>
      </c>
      <c r="I899">
        <v>2018</v>
      </c>
      <c r="J899">
        <v>2019</v>
      </c>
      <c r="K899">
        <v>2020</v>
      </c>
      <c r="L899">
        <v>2021</v>
      </c>
      <c r="M899">
        <v>2022</v>
      </c>
      <c r="N899">
        <v>2023</v>
      </c>
      <c r="O899">
        <v>2024</v>
      </c>
      <c r="P899">
        <v>2025</v>
      </c>
      <c r="Q899">
        <v>2026</v>
      </c>
      <c r="R899">
        <v>2027</v>
      </c>
      <c r="S899">
        <v>2028</v>
      </c>
      <c r="T899">
        <v>2029</v>
      </c>
      <c r="U899">
        <v>2030</v>
      </c>
      <c r="V899">
        <v>2031</v>
      </c>
      <c r="W899">
        <v>2032</v>
      </c>
      <c r="X899">
        <v>2033</v>
      </c>
      <c r="Y899">
        <v>2034</v>
      </c>
      <c r="Z899">
        <v>2035</v>
      </c>
      <c r="AA899">
        <v>2036</v>
      </c>
      <c r="AB899">
        <v>2037</v>
      </c>
      <c r="AC899">
        <v>2038</v>
      </c>
      <c r="AD899">
        <v>2039</v>
      </c>
      <c r="AE899">
        <v>2040</v>
      </c>
      <c r="AF899">
        <v>2041</v>
      </c>
      <c r="AG899">
        <v>2042</v>
      </c>
      <c r="AH899">
        <v>2043</v>
      </c>
      <c r="AI899">
        <v>2044</v>
      </c>
      <c r="AJ899">
        <v>2045</v>
      </c>
      <c r="AK899">
        <v>2046</v>
      </c>
      <c r="AL899">
        <v>2047</v>
      </c>
      <c r="AM899">
        <v>2048</v>
      </c>
      <c r="AN899">
        <v>2049</v>
      </c>
      <c r="AO899">
        <v>2050</v>
      </c>
      <c r="AP899">
        <v>2051</v>
      </c>
      <c r="AQ899">
        <v>2052</v>
      </c>
      <c r="AR899">
        <v>2053</v>
      </c>
      <c r="AS899">
        <v>2054</v>
      </c>
      <c r="AT899">
        <v>2055</v>
      </c>
      <c r="AU899">
        <v>2056</v>
      </c>
      <c r="AV899">
        <v>2057</v>
      </c>
      <c r="AW899">
        <v>2058</v>
      </c>
      <c r="AX899">
        <v>2059</v>
      </c>
      <c r="AY899" t="s">
        <v>164</v>
      </c>
    </row>
    <row r="900" spans="1:52" x14ac:dyDescent="0.2">
      <c r="A900">
        <v>1</v>
      </c>
      <c r="B900">
        <v>1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1</v>
      </c>
      <c r="K900">
        <v>1</v>
      </c>
      <c r="L900">
        <v>1</v>
      </c>
      <c r="M900">
        <v>1</v>
      </c>
      <c r="N900">
        <v>1</v>
      </c>
      <c r="O900">
        <v>1</v>
      </c>
      <c r="P900">
        <v>1</v>
      </c>
      <c r="Q900">
        <v>1</v>
      </c>
      <c r="R900">
        <v>1</v>
      </c>
      <c r="S900">
        <v>1</v>
      </c>
      <c r="T900">
        <v>1</v>
      </c>
      <c r="U900">
        <v>1</v>
      </c>
      <c r="V900">
        <v>1</v>
      </c>
      <c r="W900">
        <v>1</v>
      </c>
      <c r="X900">
        <v>1</v>
      </c>
      <c r="Y900">
        <v>1</v>
      </c>
      <c r="Z900">
        <v>1</v>
      </c>
      <c r="AA900">
        <v>1</v>
      </c>
      <c r="AB900">
        <v>1</v>
      </c>
      <c r="AC900">
        <v>1</v>
      </c>
      <c r="AD900">
        <v>1</v>
      </c>
      <c r="AE900">
        <v>1</v>
      </c>
      <c r="AF900">
        <v>1</v>
      </c>
      <c r="AG900">
        <v>1</v>
      </c>
      <c r="AH900">
        <v>1</v>
      </c>
      <c r="AI900">
        <v>1</v>
      </c>
      <c r="AJ900">
        <v>1</v>
      </c>
      <c r="AK900">
        <v>1</v>
      </c>
      <c r="AL900">
        <v>1</v>
      </c>
      <c r="AM900">
        <v>1</v>
      </c>
      <c r="AN900">
        <v>1</v>
      </c>
      <c r="AO900">
        <v>1</v>
      </c>
      <c r="AP900">
        <v>1</v>
      </c>
      <c r="AQ900">
        <v>1</v>
      </c>
      <c r="AR900">
        <v>1</v>
      </c>
      <c r="AS900">
        <v>1</v>
      </c>
      <c r="AT900">
        <v>1</v>
      </c>
      <c r="AU900">
        <v>1</v>
      </c>
      <c r="AV900">
        <v>1</v>
      </c>
      <c r="AW900">
        <v>1</v>
      </c>
      <c r="AX900">
        <v>1</v>
      </c>
      <c r="AY900">
        <v>1</v>
      </c>
      <c r="AZ900">
        <v>1</v>
      </c>
    </row>
    <row r="901" spans="1:52" x14ac:dyDescent="0.2">
      <c r="A901" t="s">
        <v>377</v>
      </c>
    </row>
    <row r="902" spans="1:52" x14ac:dyDescent="0.2">
      <c r="A902">
        <v>2010</v>
      </c>
      <c r="B902">
        <v>2011</v>
      </c>
      <c r="C902">
        <v>2012</v>
      </c>
      <c r="D902">
        <v>2013</v>
      </c>
      <c r="E902">
        <v>2014</v>
      </c>
      <c r="F902">
        <v>2015</v>
      </c>
      <c r="G902">
        <v>2016</v>
      </c>
      <c r="H902">
        <v>2017</v>
      </c>
      <c r="I902">
        <v>2018</v>
      </c>
      <c r="J902">
        <v>2019</v>
      </c>
      <c r="K902">
        <v>2020</v>
      </c>
      <c r="L902">
        <v>2021</v>
      </c>
      <c r="M902">
        <v>2022</v>
      </c>
      <c r="N902">
        <v>2023</v>
      </c>
      <c r="O902">
        <v>2024</v>
      </c>
      <c r="P902">
        <v>2025</v>
      </c>
      <c r="Q902">
        <v>2026</v>
      </c>
      <c r="R902">
        <v>2027</v>
      </c>
      <c r="S902">
        <v>2028</v>
      </c>
      <c r="T902">
        <v>2029</v>
      </c>
      <c r="U902">
        <v>2030</v>
      </c>
      <c r="V902">
        <v>2031</v>
      </c>
      <c r="W902">
        <v>2032</v>
      </c>
      <c r="X902">
        <v>2033</v>
      </c>
      <c r="Y902">
        <v>2034</v>
      </c>
      <c r="Z902">
        <v>2035</v>
      </c>
      <c r="AA902">
        <v>2036</v>
      </c>
      <c r="AB902">
        <v>2037</v>
      </c>
      <c r="AC902">
        <v>2038</v>
      </c>
      <c r="AD902">
        <v>2039</v>
      </c>
      <c r="AE902">
        <v>2040</v>
      </c>
      <c r="AF902">
        <v>2041</v>
      </c>
      <c r="AG902">
        <v>2042</v>
      </c>
      <c r="AH902">
        <v>2043</v>
      </c>
      <c r="AI902">
        <v>2044</v>
      </c>
      <c r="AJ902">
        <v>2045</v>
      </c>
      <c r="AK902">
        <v>2046</v>
      </c>
      <c r="AL902">
        <v>2047</v>
      </c>
      <c r="AM902">
        <v>2048</v>
      </c>
      <c r="AN902">
        <v>2049</v>
      </c>
      <c r="AO902">
        <v>2050</v>
      </c>
      <c r="AP902">
        <v>2051</v>
      </c>
      <c r="AQ902">
        <v>2052</v>
      </c>
      <c r="AR902">
        <v>2053</v>
      </c>
      <c r="AS902">
        <v>2054</v>
      </c>
      <c r="AT902">
        <v>2055</v>
      </c>
      <c r="AU902">
        <v>2056</v>
      </c>
      <c r="AV902">
        <v>2057</v>
      </c>
      <c r="AW902">
        <v>2058</v>
      </c>
      <c r="AX902">
        <v>2059</v>
      </c>
      <c r="AY902" t="s">
        <v>164</v>
      </c>
    </row>
    <row r="903" spans="1:52" x14ac:dyDescent="0.2">
      <c r="A903">
        <v>1</v>
      </c>
      <c r="B903">
        <v>1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1</v>
      </c>
      <c r="K903">
        <v>1</v>
      </c>
      <c r="L903">
        <v>1</v>
      </c>
      <c r="M903">
        <v>1</v>
      </c>
      <c r="N903">
        <v>1</v>
      </c>
      <c r="O903">
        <v>1</v>
      </c>
      <c r="P903">
        <v>1</v>
      </c>
      <c r="Q903">
        <v>1</v>
      </c>
      <c r="R903">
        <v>1</v>
      </c>
      <c r="S903">
        <v>1</v>
      </c>
      <c r="T903">
        <v>1</v>
      </c>
      <c r="U903">
        <v>1</v>
      </c>
      <c r="V903">
        <v>1</v>
      </c>
      <c r="W903">
        <v>1</v>
      </c>
      <c r="X903">
        <v>1</v>
      </c>
      <c r="Y903">
        <v>1</v>
      </c>
      <c r="Z903">
        <v>1</v>
      </c>
      <c r="AA903">
        <v>1</v>
      </c>
      <c r="AB903">
        <v>1</v>
      </c>
      <c r="AC903">
        <v>1</v>
      </c>
      <c r="AD903">
        <v>1</v>
      </c>
      <c r="AE903">
        <v>1</v>
      </c>
      <c r="AF903">
        <v>1</v>
      </c>
      <c r="AG903">
        <v>1</v>
      </c>
      <c r="AH903">
        <v>1</v>
      </c>
      <c r="AI903">
        <v>1</v>
      </c>
      <c r="AJ903">
        <v>1</v>
      </c>
      <c r="AK903">
        <v>1</v>
      </c>
      <c r="AL903">
        <v>1</v>
      </c>
      <c r="AM903">
        <v>1</v>
      </c>
      <c r="AN903">
        <v>1</v>
      </c>
      <c r="AO903">
        <v>1</v>
      </c>
      <c r="AP903">
        <v>1</v>
      </c>
      <c r="AQ903">
        <v>1</v>
      </c>
      <c r="AR903">
        <v>1</v>
      </c>
      <c r="AS903">
        <v>1</v>
      </c>
      <c r="AT903">
        <v>1</v>
      </c>
      <c r="AU903">
        <v>1</v>
      </c>
      <c r="AV903">
        <v>1</v>
      </c>
      <c r="AW903">
        <v>1</v>
      </c>
      <c r="AX903">
        <v>1</v>
      </c>
      <c r="AY903">
        <v>1</v>
      </c>
      <c r="AZ903">
        <v>1</v>
      </c>
    </row>
    <row r="904" spans="1:52" x14ac:dyDescent="0.2">
      <c r="A904" t="s">
        <v>378</v>
      </c>
    </row>
    <row r="905" spans="1:52" x14ac:dyDescent="0.2">
      <c r="A905">
        <v>2010</v>
      </c>
      <c r="B905">
        <v>2011</v>
      </c>
      <c r="C905">
        <v>2012</v>
      </c>
      <c r="D905">
        <v>2013</v>
      </c>
      <c r="E905">
        <v>2014</v>
      </c>
      <c r="F905">
        <v>2015</v>
      </c>
      <c r="G905">
        <v>2016</v>
      </c>
      <c r="H905">
        <v>2017</v>
      </c>
      <c r="I905">
        <v>2018</v>
      </c>
      <c r="J905">
        <v>2019</v>
      </c>
      <c r="K905">
        <v>2020</v>
      </c>
      <c r="L905">
        <v>2021</v>
      </c>
      <c r="M905">
        <v>2022</v>
      </c>
      <c r="N905">
        <v>2023</v>
      </c>
      <c r="O905">
        <v>2024</v>
      </c>
      <c r="P905">
        <v>2025</v>
      </c>
      <c r="Q905">
        <v>2026</v>
      </c>
      <c r="R905">
        <v>2027</v>
      </c>
      <c r="S905">
        <v>2028</v>
      </c>
      <c r="T905">
        <v>2029</v>
      </c>
      <c r="U905">
        <v>2030</v>
      </c>
      <c r="V905">
        <v>2031</v>
      </c>
      <c r="W905">
        <v>2032</v>
      </c>
      <c r="X905">
        <v>2033</v>
      </c>
      <c r="Y905">
        <v>2034</v>
      </c>
      <c r="Z905">
        <v>2035</v>
      </c>
      <c r="AA905">
        <v>2036</v>
      </c>
      <c r="AB905">
        <v>2037</v>
      </c>
      <c r="AC905">
        <v>2038</v>
      </c>
      <c r="AD905">
        <v>2039</v>
      </c>
      <c r="AE905">
        <v>2040</v>
      </c>
      <c r="AF905">
        <v>2041</v>
      </c>
      <c r="AG905">
        <v>2042</v>
      </c>
      <c r="AH905">
        <v>2043</v>
      </c>
      <c r="AI905">
        <v>2044</v>
      </c>
      <c r="AJ905">
        <v>2045</v>
      </c>
      <c r="AK905">
        <v>2046</v>
      </c>
      <c r="AL905">
        <v>2047</v>
      </c>
      <c r="AM905">
        <v>2048</v>
      </c>
      <c r="AN905">
        <v>2049</v>
      </c>
      <c r="AO905">
        <v>2050</v>
      </c>
      <c r="AP905">
        <v>2051</v>
      </c>
      <c r="AQ905">
        <v>2052</v>
      </c>
      <c r="AR905">
        <v>2053</v>
      </c>
      <c r="AS905">
        <v>2054</v>
      </c>
      <c r="AT905">
        <v>2055</v>
      </c>
      <c r="AU905">
        <v>2056</v>
      </c>
      <c r="AV905">
        <v>2057</v>
      </c>
      <c r="AW905">
        <v>2058</v>
      </c>
      <c r="AX905">
        <v>2059</v>
      </c>
      <c r="AY905" t="s">
        <v>164</v>
      </c>
    </row>
    <row r="906" spans="1:52" x14ac:dyDescent="0.2">
      <c r="A906">
        <v>1</v>
      </c>
      <c r="B906">
        <v>1.8332999999999999</v>
      </c>
      <c r="C906">
        <v>1.8338000000000001</v>
      </c>
      <c r="D906">
        <v>1.8344</v>
      </c>
      <c r="E906">
        <v>1.8349</v>
      </c>
      <c r="F906">
        <v>1.8353999999999999</v>
      </c>
      <c r="G906">
        <v>1.8359000000000001</v>
      </c>
      <c r="H906">
        <v>1.8365</v>
      </c>
      <c r="I906">
        <v>1.837</v>
      </c>
      <c r="J906">
        <v>1.8374999999999999</v>
      </c>
      <c r="K906">
        <v>1.8380000000000001</v>
      </c>
      <c r="L906">
        <v>1.8386</v>
      </c>
      <c r="M906">
        <v>1.8391</v>
      </c>
      <c r="N906">
        <v>1.8395999999999999</v>
      </c>
      <c r="O906">
        <v>1.8401000000000001</v>
      </c>
      <c r="P906">
        <v>1.8407</v>
      </c>
      <c r="Q906">
        <v>1.8411999999999999</v>
      </c>
      <c r="R906">
        <v>1.8416999999999999</v>
      </c>
      <c r="S906">
        <v>1.8422000000000001</v>
      </c>
      <c r="T906">
        <v>1.8428</v>
      </c>
      <c r="U906">
        <v>1.8432999999999999</v>
      </c>
      <c r="V906">
        <v>1.8438000000000001</v>
      </c>
      <c r="W906">
        <v>1.8438000000000001</v>
      </c>
      <c r="X906">
        <v>1.8438000000000001</v>
      </c>
      <c r="Y906">
        <v>1.8438000000000001</v>
      </c>
      <c r="Z906">
        <v>1.8438000000000001</v>
      </c>
      <c r="AA906">
        <v>1.8438000000000001</v>
      </c>
      <c r="AB906">
        <v>1.8438000000000001</v>
      </c>
      <c r="AC906">
        <v>1.8438000000000001</v>
      </c>
      <c r="AD906">
        <v>1.8438000000000001</v>
      </c>
      <c r="AE906">
        <v>1.8438000000000001</v>
      </c>
      <c r="AF906">
        <v>1.8438000000000001</v>
      </c>
      <c r="AG906">
        <v>1.8438000000000001</v>
      </c>
      <c r="AH906">
        <v>1.8438000000000001</v>
      </c>
      <c r="AI906">
        <v>1.8438000000000001</v>
      </c>
      <c r="AJ906">
        <v>1.8438000000000001</v>
      </c>
      <c r="AK906">
        <v>1.8438000000000001</v>
      </c>
      <c r="AL906">
        <v>1.8438000000000001</v>
      </c>
      <c r="AM906">
        <v>1.8438000000000001</v>
      </c>
      <c r="AN906">
        <v>1.8438000000000001</v>
      </c>
      <c r="AO906">
        <v>1.8438000000000001</v>
      </c>
      <c r="AP906">
        <v>1.8438000000000001</v>
      </c>
      <c r="AQ906">
        <v>1.8438000000000001</v>
      </c>
      <c r="AR906">
        <v>1.8438000000000001</v>
      </c>
      <c r="AS906">
        <v>1.8438000000000001</v>
      </c>
      <c r="AT906">
        <v>1.8438000000000001</v>
      </c>
      <c r="AU906">
        <v>1.8438000000000001</v>
      </c>
      <c r="AV906">
        <v>1.8438000000000001</v>
      </c>
      <c r="AW906">
        <v>1.8438000000000001</v>
      </c>
      <c r="AX906">
        <v>1.8438000000000001</v>
      </c>
      <c r="AY906">
        <v>1.8438000000000001</v>
      </c>
      <c r="AZ906">
        <v>1.8438000000000001</v>
      </c>
    </row>
    <row r="907" spans="1:52" x14ac:dyDescent="0.2">
      <c r="A907" t="s">
        <v>379</v>
      </c>
    </row>
    <row r="908" spans="1:52" x14ac:dyDescent="0.2">
      <c r="A908">
        <v>2010</v>
      </c>
      <c r="B908">
        <v>2011</v>
      </c>
      <c r="C908">
        <v>2012</v>
      </c>
      <c r="D908">
        <v>2013</v>
      </c>
      <c r="E908">
        <v>2014</v>
      </c>
      <c r="F908">
        <v>2015</v>
      </c>
      <c r="G908">
        <v>2016</v>
      </c>
      <c r="H908">
        <v>2017</v>
      </c>
      <c r="I908">
        <v>2018</v>
      </c>
      <c r="J908">
        <v>2019</v>
      </c>
      <c r="K908">
        <v>2020</v>
      </c>
      <c r="L908">
        <v>2021</v>
      </c>
      <c r="M908">
        <v>2022</v>
      </c>
      <c r="N908">
        <v>2023</v>
      </c>
      <c r="O908">
        <v>2024</v>
      </c>
      <c r="P908">
        <v>2025</v>
      </c>
      <c r="Q908">
        <v>2026</v>
      </c>
      <c r="R908">
        <v>2027</v>
      </c>
      <c r="S908">
        <v>2028</v>
      </c>
      <c r="T908">
        <v>2029</v>
      </c>
      <c r="U908">
        <v>2030</v>
      </c>
      <c r="V908">
        <v>2031</v>
      </c>
      <c r="W908">
        <v>2032</v>
      </c>
      <c r="X908">
        <v>2033</v>
      </c>
      <c r="Y908">
        <v>2034</v>
      </c>
      <c r="Z908">
        <v>2035</v>
      </c>
      <c r="AA908">
        <v>2036</v>
      </c>
      <c r="AB908">
        <v>2037</v>
      </c>
      <c r="AC908">
        <v>2038</v>
      </c>
      <c r="AD908">
        <v>2039</v>
      </c>
      <c r="AE908">
        <v>2040</v>
      </c>
      <c r="AF908">
        <v>2041</v>
      </c>
      <c r="AG908">
        <v>2042</v>
      </c>
      <c r="AH908">
        <v>2043</v>
      </c>
      <c r="AI908">
        <v>2044</v>
      </c>
      <c r="AJ908">
        <v>2045</v>
      </c>
      <c r="AK908">
        <v>2046</v>
      </c>
      <c r="AL908">
        <v>2047</v>
      </c>
      <c r="AM908">
        <v>2048</v>
      </c>
      <c r="AN908">
        <v>2049</v>
      </c>
      <c r="AO908">
        <v>2050</v>
      </c>
      <c r="AP908">
        <v>2051</v>
      </c>
      <c r="AQ908">
        <v>2052</v>
      </c>
      <c r="AR908">
        <v>2053</v>
      </c>
      <c r="AS908">
        <v>2054</v>
      </c>
      <c r="AT908">
        <v>2055</v>
      </c>
      <c r="AU908">
        <v>2056</v>
      </c>
      <c r="AV908">
        <v>2057</v>
      </c>
      <c r="AW908">
        <v>2058</v>
      </c>
      <c r="AX908">
        <v>2059</v>
      </c>
      <c r="AY908" t="s">
        <v>164</v>
      </c>
    </row>
    <row r="909" spans="1:52" x14ac:dyDescent="0.2">
      <c r="A909">
        <v>1</v>
      </c>
      <c r="B909">
        <v>1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1</v>
      </c>
      <c r="K909">
        <v>1</v>
      </c>
      <c r="L909">
        <v>1</v>
      </c>
      <c r="M909">
        <v>1</v>
      </c>
      <c r="N909">
        <v>1</v>
      </c>
      <c r="O909">
        <v>1</v>
      </c>
      <c r="P909">
        <v>1</v>
      </c>
      <c r="Q909">
        <v>1</v>
      </c>
      <c r="R909">
        <v>1</v>
      </c>
      <c r="S909">
        <v>1</v>
      </c>
      <c r="T909">
        <v>1</v>
      </c>
      <c r="U909">
        <v>1</v>
      </c>
      <c r="V909">
        <v>1</v>
      </c>
      <c r="W909">
        <v>1</v>
      </c>
      <c r="X909">
        <v>1</v>
      </c>
      <c r="Y909">
        <v>1</v>
      </c>
      <c r="Z909">
        <v>1</v>
      </c>
      <c r="AA909">
        <v>1</v>
      </c>
      <c r="AB909">
        <v>1</v>
      </c>
      <c r="AC909">
        <v>1</v>
      </c>
      <c r="AD909">
        <v>1</v>
      </c>
      <c r="AE909">
        <v>1</v>
      </c>
      <c r="AF909">
        <v>1</v>
      </c>
      <c r="AG909">
        <v>1</v>
      </c>
      <c r="AH909">
        <v>1</v>
      </c>
      <c r="AI909">
        <v>1</v>
      </c>
      <c r="AJ909">
        <v>1</v>
      </c>
      <c r="AK909">
        <v>1</v>
      </c>
      <c r="AL909">
        <v>1</v>
      </c>
      <c r="AM909">
        <v>1</v>
      </c>
      <c r="AN909">
        <v>1</v>
      </c>
      <c r="AO909">
        <v>1</v>
      </c>
      <c r="AP909">
        <v>1</v>
      </c>
      <c r="AQ909">
        <v>1</v>
      </c>
      <c r="AR909">
        <v>1</v>
      </c>
      <c r="AS909">
        <v>1</v>
      </c>
      <c r="AT909">
        <v>1</v>
      </c>
      <c r="AU909">
        <v>1</v>
      </c>
      <c r="AV909">
        <v>1</v>
      </c>
      <c r="AW909">
        <v>1</v>
      </c>
      <c r="AX909">
        <v>1</v>
      </c>
      <c r="AY909">
        <v>1</v>
      </c>
      <c r="AZ909">
        <v>1</v>
      </c>
    </row>
    <row r="910" spans="1:52" x14ac:dyDescent="0.2">
      <c r="A910" t="s">
        <v>380</v>
      </c>
    </row>
    <row r="911" spans="1:52" x14ac:dyDescent="0.2">
      <c r="A911">
        <v>2010</v>
      </c>
      <c r="B911">
        <v>2011</v>
      </c>
      <c r="C911">
        <v>2012</v>
      </c>
      <c r="D911">
        <v>2013</v>
      </c>
      <c r="E911">
        <v>2014</v>
      </c>
      <c r="F911">
        <v>2015</v>
      </c>
      <c r="G911">
        <v>2016</v>
      </c>
      <c r="H911">
        <v>2017</v>
      </c>
      <c r="I911">
        <v>2018</v>
      </c>
      <c r="J911">
        <v>2019</v>
      </c>
      <c r="K911">
        <v>2020</v>
      </c>
      <c r="L911">
        <v>2021</v>
      </c>
      <c r="M911">
        <v>2022</v>
      </c>
      <c r="N911">
        <v>2023</v>
      </c>
      <c r="O911">
        <v>2024</v>
      </c>
      <c r="P911">
        <v>2025</v>
      </c>
      <c r="Q911">
        <v>2026</v>
      </c>
      <c r="R911">
        <v>2027</v>
      </c>
      <c r="S911">
        <v>2028</v>
      </c>
      <c r="T911">
        <v>2029</v>
      </c>
      <c r="U911">
        <v>2030</v>
      </c>
      <c r="V911">
        <v>2031</v>
      </c>
      <c r="W911">
        <v>2032</v>
      </c>
      <c r="X911">
        <v>2033</v>
      </c>
      <c r="Y911">
        <v>2034</v>
      </c>
      <c r="Z911">
        <v>2035</v>
      </c>
      <c r="AA911">
        <v>2036</v>
      </c>
      <c r="AB911">
        <v>2037</v>
      </c>
      <c r="AC911">
        <v>2038</v>
      </c>
      <c r="AD911">
        <v>2039</v>
      </c>
      <c r="AE911">
        <v>2040</v>
      </c>
      <c r="AF911">
        <v>2041</v>
      </c>
      <c r="AG911">
        <v>2042</v>
      </c>
      <c r="AH911">
        <v>2043</v>
      </c>
      <c r="AI911">
        <v>2044</v>
      </c>
      <c r="AJ911">
        <v>2045</v>
      </c>
      <c r="AK911">
        <v>2046</v>
      </c>
      <c r="AL911">
        <v>2047</v>
      </c>
      <c r="AM911">
        <v>2048</v>
      </c>
      <c r="AN911">
        <v>2049</v>
      </c>
      <c r="AO911">
        <v>2050</v>
      </c>
      <c r="AP911">
        <v>2051</v>
      </c>
      <c r="AQ911">
        <v>2052</v>
      </c>
      <c r="AR911">
        <v>2053</v>
      </c>
      <c r="AS911">
        <v>2054</v>
      </c>
      <c r="AT911">
        <v>2055</v>
      </c>
      <c r="AU911">
        <v>2056</v>
      </c>
      <c r="AV911">
        <v>2057</v>
      </c>
      <c r="AW911">
        <v>2058</v>
      </c>
      <c r="AX911">
        <v>2059</v>
      </c>
      <c r="AY911" t="s">
        <v>164</v>
      </c>
    </row>
    <row r="912" spans="1:52" x14ac:dyDescent="0.2">
      <c r="A912">
        <v>1</v>
      </c>
      <c r="B912">
        <v>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1</v>
      </c>
      <c r="K912">
        <v>1</v>
      </c>
      <c r="L912">
        <v>1</v>
      </c>
      <c r="M912">
        <v>1</v>
      </c>
      <c r="N912">
        <v>1</v>
      </c>
      <c r="O912">
        <v>1</v>
      </c>
      <c r="P912">
        <v>1</v>
      </c>
      <c r="Q912">
        <v>1</v>
      </c>
      <c r="R912">
        <v>1</v>
      </c>
      <c r="S912">
        <v>1</v>
      </c>
      <c r="T912">
        <v>1</v>
      </c>
      <c r="U912">
        <v>1</v>
      </c>
      <c r="V912">
        <v>1</v>
      </c>
      <c r="W912">
        <v>1</v>
      </c>
      <c r="X912">
        <v>1</v>
      </c>
      <c r="Y912">
        <v>1</v>
      </c>
      <c r="Z912">
        <v>1</v>
      </c>
      <c r="AA912">
        <v>1</v>
      </c>
      <c r="AB912">
        <v>1</v>
      </c>
      <c r="AC912">
        <v>1</v>
      </c>
      <c r="AD912">
        <v>1</v>
      </c>
      <c r="AE912">
        <v>1</v>
      </c>
      <c r="AF912">
        <v>1</v>
      </c>
      <c r="AG912">
        <v>1</v>
      </c>
      <c r="AH912">
        <v>1</v>
      </c>
      <c r="AI912">
        <v>1</v>
      </c>
      <c r="AJ912">
        <v>1</v>
      </c>
      <c r="AK912">
        <v>1</v>
      </c>
      <c r="AL912">
        <v>1</v>
      </c>
      <c r="AM912">
        <v>1</v>
      </c>
      <c r="AN912">
        <v>1</v>
      </c>
      <c r="AO912">
        <v>1</v>
      </c>
      <c r="AP912">
        <v>1</v>
      </c>
      <c r="AQ912">
        <v>1</v>
      </c>
      <c r="AR912">
        <v>1</v>
      </c>
      <c r="AS912">
        <v>1</v>
      </c>
      <c r="AT912">
        <v>1</v>
      </c>
      <c r="AU912">
        <v>1</v>
      </c>
      <c r="AV912">
        <v>1</v>
      </c>
      <c r="AW912">
        <v>1</v>
      </c>
      <c r="AX912">
        <v>1</v>
      </c>
      <c r="AY912">
        <v>1</v>
      </c>
      <c r="AZ912">
        <v>1</v>
      </c>
    </row>
    <row r="913" spans="1:52" x14ac:dyDescent="0.2">
      <c r="A913" t="s">
        <v>381</v>
      </c>
    </row>
    <row r="914" spans="1:52" x14ac:dyDescent="0.2">
      <c r="A914">
        <v>2010</v>
      </c>
      <c r="B914">
        <v>2011</v>
      </c>
      <c r="C914">
        <v>2012</v>
      </c>
      <c r="D914">
        <v>2013</v>
      </c>
      <c r="E914">
        <v>2014</v>
      </c>
      <c r="F914">
        <v>2015</v>
      </c>
      <c r="G914">
        <v>2016</v>
      </c>
      <c r="H914">
        <v>2017</v>
      </c>
      <c r="I914">
        <v>2018</v>
      </c>
      <c r="J914">
        <v>2019</v>
      </c>
      <c r="K914">
        <v>2020</v>
      </c>
      <c r="L914">
        <v>2021</v>
      </c>
      <c r="M914">
        <v>2022</v>
      </c>
      <c r="N914">
        <v>2023</v>
      </c>
      <c r="O914">
        <v>2024</v>
      </c>
      <c r="P914">
        <v>2025</v>
      </c>
      <c r="Q914">
        <v>2026</v>
      </c>
      <c r="R914">
        <v>2027</v>
      </c>
      <c r="S914">
        <v>2028</v>
      </c>
      <c r="T914">
        <v>2029</v>
      </c>
      <c r="U914">
        <v>2030</v>
      </c>
      <c r="V914">
        <v>2031</v>
      </c>
      <c r="W914">
        <v>2032</v>
      </c>
      <c r="X914">
        <v>2033</v>
      </c>
      <c r="Y914">
        <v>2034</v>
      </c>
      <c r="Z914">
        <v>2035</v>
      </c>
      <c r="AA914">
        <v>2036</v>
      </c>
      <c r="AB914">
        <v>2037</v>
      </c>
      <c r="AC914">
        <v>2038</v>
      </c>
      <c r="AD914">
        <v>2039</v>
      </c>
      <c r="AE914">
        <v>2040</v>
      </c>
      <c r="AF914">
        <v>2041</v>
      </c>
      <c r="AG914">
        <v>2042</v>
      </c>
      <c r="AH914">
        <v>2043</v>
      </c>
      <c r="AI914">
        <v>2044</v>
      </c>
      <c r="AJ914">
        <v>2045</v>
      </c>
      <c r="AK914">
        <v>2046</v>
      </c>
      <c r="AL914">
        <v>2047</v>
      </c>
      <c r="AM914">
        <v>2048</v>
      </c>
      <c r="AN914">
        <v>2049</v>
      </c>
      <c r="AO914">
        <v>2050</v>
      </c>
      <c r="AP914">
        <v>2051</v>
      </c>
      <c r="AQ914">
        <v>2052</v>
      </c>
      <c r="AR914">
        <v>2053</v>
      </c>
      <c r="AS914">
        <v>2054</v>
      </c>
      <c r="AT914">
        <v>2055</v>
      </c>
      <c r="AU914">
        <v>2056</v>
      </c>
      <c r="AV914">
        <v>2057</v>
      </c>
      <c r="AW914">
        <v>2058</v>
      </c>
      <c r="AX914">
        <v>2059</v>
      </c>
      <c r="AY914" t="s">
        <v>164</v>
      </c>
    </row>
    <row r="915" spans="1:52" x14ac:dyDescent="0.2">
      <c r="A915">
        <v>1</v>
      </c>
      <c r="B915">
        <v>0.23499999999999999</v>
      </c>
      <c r="C915">
        <v>0.23499999999999999</v>
      </c>
      <c r="D915">
        <v>0.23499999999999999</v>
      </c>
      <c r="E915">
        <v>0.23499999999999999</v>
      </c>
      <c r="F915">
        <v>0.23499999999999999</v>
      </c>
      <c r="G915">
        <v>0.23499999999999999</v>
      </c>
      <c r="H915">
        <v>0.23499999999999999</v>
      </c>
      <c r="I915">
        <v>0.23499999999999999</v>
      </c>
      <c r="J915">
        <v>0.23499999999999999</v>
      </c>
      <c r="K915">
        <v>0.23499999999999999</v>
      </c>
      <c r="L915">
        <v>0.23499999999999999</v>
      </c>
      <c r="M915">
        <v>0.23499999999999999</v>
      </c>
      <c r="N915">
        <v>0.23499999999999999</v>
      </c>
      <c r="O915">
        <v>0.23499999999999999</v>
      </c>
      <c r="P915">
        <v>0.23499999999999999</v>
      </c>
      <c r="Q915">
        <v>0.23499999999999999</v>
      </c>
      <c r="R915">
        <v>0.23499999999999999</v>
      </c>
      <c r="S915">
        <v>0.23499999999999999</v>
      </c>
      <c r="T915">
        <v>0.23499999999999999</v>
      </c>
      <c r="U915">
        <v>0.23499999999999999</v>
      </c>
      <c r="V915">
        <v>0.23499999999999999</v>
      </c>
      <c r="W915">
        <v>0.23499999999999999</v>
      </c>
      <c r="X915">
        <v>0.23499999999999999</v>
      </c>
      <c r="Y915">
        <v>0.23499999999999999</v>
      </c>
      <c r="Z915">
        <v>0.23499999999999999</v>
      </c>
      <c r="AA915">
        <v>0.23499999999999999</v>
      </c>
      <c r="AB915">
        <v>0.23499999999999999</v>
      </c>
      <c r="AC915">
        <v>0.23499999999999999</v>
      </c>
      <c r="AD915">
        <v>0.23499999999999999</v>
      </c>
      <c r="AE915">
        <v>0.23499999999999999</v>
      </c>
      <c r="AF915">
        <v>0.23499999999999999</v>
      </c>
      <c r="AG915">
        <v>0.23499999999999999</v>
      </c>
      <c r="AH915">
        <v>0.23499999999999999</v>
      </c>
      <c r="AI915">
        <v>0.23499999999999999</v>
      </c>
      <c r="AJ915">
        <v>0.23499999999999999</v>
      </c>
      <c r="AK915">
        <v>0.23499999999999999</v>
      </c>
      <c r="AL915">
        <v>0.23499999999999999</v>
      </c>
      <c r="AM915">
        <v>0.23499999999999999</v>
      </c>
      <c r="AN915">
        <v>0.23499999999999999</v>
      </c>
      <c r="AO915">
        <v>0.23499999999999999</v>
      </c>
      <c r="AP915">
        <v>0.23499999999999999</v>
      </c>
      <c r="AQ915">
        <v>0.23499999999999999</v>
      </c>
      <c r="AR915">
        <v>0.23499999999999999</v>
      </c>
      <c r="AS915">
        <v>0.23499999999999999</v>
      </c>
      <c r="AT915">
        <v>0.23499999999999999</v>
      </c>
      <c r="AU915">
        <v>0.23499999999999999</v>
      </c>
      <c r="AV915">
        <v>0.23499999999999999</v>
      </c>
      <c r="AW915">
        <v>0.23499999999999999</v>
      </c>
      <c r="AX915">
        <v>0.23499999999999999</v>
      </c>
      <c r="AY915">
        <v>0.23499999999999999</v>
      </c>
      <c r="AZ915">
        <v>0.23499999999999999</v>
      </c>
    </row>
    <row r="916" spans="1:52" x14ac:dyDescent="0.2">
      <c r="A916" t="s">
        <v>382</v>
      </c>
    </row>
    <row r="917" spans="1:52" x14ac:dyDescent="0.2">
      <c r="A917">
        <v>2010</v>
      </c>
      <c r="B917">
        <v>2011</v>
      </c>
      <c r="C917">
        <v>2012</v>
      </c>
      <c r="D917">
        <v>2013</v>
      </c>
      <c r="E917">
        <v>2014</v>
      </c>
      <c r="F917">
        <v>2015</v>
      </c>
      <c r="G917">
        <v>2016</v>
      </c>
      <c r="H917">
        <v>2017</v>
      </c>
      <c r="I917">
        <v>2018</v>
      </c>
      <c r="J917">
        <v>2019</v>
      </c>
      <c r="K917">
        <v>2020</v>
      </c>
      <c r="L917">
        <v>2021</v>
      </c>
      <c r="M917">
        <v>2022</v>
      </c>
      <c r="N917">
        <v>2023</v>
      </c>
      <c r="O917">
        <v>2024</v>
      </c>
      <c r="P917">
        <v>2025</v>
      </c>
      <c r="Q917">
        <v>2026</v>
      </c>
      <c r="R917">
        <v>2027</v>
      </c>
      <c r="S917">
        <v>2028</v>
      </c>
      <c r="T917">
        <v>2029</v>
      </c>
      <c r="U917">
        <v>2030</v>
      </c>
      <c r="V917">
        <v>2031</v>
      </c>
      <c r="W917">
        <v>2032</v>
      </c>
      <c r="X917">
        <v>2033</v>
      </c>
      <c r="Y917">
        <v>2034</v>
      </c>
      <c r="Z917">
        <v>2035</v>
      </c>
      <c r="AA917">
        <v>2036</v>
      </c>
      <c r="AB917">
        <v>2037</v>
      </c>
      <c r="AC917">
        <v>2038</v>
      </c>
      <c r="AD917">
        <v>2039</v>
      </c>
      <c r="AE917">
        <v>2040</v>
      </c>
      <c r="AF917">
        <v>2041</v>
      </c>
      <c r="AG917">
        <v>2042</v>
      </c>
      <c r="AH917">
        <v>2043</v>
      </c>
      <c r="AI917">
        <v>2044</v>
      </c>
      <c r="AJ917">
        <v>2045</v>
      </c>
      <c r="AK917">
        <v>2046</v>
      </c>
      <c r="AL917">
        <v>2047</v>
      </c>
      <c r="AM917">
        <v>2048</v>
      </c>
      <c r="AN917">
        <v>2049</v>
      </c>
      <c r="AO917">
        <v>2050</v>
      </c>
      <c r="AP917">
        <v>2051</v>
      </c>
      <c r="AQ917">
        <v>2052</v>
      </c>
      <c r="AR917">
        <v>2053</v>
      </c>
      <c r="AS917">
        <v>2054</v>
      </c>
      <c r="AT917">
        <v>2055</v>
      </c>
      <c r="AU917">
        <v>2056</v>
      </c>
      <c r="AV917">
        <v>2057</v>
      </c>
      <c r="AW917">
        <v>2058</v>
      </c>
      <c r="AX917">
        <v>2059</v>
      </c>
      <c r="AY917" t="s">
        <v>164</v>
      </c>
    </row>
    <row r="918" spans="1:52" x14ac:dyDescent="0.2">
      <c r="A918">
        <v>1</v>
      </c>
      <c r="B918">
        <v>1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1</v>
      </c>
      <c r="K918">
        <v>1</v>
      </c>
      <c r="L918">
        <v>1</v>
      </c>
      <c r="M918">
        <v>1</v>
      </c>
      <c r="N918">
        <v>1</v>
      </c>
      <c r="O918">
        <v>1</v>
      </c>
      <c r="P918">
        <v>1</v>
      </c>
      <c r="Q918">
        <v>1</v>
      </c>
      <c r="R918">
        <v>1</v>
      </c>
      <c r="S918">
        <v>1</v>
      </c>
      <c r="T918">
        <v>1</v>
      </c>
      <c r="U918">
        <v>1</v>
      </c>
      <c r="V918">
        <v>1</v>
      </c>
      <c r="W918">
        <v>1</v>
      </c>
      <c r="X918">
        <v>1</v>
      </c>
      <c r="Y918">
        <v>1</v>
      </c>
      <c r="Z918">
        <v>1</v>
      </c>
      <c r="AA918">
        <v>1</v>
      </c>
      <c r="AB918">
        <v>1</v>
      </c>
      <c r="AC918">
        <v>1</v>
      </c>
      <c r="AD918">
        <v>1</v>
      </c>
      <c r="AE918">
        <v>1</v>
      </c>
      <c r="AF918">
        <v>1</v>
      </c>
      <c r="AG918">
        <v>1</v>
      </c>
      <c r="AH918">
        <v>1</v>
      </c>
      <c r="AI918">
        <v>1</v>
      </c>
      <c r="AJ918">
        <v>1</v>
      </c>
      <c r="AK918">
        <v>1</v>
      </c>
      <c r="AL918">
        <v>1</v>
      </c>
      <c r="AM918">
        <v>1</v>
      </c>
      <c r="AN918">
        <v>1</v>
      </c>
      <c r="AO918">
        <v>1</v>
      </c>
      <c r="AP918">
        <v>1</v>
      </c>
      <c r="AQ918">
        <v>1</v>
      </c>
      <c r="AR918">
        <v>1</v>
      </c>
      <c r="AS918">
        <v>1</v>
      </c>
      <c r="AT918">
        <v>1</v>
      </c>
      <c r="AU918">
        <v>1</v>
      </c>
      <c r="AV918">
        <v>1</v>
      </c>
      <c r="AW918">
        <v>1</v>
      </c>
      <c r="AX918">
        <v>1</v>
      </c>
      <c r="AY918">
        <v>1</v>
      </c>
      <c r="AZ918">
        <v>1</v>
      </c>
    </row>
    <row r="919" spans="1:52" x14ac:dyDescent="0.2">
      <c r="A919" t="s">
        <v>383</v>
      </c>
    </row>
    <row r="920" spans="1:52" x14ac:dyDescent="0.2">
      <c r="A920">
        <v>2010</v>
      </c>
      <c r="B920">
        <v>2011</v>
      </c>
      <c r="C920">
        <v>2012</v>
      </c>
      <c r="D920">
        <v>2013</v>
      </c>
      <c r="E920">
        <v>2014</v>
      </c>
      <c r="F920">
        <v>2015</v>
      </c>
      <c r="G920">
        <v>2016</v>
      </c>
      <c r="H920">
        <v>2017</v>
      </c>
      <c r="I920">
        <v>2018</v>
      </c>
      <c r="J920">
        <v>2019</v>
      </c>
      <c r="K920">
        <v>2020</v>
      </c>
      <c r="L920">
        <v>2021</v>
      </c>
      <c r="M920">
        <v>2022</v>
      </c>
      <c r="N920">
        <v>2023</v>
      </c>
      <c r="O920">
        <v>2024</v>
      </c>
      <c r="P920">
        <v>2025</v>
      </c>
      <c r="Q920">
        <v>2026</v>
      </c>
      <c r="R920">
        <v>2027</v>
      </c>
      <c r="S920">
        <v>2028</v>
      </c>
      <c r="T920">
        <v>2029</v>
      </c>
      <c r="U920">
        <v>2030</v>
      </c>
      <c r="V920">
        <v>2031</v>
      </c>
      <c r="W920">
        <v>2032</v>
      </c>
      <c r="X920">
        <v>2033</v>
      </c>
      <c r="Y920">
        <v>2034</v>
      </c>
      <c r="Z920">
        <v>2035</v>
      </c>
      <c r="AA920">
        <v>2036</v>
      </c>
      <c r="AB920">
        <v>2037</v>
      </c>
      <c r="AC920">
        <v>2038</v>
      </c>
      <c r="AD920">
        <v>2039</v>
      </c>
      <c r="AE920">
        <v>2040</v>
      </c>
      <c r="AF920">
        <v>2041</v>
      </c>
      <c r="AG920">
        <v>2042</v>
      </c>
      <c r="AH920">
        <v>2043</v>
      </c>
      <c r="AI920">
        <v>2044</v>
      </c>
      <c r="AJ920">
        <v>2045</v>
      </c>
      <c r="AK920">
        <v>2046</v>
      </c>
      <c r="AL920">
        <v>2047</v>
      </c>
      <c r="AM920">
        <v>2048</v>
      </c>
      <c r="AN920">
        <v>2049</v>
      </c>
      <c r="AO920">
        <v>2050</v>
      </c>
      <c r="AP920">
        <v>2051</v>
      </c>
      <c r="AQ920">
        <v>2052</v>
      </c>
      <c r="AR920">
        <v>2053</v>
      </c>
      <c r="AS920">
        <v>2054</v>
      </c>
      <c r="AT920">
        <v>2055</v>
      </c>
      <c r="AU920">
        <v>2056</v>
      </c>
      <c r="AV920">
        <v>2057</v>
      </c>
      <c r="AW920">
        <v>2058</v>
      </c>
      <c r="AX920">
        <v>2059</v>
      </c>
      <c r="AY920" t="s">
        <v>164</v>
      </c>
    </row>
    <row r="921" spans="1:52" x14ac:dyDescent="0.2">
      <c r="A921">
        <v>1</v>
      </c>
      <c r="B921">
        <v>1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1</v>
      </c>
      <c r="K921">
        <v>1</v>
      </c>
      <c r="L921">
        <v>1</v>
      </c>
      <c r="M921">
        <v>1</v>
      </c>
      <c r="N921">
        <v>1</v>
      </c>
      <c r="O921">
        <v>1</v>
      </c>
      <c r="P921">
        <v>1</v>
      </c>
      <c r="Q921">
        <v>1</v>
      </c>
      <c r="R921">
        <v>1</v>
      </c>
      <c r="S921">
        <v>1</v>
      </c>
      <c r="T921">
        <v>1</v>
      </c>
      <c r="U921">
        <v>1</v>
      </c>
      <c r="V921">
        <v>1</v>
      </c>
      <c r="W921">
        <v>1</v>
      </c>
      <c r="X921">
        <v>1</v>
      </c>
      <c r="Y921">
        <v>1</v>
      </c>
      <c r="Z921">
        <v>1</v>
      </c>
      <c r="AA921">
        <v>1</v>
      </c>
      <c r="AB921">
        <v>1</v>
      </c>
      <c r="AC921">
        <v>1</v>
      </c>
      <c r="AD921">
        <v>1</v>
      </c>
      <c r="AE921">
        <v>1</v>
      </c>
      <c r="AF921">
        <v>1</v>
      </c>
      <c r="AG921">
        <v>1</v>
      </c>
      <c r="AH921">
        <v>1</v>
      </c>
      <c r="AI921">
        <v>1</v>
      </c>
      <c r="AJ921">
        <v>1</v>
      </c>
      <c r="AK921">
        <v>1</v>
      </c>
      <c r="AL921">
        <v>1</v>
      </c>
      <c r="AM921">
        <v>1</v>
      </c>
      <c r="AN921">
        <v>1</v>
      </c>
      <c r="AO921">
        <v>1</v>
      </c>
      <c r="AP921">
        <v>1</v>
      </c>
      <c r="AQ921">
        <v>1</v>
      </c>
      <c r="AR921">
        <v>1</v>
      </c>
      <c r="AS921">
        <v>1</v>
      </c>
      <c r="AT921">
        <v>1</v>
      </c>
      <c r="AU921">
        <v>1</v>
      </c>
      <c r="AV921">
        <v>1</v>
      </c>
      <c r="AW921">
        <v>1</v>
      </c>
      <c r="AX921">
        <v>1</v>
      </c>
      <c r="AY921">
        <v>1</v>
      </c>
      <c r="AZ921">
        <v>1</v>
      </c>
    </row>
    <row r="922" spans="1:52" x14ac:dyDescent="0.2">
      <c r="A922" t="s">
        <v>384</v>
      </c>
    </row>
    <row r="923" spans="1:52" x14ac:dyDescent="0.2">
      <c r="A923">
        <v>2010</v>
      </c>
      <c r="B923">
        <v>2011</v>
      </c>
      <c r="C923">
        <v>2012</v>
      </c>
      <c r="D923">
        <v>2013</v>
      </c>
      <c r="E923">
        <v>2014</v>
      </c>
      <c r="F923">
        <v>2015</v>
      </c>
      <c r="G923">
        <v>2016</v>
      </c>
      <c r="H923">
        <v>2017</v>
      </c>
      <c r="I923">
        <v>2018</v>
      </c>
      <c r="J923">
        <v>2019</v>
      </c>
      <c r="K923">
        <v>2020</v>
      </c>
      <c r="L923">
        <v>2021</v>
      </c>
      <c r="M923">
        <v>2022</v>
      </c>
      <c r="N923">
        <v>2023</v>
      </c>
      <c r="O923">
        <v>2024</v>
      </c>
      <c r="P923">
        <v>2025</v>
      </c>
      <c r="Q923">
        <v>2026</v>
      </c>
      <c r="R923">
        <v>2027</v>
      </c>
      <c r="S923">
        <v>2028</v>
      </c>
      <c r="T923">
        <v>2029</v>
      </c>
      <c r="U923">
        <v>2030</v>
      </c>
      <c r="V923">
        <v>2031</v>
      </c>
      <c r="W923">
        <v>2032</v>
      </c>
      <c r="X923">
        <v>2033</v>
      </c>
      <c r="Y923">
        <v>2034</v>
      </c>
      <c r="Z923">
        <v>2035</v>
      </c>
      <c r="AA923">
        <v>2036</v>
      </c>
      <c r="AB923">
        <v>2037</v>
      </c>
      <c r="AC923">
        <v>2038</v>
      </c>
      <c r="AD923">
        <v>2039</v>
      </c>
      <c r="AE923">
        <v>2040</v>
      </c>
      <c r="AF923">
        <v>2041</v>
      </c>
      <c r="AG923">
        <v>2042</v>
      </c>
      <c r="AH923">
        <v>2043</v>
      </c>
      <c r="AI923">
        <v>2044</v>
      </c>
      <c r="AJ923">
        <v>2045</v>
      </c>
      <c r="AK923">
        <v>2046</v>
      </c>
      <c r="AL923">
        <v>2047</v>
      </c>
      <c r="AM923">
        <v>2048</v>
      </c>
      <c r="AN923">
        <v>2049</v>
      </c>
      <c r="AO923">
        <v>2050</v>
      </c>
      <c r="AP923">
        <v>2051</v>
      </c>
      <c r="AQ923">
        <v>2052</v>
      </c>
      <c r="AR923">
        <v>2053</v>
      </c>
      <c r="AS923">
        <v>2054</v>
      </c>
      <c r="AT923">
        <v>2055</v>
      </c>
      <c r="AU923">
        <v>2056</v>
      </c>
      <c r="AV923">
        <v>2057</v>
      </c>
      <c r="AW923">
        <v>2058</v>
      </c>
      <c r="AX923">
        <v>2059</v>
      </c>
      <c r="AY923" t="s">
        <v>164</v>
      </c>
    </row>
    <row r="924" spans="1:52" x14ac:dyDescent="0.2">
      <c r="A924">
        <v>1</v>
      </c>
      <c r="B924">
        <v>1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1</v>
      </c>
      <c r="K924">
        <v>1</v>
      </c>
      <c r="L924">
        <v>1</v>
      </c>
      <c r="M924">
        <v>1</v>
      </c>
      <c r="N924">
        <v>1</v>
      </c>
      <c r="O924">
        <v>1</v>
      </c>
      <c r="P924">
        <v>1</v>
      </c>
      <c r="Q924">
        <v>1</v>
      </c>
      <c r="R924">
        <v>1</v>
      </c>
      <c r="S924">
        <v>1</v>
      </c>
      <c r="T924">
        <v>1</v>
      </c>
      <c r="U924">
        <v>1</v>
      </c>
      <c r="V924">
        <v>1</v>
      </c>
      <c r="W924">
        <v>1</v>
      </c>
      <c r="X924">
        <v>1</v>
      </c>
      <c r="Y924">
        <v>1</v>
      </c>
      <c r="Z924">
        <v>1</v>
      </c>
      <c r="AA924">
        <v>1</v>
      </c>
      <c r="AB924">
        <v>1</v>
      </c>
      <c r="AC924">
        <v>1</v>
      </c>
      <c r="AD924">
        <v>1</v>
      </c>
      <c r="AE924">
        <v>1</v>
      </c>
      <c r="AF924">
        <v>1</v>
      </c>
      <c r="AG924">
        <v>1</v>
      </c>
      <c r="AH924">
        <v>1</v>
      </c>
      <c r="AI924">
        <v>1</v>
      </c>
      <c r="AJ924">
        <v>1</v>
      </c>
      <c r="AK924">
        <v>1</v>
      </c>
      <c r="AL924">
        <v>1</v>
      </c>
      <c r="AM924">
        <v>1</v>
      </c>
      <c r="AN924">
        <v>1</v>
      </c>
      <c r="AO924">
        <v>1</v>
      </c>
      <c r="AP924">
        <v>1</v>
      </c>
      <c r="AQ924">
        <v>1</v>
      </c>
      <c r="AR924">
        <v>1</v>
      </c>
      <c r="AS924">
        <v>1</v>
      </c>
      <c r="AT924">
        <v>1</v>
      </c>
      <c r="AU924">
        <v>1</v>
      </c>
      <c r="AV924">
        <v>1</v>
      </c>
      <c r="AW924">
        <v>1</v>
      </c>
      <c r="AX924">
        <v>1</v>
      </c>
      <c r="AY924">
        <v>1</v>
      </c>
      <c r="AZ924">
        <v>1</v>
      </c>
    </row>
    <row r="925" spans="1:52" x14ac:dyDescent="0.2">
      <c r="A925" t="s">
        <v>385</v>
      </c>
    </row>
    <row r="926" spans="1:52" x14ac:dyDescent="0.2">
      <c r="A926">
        <v>2010</v>
      </c>
      <c r="B926">
        <v>2011</v>
      </c>
      <c r="C926">
        <v>2012</v>
      </c>
      <c r="D926">
        <v>2013</v>
      </c>
      <c r="E926">
        <v>2014</v>
      </c>
      <c r="F926">
        <v>2015</v>
      </c>
      <c r="G926">
        <v>2016</v>
      </c>
      <c r="H926">
        <v>2017</v>
      </c>
      <c r="I926">
        <v>2018</v>
      </c>
      <c r="J926">
        <v>2019</v>
      </c>
      <c r="K926">
        <v>2020</v>
      </c>
      <c r="L926">
        <v>2021</v>
      </c>
      <c r="M926">
        <v>2022</v>
      </c>
      <c r="N926">
        <v>2023</v>
      </c>
      <c r="O926">
        <v>2024</v>
      </c>
      <c r="P926">
        <v>2025</v>
      </c>
      <c r="Q926">
        <v>2026</v>
      </c>
      <c r="R926">
        <v>2027</v>
      </c>
      <c r="S926">
        <v>2028</v>
      </c>
      <c r="T926">
        <v>2029</v>
      </c>
      <c r="U926">
        <v>2030</v>
      </c>
      <c r="V926">
        <v>2031</v>
      </c>
      <c r="W926">
        <v>2032</v>
      </c>
      <c r="X926">
        <v>2033</v>
      </c>
      <c r="Y926">
        <v>2034</v>
      </c>
      <c r="Z926">
        <v>2035</v>
      </c>
      <c r="AA926">
        <v>2036</v>
      </c>
      <c r="AB926">
        <v>2037</v>
      </c>
      <c r="AC926">
        <v>2038</v>
      </c>
      <c r="AD926">
        <v>2039</v>
      </c>
      <c r="AE926">
        <v>2040</v>
      </c>
      <c r="AF926">
        <v>2041</v>
      </c>
      <c r="AG926">
        <v>2042</v>
      </c>
      <c r="AH926">
        <v>2043</v>
      </c>
      <c r="AI926">
        <v>2044</v>
      </c>
      <c r="AJ926">
        <v>2045</v>
      </c>
      <c r="AK926">
        <v>2046</v>
      </c>
      <c r="AL926">
        <v>2047</v>
      </c>
      <c r="AM926">
        <v>2048</v>
      </c>
      <c r="AN926">
        <v>2049</v>
      </c>
      <c r="AO926">
        <v>2050</v>
      </c>
      <c r="AP926">
        <v>2051</v>
      </c>
      <c r="AQ926">
        <v>2052</v>
      </c>
      <c r="AR926">
        <v>2053</v>
      </c>
      <c r="AS926">
        <v>2054</v>
      </c>
      <c r="AT926">
        <v>2055</v>
      </c>
      <c r="AU926">
        <v>2056</v>
      </c>
      <c r="AV926">
        <v>2057</v>
      </c>
      <c r="AW926">
        <v>2058</v>
      </c>
      <c r="AX926">
        <v>2059</v>
      </c>
      <c r="AY926" t="s">
        <v>164</v>
      </c>
    </row>
    <row r="927" spans="1:52" x14ac:dyDescent="0.2">
      <c r="A927">
        <v>1</v>
      </c>
      <c r="B927">
        <v>1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1</v>
      </c>
      <c r="K927">
        <v>1</v>
      </c>
      <c r="L927">
        <v>1</v>
      </c>
      <c r="M927">
        <v>1</v>
      </c>
      <c r="N927">
        <v>1</v>
      </c>
      <c r="O927">
        <v>1</v>
      </c>
      <c r="P927">
        <v>1</v>
      </c>
      <c r="Q927">
        <v>1</v>
      </c>
      <c r="R927">
        <v>1</v>
      </c>
      <c r="S927">
        <v>1</v>
      </c>
      <c r="T927">
        <v>1</v>
      </c>
      <c r="U927">
        <v>1</v>
      </c>
      <c r="V927">
        <v>1</v>
      </c>
      <c r="W927">
        <v>1</v>
      </c>
      <c r="X927">
        <v>1</v>
      </c>
      <c r="Y927">
        <v>1</v>
      </c>
      <c r="Z927">
        <v>1</v>
      </c>
      <c r="AA927">
        <v>1</v>
      </c>
      <c r="AB927">
        <v>1</v>
      </c>
      <c r="AC927">
        <v>1</v>
      </c>
      <c r="AD927">
        <v>1</v>
      </c>
      <c r="AE927">
        <v>1</v>
      </c>
      <c r="AF927">
        <v>1</v>
      </c>
      <c r="AG927">
        <v>1</v>
      </c>
      <c r="AH927">
        <v>1</v>
      </c>
      <c r="AI927">
        <v>1</v>
      </c>
      <c r="AJ927">
        <v>1</v>
      </c>
      <c r="AK927">
        <v>1</v>
      </c>
      <c r="AL927">
        <v>1</v>
      </c>
      <c r="AM927">
        <v>1</v>
      </c>
      <c r="AN927">
        <v>1</v>
      </c>
      <c r="AO927">
        <v>1</v>
      </c>
      <c r="AP927">
        <v>1</v>
      </c>
      <c r="AQ927">
        <v>1</v>
      </c>
      <c r="AR927">
        <v>1</v>
      </c>
      <c r="AS927">
        <v>1</v>
      </c>
      <c r="AT927">
        <v>1</v>
      </c>
      <c r="AU927">
        <v>1</v>
      </c>
      <c r="AV927">
        <v>1</v>
      </c>
      <c r="AW927">
        <v>1</v>
      </c>
      <c r="AX927">
        <v>1</v>
      </c>
      <c r="AY927">
        <v>1</v>
      </c>
      <c r="AZ927">
        <v>1</v>
      </c>
    </row>
    <row r="928" spans="1:52" x14ac:dyDescent="0.2">
      <c r="A928" t="s">
        <v>386</v>
      </c>
    </row>
    <row r="929" spans="1:52" x14ac:dyDescent="0.2">
      <c r="A929">
        <v>2010</v>
      </c>
      <c r="B929">
        <v>2011</v>
      </c>
      <c r="C929">
        <v>2012</v>
      </c>
      <c r="D929">
        <v>2013</v>
      </c>
      <c r="E929">
        <v>2014</v>
      </c>
      <c r="F929">
        <v>2015</v>
      </c>
      <c r="G929">
        <v>2016</v>
      </c>
      <c r="H929">
        <v>2017</v>
      </c>
      <c r="I929">
        <v>2018</v>
      </c>
      <c r="J929">
        <v>2019</v>
      </c>
      <c r="K929">
        <v>2020</v>
      </c>
      <c r="L929">
        <v>2021</v>
      </c>
      <c r="M929">
        <v>2022</v>
      </c>
      <c r="N929">
        <v>2023</v>
      </c>
      <c r="O929">
        <v>2024</v>
      </c>
      <c r="P929">
        <v>2025</v>
      </c>
      <c r="Q929">
        <v>2026</v>
      </c>
      <c r="R929">
        <v>2027</v>
      </c>
      <c r="S929">
        <v>2028</v>
      </c>
      <c r="T929">
        <v>2029</v>
      </c>
      <c r="U929">
        <v>2030</v>
      </c>
      <c r="V929">
        <v>2031</v>
      </c>
      <c r="W929">
        <v>2032</v>
      </c>
      <c r="X929">
        <v>2033</v>
      </c>
      <c r="Y929">
        <v>2034</v>
      </c>
      <c r="Z929">
        <v>2035</v>
      </c>
      <c r="AA929">
        <v>2036</v>
      </c>
      <c r="AB929">
        <v>2037</v>
      </c>
      <c r="AC929">
        <v>2038</v>
      </c>
      <c r="AD929">
        <v>2039</v>
      </c>
      <c r="AE929">
        <v>2040</v>
      </c>
      <c r="AF929">
        <v>2041</v>
      </c>
      <c r="AG929">
        <v>2042</v>
      </c>
      <c r="AH929">
        <v>2043</v>
      </c>
      <c r="AI929">
        <v>2044</v>
      </c>
      <c r="AJ929">
        <v>2045</v>
      </c>
      <c r="AK929">
        <v>2046</v>
      </c>
      <c r="AL929">
        <v>2047</v>
      </c>
      <c r="AM929">
        <v>2048</v>
      </c>
      <c r="AN929">
        <v>2049</v>
      </c>
      <c r="AO929">
        <v>2050</v>
      </c>
      <c r="AP929">
        <v>2051</v>
      </c>
      <c r="AQ929">
        <v>2052</v>
      </c>
      <c r="AR929">
        <v>2053</v>
      </c>
      <c r="AS929">
        <v>2054</v>
      </c>
      <c r="AT929">
        <v>2055</v>
      </c>
      <c r="AU929">
        <v>2056</v>
      </c>
      <c r="AV929">
        <v>2057</v>
      </c>
      <c r="AW929">
        <v>2058</v>
      </c>
      <c r="AX929">
        <v>2059</v>
      </c>
      <c r="AY929" t="s">
        <v>164</v>
      </c>
    </row>
    <row r="930" spans="1:52" x14ac:dyDescent="0.2">
      <c r="A930">
        <v>1</v>
      </c>
      <c r="B930">
        <v>2.4230999999999998</v>
      </c>
      <c r="C930">
        <v>2.3986999999999998</v>
      </c>
      <c r="D930">
        <v>2.3742000000000001</v>
      </c>
      <c r="E930">
        <v>2.3496999999999999</v>
      </c>
      <c r="F930">
        <v>2.3252999999999999</v>
      </c>
      <c r="G930">
        <v>2.3008999999999999</v>
      </c>
      <c r="H930">
        <v>2.2764000000000002</v>
      </c>
      <c r="I930">
        <v>2.2519999999999998</v>
      </c>
      <c r="J930">
        <v>2.2275</v>
      </c>
      <c r="K930">
        <v>2.2031000000000001</v>
      </c>
      <c r="L930">
        <v>2.1785999999999999</v>
      </c>
      <c r="M930">
        <v>2.1574</v>
      </c>
      <c r="N930">
        <v>2.1362000000000001</v>
      </c>
      <c r="O930">
        <v>2.1150000000000002</v>
      </c>
      <c r="P930">
        <v>2.0937999999999999</v>
      </c>
      <c r="Q930">
        <v>2.0727000000000002</v>
      </c>
      <c r="R930">
        <v>2.0514999999999999</v>
      </c>
      <c r="S930">
        <v>2.0303</v>
      </c>
      <c r="T930">
        <v>2.0091000000000001</v>
      </c>
      <c r="U930">
        <v>1.9879</v>
      </c>
      <c r="V930">
        <v>1.9666999999999999</v>
      </c>
      <c r="W930">
        <v>1.9666999999999999</v>
      </c>
      <c r="X930">
        <v>1.9666999999999999</v>
      </c>
      <c r="Y930">
        <v>1.9666999999999999</v>
      </c>
      <c r="Z930">
        <v>1.9666999999999999</v>
      </c>
      <c r="AA930">
        <v>1.9666999999999999</v>
      </c>
      <c r="AB930">
        <v>1.9666999999999999</v>
      </c>
      <c r="AC930">
        <v>1.9666999999999999</v>
      </c>
      <c r="AD930">
        <v>1.9666999999999999</v>
      </c>
      <c r="AE930">
        <v>1.9666999999999999</v>
      </c>
      <c r="AF930">
        <v>1.9666999999999999</v>
      </c>
      <c r="AG930">
        <v>1.9666999999999999</v>
      </c>
      <c r="AH930">
        <v>1.9666999999999999</v>
      </c>
      <c r="AI930">
        <v>1.9666999999999999</v>
      </c>
      <c r="AJ930">
        <v>1.9666999999999999</v>
      </c>
      <c r="AK930">
        <v>1.9666999999999999</v>
      </c>
      <c r="AL930">
        <v>1.9666999999999999</v>
      </c>
      <c r="AM930">
        <v>1.9666999999999999</v>
      </c>
      <c r="AN930">
        <v>1.9666999999999999</v>
      </c>
      <c r="AO930">
        <v>1.9666999999999999</v>
      </c>
      <c r="AP930">
        <v>1.9666999999999999</v>
      </c>
      <c r="AQ930">
        <v>1.9666999999999999</v>
      </c>
      <c r="AR930">
        <v>1.9666999999999999</v>
      </c>
      <c r="AS930">
        <v>1.9666999999999999</v>
      </c>
      <c r="AT930">
        <v>1.9666999999999999</v>
      </c>
      <c r="AU930">
        <v>1.9666999999999999</v>
      </c>
      <c r="AV930">
        <v>1.9666999999999999</v>
      </c>
      <c r="AW930">
        <v>1.9666999999999999</v>
      </c>
      <c r="AX930">
        <v>1.9666999999999999</v>
      </c>
      <c r="AY930">
        <v>1.9666999999999999</v>
      </c>
      <c r="AZ930">
        <v>1.9666999999999999</v>
      </c>
    </row>
    <row r="931" spans="1:52" x14ac:dyDescent="0.2">
      <c r="A931" t="s">
        <v>387</v>
      </c>
    </row>
    <row r="932" spans="1:52" x14ac:dyDescent="0.2">
      <c r="A932">
        <v>2010</v>
      </c>
      <c r="B932">
        <v>2011</v>
      </c>
      <c r="C932">
        <v>2012</v>
      </c>
      <c r="D932">
        <v>2013</v>
      </c>
      <c r="E932">
        <v>2014</v>
      </c>
      <c r="F932">
        <v>2015</v>
      </c>
      <c r="G932">
        <v>2016</v>
      </c>
      <c r="H932">
        <v>2017</v>
      </c>
      <c r="I932">
        <v>2018</v>
      </c>
      <c r="J932">
        <v>2019</v>
      </c>
      <c r="K932">
        <v>2020</v>
      </c>
      <c r="L932">
        <v>2021</v>
      </c>
      <c r="M932">
        <v>2022</v>
      </c>
      <c r="N932">
        <v>2023</v>
      </c>
      <c r="O932">
        <v>2024</v>
      </c>
      <c r="P932">
        <v>2025</v>
      </c>
      <c r="Q932">
        <v>2026</v>
      </c>
      <c r="R932">
        <v>2027</v>
      </c>
      <c r="S932">
        <v>2028</v>
      </c>
      <c r="T932">
        <v>2029</v>
      </c>
      <c r="U932">
        <v>2030</v>
      </c>
      <c r="V932">
        <v>2031</v>
      </c>
      <c r="W932">
        <v>2032</v>
      </c>
      <c r="X932">
        <v>2033</v>
      </c>
      <c r="Y932">
        <v>2034</v>
      </c>
      <c r="Z932">
        <v>2035</v>
      </c>
      <c r="AA932">
        <v>2036</v>
      </c>
      <c r="AB932">
        <v>2037</v>
      </c>
      <c r="AC932">
        <v>2038</v>
      </c>
      <c r="AD932">
        <v>2039</v>
      </c>
      <c r="AE932">
        <v>2040</v>
      </c>
      <c r="AF932">
        <v>2041</v>
      </c>
      <c r="AG932">
        <v>2042</v>
      </c>
      <c r="AH932">
        <v>2043</v>
      </c>
      <c r="AI932">
        <v>2044</v>
      </c>
      <c r="AJ932">
        <v>2045</v>
      </c>
      <c r="AK932">
        <v>2046</v>
      </c>
      <c r="AL932">
        <v>2047</v>
      </c>
      <c r="AM932">
        <v>2048</v>
      </c>
      <c r="AN932">
        <v>2049</v>
      </c>
      <c r="AO932">
        <v>2050</v>
      </c>
      <c r="AP932">
        <v>2051</v>
      </c>
      <c r="AQ932">
        <v>2052</v>
      </c>
      <c r="AR932">
        <v>2053</v>
      </c>
      <c r="AS932">
        <v>2054</v>
      </c>
      <c r="AT932">
        <v>2055</v>
      </c>
      <c r="AU932">
        <v>2056</v>
      </c>
      <c r="AV932">
        <v>2057</v>
      </c>
      <c r="AW932">
        <v>2058</v>
      </c>
      <c r="AX932">
        <v>2059</v>
      </c>
      <c r="AY932" t="s">
        <v>164</v>
      </c>
    </row>
    <row r="933" spans="1:52" x14ac:dyDescent="0.2">
      <c r="A933">
        <v>1</v>
      </c>
      <c r="B933">
        <v>1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1</v>
      </c>
      <c r="K933">
        <v>1</v>
      </c>
      <c r="L933">
        <v>1</v>
      </c>
      <c r="M933">
        <v>1</v>
      </c>
      <c r="N933">
        <v>1</v>
      </c>
      <c r="O933">
        <v>1</v>
      </c>
      <c r="P933">
        <v>1</v>
      </c>
      <c r="Q933">
        <v>1</v>
      </c>
      <c r="R933">
        <v>1</v>
      </c>
      <c r="S933">
        <v>1</v>
      </c>
      <c r="T933">
        <v>1</v>
      </c>
      <c r="U933">
        <v>1</v>
      </c>
      <c r="V933">
        <v>1</v>
      </c>
      <c r="W933">
        <v>1</v>
      </c>
      <c r="X933">
        <v>1</v>
      </c>
      <c r="Y933">
        <v>1</v>
      </c>
      <c r="Z933">
        <v>1</v>
      </c>
      <c r="AA933">
        <v>1</v>
      </c>
      <c r="AB933">
        <v>1</v>
      </c>
      <c r="AC933">
        <v>1</v>
      </c>
      <c r="AD933">
        <v>1</v>
      </c>
      <c r="AE933">
        <v>1</v>
      </c>
      <c r="AF933">
        <v>1</v>
      </c>
      <c r="AG933">
        <v>1</v>
      </c>
      <c r="AH933">
        <v>1</v>
      </c>
      <c r="AI933">
        <v>1</v>
      </c>
      <c r="AJ933">
        <v>1</v>
      </c>
      <c r="AK933">
        <v>1</v>
      </c>
      <c r="AL933">
        <v>1</v>
      </c>
      <c r="AM933">
        <v>1</v>
      </c>
      <c r="AN933">
        <v>1</v>
      </c>
      <c r="AO933">
        <v>1</v>
      </c>
      <c r="AP933">
        <v>1</v>
      </c>
      <c r="AQ933">
        <v>1</v>
      </c>
      <c r="AR933">
        <v>1</v>
      </c>
      <c r="AS933">
        <v>1</v>
      </c>
      <c r="AT933">
        <v>1</v>
      </c>
      <c r="AU933">
        <v>1</v>
      </c>
      <c r="AV933">
        <v>1</v>
      </c>
      <c r="AW933">
        <v>1</v>
      </c>
      <c r="AX933">
        <v>1</v>
      </c>
      <c r="AY933">
        <v>1</v>
      </c>
      <c r="AZ933">
        <v>1</v>
      </c>
    </row>
    <row r="934" spans="1:52" x14ac:dyDescent="0.2">
      <c r="A934" t="s">
        <v>388</v>
      </c>
    </row>
    <row r="935" spans="1:52" x14ac:dyDescent="0.2">
      <c r="A935">
        <v>2010</v>
      </c>
      <c r="B935">
        <v>2011</v>
      </c>
      <c r="C935">
        <v>2012</v>
      </c>
      <c r="D935">
        <v>2013</v>
      </c>
      <c r="E935">
        <v>2014</v>
      </c>
      <c r="F935">
        <v>2015</v>
      </c>
      <c r="G935">
        <v>2016</v>
      </c>
      <c r="H935">
        <v>2017</v>
      </c>
      <c r="I935">
        <v>2018</v>
      </c>
      <c r="J935">
        <v>2019</v>
      </c>
      <c r="K935">
        <v>2020</v>
      </c>
      <c r="L935">
        <v>2021</v>
      </c>
      <c r="M935">
        <v>2022</v>
      </c>
      <c r="N935">
        <v>2023</v>
      </c>
      <c r="O935">
        <v>2024</v>
      </c>
      <c r="P935">
        <v>2025</v>
      </c>
      <c r="Q935">
        <v>2026</v>
      </c>
      <c r="R935">
        <v>2027</v>
      </c>
      <c r="S935">
        <v>2028</v>
      </c>
      <c r="T935">
        <v>2029</v>
      </c>
      <c r="U935">
        <v>2030</v>
      </c>
      <c r="V935">
        <v>2031</v>
      </c>
      <c r="W935">
        <v>2032</v>
      </c>
      <c r="X935">
        <v>2033</v>
      </c>
      <c r="Y935">
        <v>2034</v>
      </c>
      <c r="Z935">
        <v>2035</v>
      </c>
      <c r="AA935">
        <v>2036</v>
      </c>
      <c r="AB935">
        <v>2037</v>
      </c>
      <c r="AC935">
        <v>2038</v>
      </c>
      <c r="AD935">
        <v>2039</v>
      </c>
      <c r="AE935">
        <v>2040</v>
      </c>
      <c r="AF935">
        <v>2041</v>
      </c>
      <c r="AG935">
        <v>2042</v>
      </c>
      <c r="AH935">
        <v>2043</v>
      </c>
      <c r="AI935">
        <v>2044</v>
      </c>
      <c r="AJ935">
        <v>2045</v>
      </c>
      <c r="AK935">
        <v>2046</v>
      </c>
      <c r="AL935">
        <v>2047</v>
      </c>
      <c r="AM935">
        <v>2048</v>
      </c>
      <c r="AN935">
        <v>2049</v>
      </c>
      <c r="AO935">
        <v>2050</v>
      </c>
      <c r="AP935">
        <v>2051</v>
      </c>
      <c r="AQ935">
        <v>2052</v>
      </c>
      <c r="AR935">
        <v>2053</v>
      </c>
      <c r="AS935">
        <v>2054</v>
      </c>
      <c r="AT935">
        <v>2055</v>
      </c>
      <c r="AU935">
        <v>2056</v>
      </c>
      <c r="AV935">
        <v>2057</v>
      </c>
      <c r="AW935">
        <v>2058</v>
      </c>
      <c r="AX935">
        <v>2059</v>
      </c>
      <c r="AY935" t="s">
        <v>164</v>
      </c>
    </row>
    <row r="936" spans="1:52" x14ac:dyDescent="0.2">
      <c r="A936">
        <v>1</v>
      </c>
      <c r="B936">
        <v>1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1</v>
      </c>
      <c r="J936">
        <v>1</v>
      </c>
      <c r="K936">
        <v>1</v>
      </c>
      <c r="L936">
        <v>1</v>
      </c>
      <c r="M936">
        <v>1</v>
      </c>
      <c r="N936">
        <v>1</v>
      </c>
      <c r="O936">
        <v>1</v>
      </c>
      <c r="P936">
        <v>1</v>
      </c>
      <c r="Q936">
        <v>1</v>
      </c>
      <c r="R936">
        <v>1</v>
      </c>
      <c r="S936">
        <v>1</v>
      </c>
      <c r="T936">
        <v>1</v>
      </c>
      <c r="U936">
        <v>1</v>
      </c>
      <c r="V936">
        <v>1</v>
      </c>
      <c r="W936">
        <v>1</v>
      </c>
      <c r="X936">
        <v>1</v>
      </c>
      <c r="Y936">
        <v>1</v>
      </c>
      <c r="Z936">
        <v>1</v>
      </c>
      <c r="AA936">
        <v>1</v>
      </c>
      <c r="AB936">
        <v>1</v>
      </c>
      <c r="AC936">
        <v>1</v>
      </c>
      <c r="AD936">
        <v>1</v>
      </c>
      <c r="AE936">
        <v>1</v>
      </c>
      <c r="AF936">
        <v>1</v>
      </c>
      <c r="AG936">
        <v>1</v>
      </c>
      <c r="AH936">
        <v>1</v>
      </c>
      <c r="AI936">
        <v>1</v>
      </c>
      <c r="AJ936">
        <v>1</v>
      </c>
      <c r="AK936">
        <v>1</v>
      </c>
      <c r="AL936">
        <v>1</v>
      </c>
      <c r="AM936">
        <v>1</v>
      </c>
      <c r="AN936">
        <v>1</v>
      </c>
      <c r="AO936">
        <v>1</v>
      </c>
      <c r="AP936">
        <v>1</v>
      </c>
      <c r="AQ936">
        <v>1</v>
      </c>
      <c r="AR936">
        <v>1</v>
      </c>
      <c r="AS936">
        <v>1</v>
      </c>
      <c r="AT936">
        <v>1</v>
      </c>
      <c r="AU936">
        <v>1</v>
      </c>
      <c r="AV936">
        <v>1</v>
      </c>
      <c r="AW936">
        <v>1</v>
      </c>
      <c r="AX936">
        <v>1</v>
      </c>
      <c r="AY936">
        <v>1</v>
      </c>
      <c r="AZ936">
        <v>1</v>
      </c>
    </row>
    <row r="937" spans="1:52" x14ac:dyDescent="0.2">
      <c r="A937" t="s">
        <v>389</v>
      </c>
    </row>
    <row r="938" spans="1:52" x14ac:dyDescent="0.2">
      <c r="A938">
        <v>2010</v>
      </c>
      <c r="B938">
        <v>2011</v>
      </c>
      <c r="C938">
        <v>2012</v>
      </c>
      <c r="D938">
        <v>2013</v>
      </c>
      <c r="E938">
        <v>2014</v>
      </c>
      <c r="F938">
        <v>2015</v>
      </c>
      <c r="G938">
        <v>2016</v>
      </c>
      <c r="H938">
        <v>2017</v>
      </c>
      <c r="I938">
        <v>2018</v>
      </c>
      <c r="J938">
        <v>2019</v>
      </c>
      <c r="K938">
        <v>2020</v>
      </c>
      <c r="L938">
        <v>2021</v>
      </c>
      <c r="M938">
        <v>2022</v>
      </c>
      <c r="N938">
        <v>2023</v>
      </c>
      <c r="O938">
        <v>2024</v>
      </c>
      <c r="P938">
        <v>2025</v>
      </c>
      <c r="Q938">
        <v>2026</v>
      </c>
      <c r="R938">
        <v>2027</v>
      </c>
      <c r="S938">
        <v>2028</v>
      </c>
      <c r="T938">
        <v>2029</v>
      </c>
      <c r="U938">
        <v>2030</v>
      </c>
      <c r="V938">
        <v>2031</v>
      </c>
      <c r="W938">
        <v>2032</v>
      </c>
      <c r="X938">
        <v>2033</v>
      </c>
      <c r="Y938">
        <v>2034</v>
      </c>
      <c r="Z938">
        <v>2035</v>
      </c>
      <c r="AA938">
        <v>2036</v>
      </c>
      <c r="AB938">
        <v>2037</v>
      </c>
      <c r="AC938">
        <v>2038</v>
      </c>
      <c r="AD938">
        <v>2039</v>
      </c>
      <c r="AE938">
        <v>2040</v>
      </c>
      <c r="AF938">
        <v>2041</v>
      </c>
      <c r="AG938">
        <v>2042</v>
      </c>
      <c r="AH938">
        <v>2043</v>
      </c>
      <c r="AI938">
        <v>2044</v>
      </c>
      <c r="AJ938">
        <v>2045</v>
      </c>
      <c r="AK938">
        <v>2046</v>
      </c>
      <c r="AL938">
        <v>2047</v>
      </c>
      <c r="AM938">
        <v>2048</v>
      </c>
      <c r="AN938">
        <v>2049</v>
      </c>
      <c r="AO938">
        <v>2050</v>
      </c>
      <c r="AP938">
        <v>2051</v>
      </c>
      <c r="AQ938">
        <v>2052</v>
      </c>
      <c r="AR938">
        <v>2053</v>
      </c>
      <c r="AS938">
        <v>2054</v>
      </c>
      <c r="AT938">
        <v>2055</v>
      </c>
      <c r="AU938">
        <v>2056</v>
      </c>
      <c r="AV938">
        <v>2057</v>
      </c>
      <c r="AW938">
        <v>2058</v>
      </c>
      <c r="AX938">
        <v>2059</v>
      </c>
      <c r="AY938" t="s">
        <v>164</v>
      </c>
    </row>
    <row r="939" spans="1:52" x14ac:dyDescent="0.2">
      <c r="A939">
        <v>1</v>
      </c>
      <c r="B939">
        <v>0.48699999999999999</v>
      </c>
      <c r="C939">
        <v>0.48699999999999999</v>
      </c>
      <c r="D939">
        <v>0.48699999999999999</v>
      </c>
      <c r="E939">
        <v>0.48699999999999999</v>
      </c>
      <c r="F939">
        <v>0.48699999999999999</v>
      </c>
      <c r="G939">
        <v>0.48699999999999999</v>
      </c>
      <c r="H939">
        <v>0.48699999999999999</v>
      </c>
      <c r="I939">
        <v>0.48699999999999999</v>
      </c>
      <c r="J939">
        <v>0.48699999999999999</v>
      </c>
      <c r="K939">
        <v>0.48699999999999999</v>
      </c>
      <c r="L939">
        <v>0.48699999999999999</v>
      </c>
      <c r="M939">
        <v>0.48699999999999999</v>
      </c>
      <c r="N939">
        <v>0.48699999999999999</v>
      </c>
      <c r="O939">
        <v>0.48699999999999999</v>
      </c>
      <c r="P939">
        <v>0.48699999999999999</v>
      </c>
      <c r="Q939">
        <v>0.48699999999999999</v>
      </c>
      <c r="R939">
        <v>0.48699999999999999</v>
      </c>
      <c r="S939">
        <v>0.48699999999999999</v>
      </c>
      <c r="T939">
        <v>0.48699999999999999</v>
      </c>
      <c r="U939">
        <v>0.48699999999999999</v>
      </c>
      <c r="V939">
        <v>0.48699999999999999</v>
      </c>
      <c r="W939">
        <v>0.48699999999999999</v>
      </c>
      <c r="X939">
        <v>0.48699999999999999</v>
      </c>
      <c r="Y939">
        <v>0.48699999999999999</v>
      </c>
      <c r="Z939">
        <v>0.48699999999999999</v>
      </c>
      <c r="AA939">
        <v>0.48699999999999999</v>
      </c>
      <c r="AB939">
        <v>0.48699999999999999</v>
      </c>
      <c r="AC939">
        <v>0.48699999999999999</v>
      </c>
      <c r="AD939">
        <v>0.48699999999999999</v>
      </c>
      <c r="AE939">
        <v>0.48699999999999999</v>
      </c>
      <c r="AF939">
        <v>0.48699999999999999</v>
      </c>
      <c r="AG939">
        <v>0.48699999999999999</v>
      </c>
      <c r="AH939">
        <v>0.48699999999999999</v>
      </c>
      <c r="AI939">
        <v>0.48699999999999999</v>
      </c>
      <c r="AJ939">
        <v>0.48699999999999999</v>
      </c>
      <c r="AK939">
        <v>0.48699999999999999</v>
      </c>
      <c r="AL939">
        <v>0.48699999999999999</v>
      </c>
      <c r="AM939">
        <v>0.48699999999999999</v>
      </c>
      <c r="AN939">
        <v>0.48699999999999999</v>
      </c>
      <c r="AO939">
        <v>0.48699999999999999</v>
      </c>
      <c r="AP939">
        <v>0.48699999999999999</v>
      </c>
      <c r="AQ939">
        <v>0.48699999999999999</v>
      </c>
      <c r="AR939">
        <v>0.48699999999999999</v>
      </c>
      <c r="AS939">
        <v>0.48699999999999999</v>
      </c>
      <c r="AT939">
        <v>0.48699999999999999</v>
      </c>
      <c r="AU939">
        <v>0.48699999999999999</v>
      </c>
      <c r="AV939">
        <v>0.48699999999999999</v>
      </c>
      <c r="AW939">
        <v>0.48699999999999999</v>
      </c>
      <c r="AX939">
        <v>0.48699999999999999</v>
      </c>
      <c r="AY939">
        <v>0.48699999999999999</v>
      </c>
      <c r="AZ939">
        <v>0.48699999999999999</v>
      </c>
    </row>
    <row r="940" spans="1:52" x14ac:dyDescent="0.2">
      <c r="A940" t="s">
        <v>390</v>
      </c>
    </row>
    <row r="941" spans="1:52" x14ac:dyDescent="0.2">
      <c r="A941">
        <v>2010</v>
      </c>
      <c r="B941">
        <v>2011</v>
      </c>
      <c r="C941">
        <v>2012</v>
      </c>
      <c r="D941">
        <v>2013</v>
      </c>
      <c r="E941">
        <v>2014</v>
      </c>
      <c r="F941">
        <v>2015</v>
      </c>
      <c r="G941">
        <v>2016</v>
      </c>
      <c r="H941">
        <v>2017</v>
      </c>
      <c r="I941">
        <v>2018</v>
      </c>
      <c r="J941">
        <v>2019</v>
      </c>
      <c r="K941">
        <v>2020</v>
      </c>
      <c r="L941">
        <v>2021</v>
      </c>
      <c r="M941">
        <v>2022</v>
      </c>
      <c r="N941">
        <v>2023</v>
      </c>
      <c r="O941">
        <v>2024</v>
      </c>
      <c r="P941">
        <v>2025</v>
      </c>
      <c r="Q941">
        <v>2026</v>
      </c>
      <c r="R941">
        <v>2027</v>
      </c>
      <c r="S941">
        <v>2028</v>
      </c>
      <c r="T941">
        <v>2029</v>
      </c>
      <c r="U941">
        <v>2030</v>
      </c>
      <c r="V941">
        <v>2031</v>
      </c>
      <c r="W941">
        <v>2032</v>
      </c>
      <c r="X941">
        <v>2033</v>
      </c>
      <c r="Y941">
        <v>2034</v>
      </c>
      <c r="Z941">
        <v>2035</v>
      </c>
      <c r="AA941">
        <v>2036</v>
      </c>
      <c r="AB941">
        <v>2037</v>
      </c>
      <c r="AC941">
        <v>2038</v>
      </c>
      <c r="AD941">
        <v>2039</v>
      </c>
      <c r="AE941">
        <v>2040</v>
      </c>
      <c r="AF941">
        <v>2041</v>
      </c>
      <c r="AG941">
        <v>2042</v>
      </c>
      <c r="AH941">
        <v>2043</v>
      </c>
      <c r="AI941">
        <v>2044</v>
      </c>
      <c r="AJ941">
        <v>2045</v>
      </c>
      <c r="AK941">
        <v>2046</v>
      </c>
      <c r="AL941">
        <v>2047</v>
      </c>
      <c r="AM941">
        <v>2048</v>
      </c>
      <c r="AN941">
        <v>2049</v>
      </c>
      <c r="AO941">
        <v>2050</v>
      </c>
      <c r="AP941">
        <v>2051</v>
      </c>
      <c r="AQ941">
        <v>2052</v>
      </c>
      <c r="AR941">
        <v>2053</v>
      </c>
      <c r="AS941">
        <v>2054</v>
      </c>
      <c r="AT941">
        <v>2055</v>
      </c>
      <c r="AU941">
        <v>2056</v>
      </c>
      <c r="AV941">
        <v>2057</v>
      </c>
      <c r="AW941">
        <v>2058</v>
      </c>
      <c r="AX941">
        <v>2059</v>
      </c>
      <c r="AY941" t="s">
        <v>164</v>
      </c>
    </row>
    <row r="942" spans="1:52" x14ac:dyDescent="0.2">
      <c r="A942">
        <v>1</v>
      </c>
      <c r="B942">
        <v>1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1</v>
      </c>
      <c r="K942">
        <v>1</v>
      </c>
      <c r="L942">
        <v>1</v>
      </c>
      <c r="M942">
        <v>1</v>
      </c>
      <c r="N942">
        <v>1</v>
      </c>
      <c r="O942">
        <v>1</v>
      </c>
      <c r="P942">
        <v>1</v>
      </c>
      <c r="Q942">
        <v>1</v>
      </c>
      <c r="R942">
        <v>1</v>
      </c>
      <c r="S942">
        <v>1</v>
      </c>
      <c r="T942">
        <v>1</v>
      </c>
      <c r="U942">
        <v>1</v>
      </c>
      <c r="V942">
        <v>1</v>
      </c>
      <c r="W942">
        <v>1</v>
      </c>
      <c r="X942">
        <v>1</v>
      </c>
      <c r="Y942">
        <v>1</v>
      </c>
      <c r="Z942">
        <v>1</v>
      </c>
      <c r="AA942">
        <v>1</v>
      </c>
      <c r="AB942">
        <v>1</v>
      </c>
      <c r="AC942">
        <v>1</v>
      </c>
      <c r="AD942">
        <v>1</v>
      </c>
      <c r="AE942">
        <v>1</v>
      </c>
      <c r="AF942">
        <v>1</v>
      </c>
      <c r="AG942">
        <v>1</v>
      </c>
      <c r="AH942">
        <v>1</v>
      </c>
      <c r="AI942">
        <v>1</v>
      </c>
      <c r="AJ942">
        <v>1</v>
      </c>
      <c r="AK942">
        <v>1</v>
      </c>
      <c r="AL942">
        <v>1</v>
      </c>
      <c r="AM942">
        <v>1</v>
      </c>
      <c r="AN942">
        <v>1</v>
      </c>
      <c r="AO942">
        <v>1</v>
      </c>
      <c r="AP942">
        <v>1</v>
      </c>
      <c r="AQ942">
        <v>1</v>
      </c>
      <c r="AR942">
        <v>1</v>
      </c>
      <c r="AS942">
        <v>1</v>
      </c>
      <c r="AT942">
        <v>1</v>
      </c>
      <c r="AU942">
        <v>1</v>
      </c>
      <c r="AV942">
        <v>1</v>
      </c>
      <c r="AW942">
        <v>1</v>
      </c>
      <c r="AX942">
        <v>1</v>
      </c>
      <c r="AY942">
        <v>1</v>
      </c>
      <c r="AZ942">
        <v>1</v>
      </c>
    </row>
    <row r="943" spans="1:52" x14ac:dyDescent="0.2">
      <c r="A943" t="s">
        <v>391</v>
      </c>
    </row>
    <row r="944" spans="1:52" x14ac:dyDescent="0.2">
      <c r="A944">
        <v>2010</v>
      </c>
      <c r="B944">
        <v>2011</v>
      </c>
      <c r="C944">
        <v>2012</v>
      </c>
      <c r="D944">
        <v>2013</v>
      </c>
      <c r="E944">
        <v>2014</v>
      </c>
      <c r="F944">
        <v>2015</v>
      </c>
      <c r="G944">
        <v>2016</v>
      </c>
      <c r="H944">
        <v>2017</v>
      </c>
      <c r="I944">
        <v>2018</v>
      </c>
      <c r="J944">
        <v>2019</v>
      </c>
      <c r="K944">
        <v>2020</v>
      </c>
      <c r="L944">
        <v>2021</v>
      </c>
      <c r="M944">
        <v>2022</v>
      </c>
      <c r="N944">
        <v>2023</v>
      </c>
      <c r="O944">
        <v>2024</v>
      </c>
      <c r="P944">
        <v>2025</v>
      </c>
      <c r="Q944">
        <v>2026</v>
      </c>
      <c r="R944">
        <v>2027</v>
      </c>
      <c r="S944">
        <v>2028</v>
      </c>
      <c r="T944">
        <v>2029</v>
      </c>
      <c r="U944">
        <v>2030</v>
      </c>
      <c r="V944">
        <v>2031</v>
      </c>
      <c r="W944">
        <v>2032</v>
      </c>
      <c r="X944">
        <v>2033</v>
      </c>
      <c r="Y944">
        <v>2034</v>
      </c>
      <c r="Z944">
        <v>2035</v>
      </c>
      <c r="AA944">
        <v>2036</v>
      </c>
      <c r="AB944">
        <v>2037</v>
      </c>
      <c r="AC944">
        <v>2038</v>
      </c>
      <c r="AD944">
        <v>2039</v>
      </c>
      <c r="AE944">
        <v>2040</v>
      </c>
      <c r="AF944">
        <v>2041</v>
      </c>
      <c r="AG944">
        <v>2042</v>
      </c>
      <c r="AH944">
        <v>2043</v>
      </c>
      <c r="AI944">
        <v>2044</v>
      </c>
      <c r="AJ944">
        <v>2045</v>
      </c>
      <c r="AK944">
        <v>2046</v>
      </c>
      <c r="AL944">
        <v>2047</v>
      </c>
      <c r="AM944">
        <v>2048</v>
      </c>
      <c r="AN944">
        <v>2049</v>
      </c>
      <c r="AO944">
        <v>2050</v>
      </c>
      <c r="AP944">
        <v>2051</v>
      </c>
      <c r="AQ944">
        <v>2052</v>
      </c>
      <c r="AR944">
        <v>2053</v>
      </c>
      <c r="AS944">
        <v>2054</v>
      </c>
      <c r="AT944">
        <v>2055</v>
      </c>
      <c r="AU944">
        <v>2056</v>
      </c>
      <c r="AV944">
        <v>2057</v>
      </c>
      <c r="AW944">
        <v>2058</v>
      </c>
      <c r="AX944">
        <v>2059</v>
      </c>
      <c r="AY944" t="s">
        <v>164</v>
      </c>
    </row>
    <row r="945" spans="1:52" x14ac:dyDescent="0.2">
      <c r="A945">
        <v>1</v>
      </c>
      <c r="B945">
        <v>1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1</v>
      </c>
      <c r="K945">
        <v>1</v>
      </c>
      <c r="L945">
        <v>1</v>
      </c>
      <c r="M945">
        <v>1</v>
      </c>
      <c r="N945">
        <v>1</v>
      </c>
      <c r="O945">
        <v>1</v>
      </c>
      <c r="P945">
        <v>1</v>
      </c>
      <c r="Q945">
        <v>1</v>
      </c>
      <c r="R945">
        <v>1</v>
      </c>
      <c r="S945">
        <v>1</v>
      </c>
      <c r="T945">
        <v>1</v>
      </c>
      <c r="U945">
        <v>1</v>
      </c>
      <c r="V945">
        <v>1</v>
      </c>
      <c r="W945">
        <v>1</v>
      </c>
      <c r="X945">
        <v>1</v>
      </c>
      <c r="Y945">
        <v>1</v>
      </c>
      <c r="Z945">
        <v>1</v>
      </c>
      <c r="AA945">
        <v>1</v>
      </c>
      <c r="AB945">
        <v>1</v>
      </c>
      <c r="AC945">
        <v>1</v>
      </c>
      <c r="AD945">
        <v>1</v>
      </c>
      <c r="AE945">
        <v>1</v>
      </c>
      <c r="AF945">
        <v>1</v>
      </c>
      <c r="AG945">
        <v>1</v>
      </c>
      <c r="AH945">
        <v>1</v>
      </c>
      <c r="AI945">
        <v>1</v>
      </c>
      <c r="AJ945">
        <v>1</v>
      </c>
      <c r="AK945">
        <v>1</v>
      </c>
      <c r="AL945">
        <v>1</v>
      </c>
      <c r="AM945">
        <v>1</v>
      </c>
      <c r="AN945">
        <v>1</v>
      </c>
      <c r="AO945">
        <v>1</v>
      </c>
      <c r="AP945">
        <v>1</v>
      </c>
      <c r="AQ945">
        <v>1</v>
      </c>
      <c r="AR945">
        <v>1</v>
      </c>
      <c r="AS945">
        <v>1</v>
      </c>
      <c r="AT945">
        <v>1</v>
      </c>
      <c r="AU945">
        <v>1</v>
      </c>
      <c r="AV945">
        <v>1</v>
      </c>
      <c r="AW945">
        <v>1</v>
      </c>
      <c r="AX945">
        <v>1</v>
      </c>
      <c r="AY945">
        <v>1</v>
      </c>
      <c r="AZ945">
        <v>1</v>
      </c>
    </row>
    <row r="946" spans="1:52" x14ac:dyDescent="0.2">
      <c r="A946" t="s">
        <v>392</v>
      </c>
    </row>
    <row r="947" spans="1:52" x14ac:dyDescent="0.2">
      <c r="A947">
        <v>2010</v>
      </c>
      <c r="B947">
        <v>2011</v>
      </c>
      <c r="C947">
        <v>2012</v>
      </c>
      <c r="D947">
        <v>2013</v>
      </c>
      <c r="E947">
        <v>2014</v>
      </c>
      <c r="F947">
        <v>2015</v>
      </c>
      <c r="G947">
        <v>2016</v>
      </c>
      <c r="H947">
        <v>2017</v>
      </c>
      <c r="I947">
        <v>2018</v>
      </c>
      <c r="J947">
        <v>2019</v>
      </c>
      <c r="K947">
        <v>2020</v>
      </c>
      <c r="L947">
        <v>2021</v>
      </c>
      <c r="M947">
        <v>2022</v>
      </c>
      <c r="N947">
        <v>2023</v>
      </c>
      <c r="O947">
        <v>2024</v>
      </c>
      <c r="P947">
        <v>2025</v>
      </c>
      <c r="Q947">
        <v>2026</v>
      </c>
      <c r="R947">
        <v>2027</v>
      </c>
      <c r="S947">
        <v>2028</v>
      </c>
      <c r="T947">
        <v>2029</v>
      </c>
      <c r="U947">
        <v>2030</v>
      </c>
      <c r="V947">
        <v>2031</v>
      </c>
      <c r="W947">
        <v>2032</v>
      </c>
      <c r="X947">
        <v>2033</v>
      </c>
      <c r="Y947">
        <v>2034</v>
      </c>
      <c r="Z947">
        <v>2035</v>
      </c>
      <c r="AA947">
        <v>2036</v>
      </c>
      <c r="AB947">
        <v>2037</v>
      </c>
      <c r="AC947">
        <v>2038</v>
      </c>
      <c r="AD947">
        <v>2039</v>
      </c>
      <c r="AE947">
        <v>2040</v>
      </c>
      <c r="AF947">
        <v>2041</v>
      </c>
      <c r="AG947">
        <v>2042</v>
      </c>
      <c r="AH947">
        <v>2043</v>
      </c>
      <c r="AI947">
        <v>2044</v>
      </c>
      <c r="AJ947">
        <v>2045</v>
      </c>
      <c r="AK947">
        <v>2046</v>
      </c>
      <c r="AL947">
        <v>2047</v>
      </c>
      <c r="AM947">
        <v>2048</v>
      </c>
      <c r="AN947">
        <v>2049</v>
      </c>
      <c r="AO947">
        <v>2050</v>
      </c>
      <c r="AP947">
        <v>2051</v>
      </c>
      <c r="AQ947">
        <v>2052</v>
      </c>
      <c r="AR947">
        <v>2053</v>
      </c>
      <c r="AS947">
        <v>2054</v>
      </c>
      <c r="AT947">
        <v>2055</v>
      </c>
      <c r="AU947">
        <v>2056</v>
      </c>
      <c r="AV947">
        <v>2057</v>
      </c>
      <c r="AW947">
        <v>2058</v>
      </c>
      <c r="AX947">
        <v>2059</v>
      </c>
      <c r="AY947" t="s">
        <v>164</v>
      </c>
    </row>
    <row r="948" spans="1:52" x14ac:dyDescent="0.2">
      <c r="A948">
        <v>1</v>
      </c>
      <c r="B948">
        <v>0.74</v>
      </c>
      <c r="C948">
        <v>0.74299999999999999</v>
      </c>
      <c r="D948">
        <v>0.746</v>
      </c>
      <c r="E948">
        <v>0.749</v>
      </c>
      <c r="F948">
        <v>0.752</v>
      </c>
      <c r="G948">
        <v>0.755</v>
      </c>
      <c r="H948">
        <v>0.75800000000000001</v>
      </c>
      <c r="I948">
        <v>0.76100000000000001</v>
      </c>
      <c r="J948">
        <v>0.76400000000000001</v>
      </c>
      <c r="K948">
        <v>0.76700000000000002</v>
      </c>
      <c r="L948">
        <v>0.77</v>
      </c>
      <c r="M948">
        <v>0.77200000000000002</v>
      </c>
      <c r="N948">
        <v>0.77400000000000002</v>
      </c>
      <c r="O948">
        <v>0.77600000000000002</v>
      </c>
      <c r="P948">
        <v>0.77800000000000002</v>
      </c>
      <c r="Q948">
        <v>0.78</v>
      </c>
      <c r="R948">
        <v>0.78200000000000003</v>
      </c>
      <c r="S948">
        <v>0.78400000000000003</v>
      </c>
      <c r="T948">
        <v>0.78600000000000003</v>
      </c>
      <c r="U948">
        <v>0.78800000000000003</v>
      </c>
      <c r="V948">
        <v>0.79</v>
      </c>
      <c r="W948">
        <v>0.79100000000000004</v>
      </c>
      <c r="X948">
        <v>0.79200000000000004</v>
      </c>
      <c r="Y948">
        <v>0.79300000000000004</v>
      </c>
      <c r="Z948">
        <v>0.79400000000000004</v>
      </c>
      <c r="AA948">
        <v>0.79500000000000004</v>
      </c>
      <c r="AB948">
        <v>0.79600000000000004</v>
      </c>
      <c r="AC948">
        <v>0.79700000000000004</v>
      </c>
      <c r="AD948">
        <v>0.79800000000000004</v>
      </c>
      <c r="AE948">
        <v>0.79900000000000004</v>
      </c>
      <c r="AF948">
        <v>0.8</v>
      </c>
      <c r="AG948">
        <v>0.80100000000000005</v>
      </c>
      <c r="AH948">
        <v>0.80200000000000005</v>
      </c>
      <c r="AI948">
        <v>0.80300000000000005</v>
      </c>
      <c r="AJ948">
        <v>0.80400000000000005</v>
      </c>
      <c r="AK948">
        <v>0.80500000000000005</v>
      </c>
      <c r="AL948">
        <v>0.80600000000000005</v>
      </c>
      <c r="AM948">
        <v>0.80700000000000005</v>
      </c>
      <c r="AN948">
        <v>0.80800000000000005</v>
      </c>
      <c r="AO948">
        <v>0.80900000000000005</v>
      </c>
      <c r="AP948">
        <v>0.81</v>
      </c>
      <c r="AQ948">
        <v>0.81</v>
      </c>
      <c r="AR948">
        <v>0.81</v>
      </c>
      <c r="AS948">
        <v>0.81</v>
      </c>
      <c r="AT948">
        <v>0.81</v>
      </c>
      <c r="AU948">
        <v>0.81</v>
      </c>
      <c r="AV948">
        <v>0.81</v>
      </c>
      <c r="AW948">
        <v>0.81</v>
      </c>
      <c r="AX948">
        <v>0.81</v>
      </c>
      <c r="AY948">
        <v>0.81</v>
      </c>
      <c r="AZ948">
        <v>0.81</v>
      </c>
    </row>
    <row r="949" spans="1:52" x14ac:dyDescent="0.2">
      <c r="A949" t="s">
        <v>393</v>
      </c>
    </row>
    <row r="950" spans="1:52" x14ac:dyDescent="0.2">
      <c r="A950">
        <v>2010</v>
      </c>
      <c r="B950">
        <v>2011</v>
      </c>
      <c r="C950">
        <v>2012</v>
      </c>
      <c r="D950">
        <v>2013</v>
      </c>
      <c r="E950">
        <v>2014</v>
      </c>
      <c r="F950">
        <v>2015</v>
      </c>
      <c r="G950">
        <v>2016</v>
      </c>
      <c r="H950">
        <v>2017</v>
      </c>
      <c r="I950">
        <v>2018</v>
      </c>
      <c r="J950">
        <v>2019</v>
      </c>
      <c r="K950">
        <v>2020</v>
      </c>
      <c r="L950">
        <v>2021</v>
      </c>
      <c r="M950">
        <v>2022</v>
      </c>
      <c r="N950">
        <v>2023</v>
      </c>
      <c r="O950">
        <v>2024</v>
      </c>
      <c r="P950">
        <v>2025</v>
      </c>
      <c r="Q950">
        <v>2026</v>
      </c>
      <c r="R950">
        <v>2027</v>
      </c>
      <c r="S950">
        <v>2028</v>
      </c>
      <c r="T950">
        <v>2029</v>
      </c>
      <c r="U950">
        <v>2030</v>
      </c>
      <c r="V950">
        <v>2031</v>
      </c>
      <c r="W950">
        <v>2032</v>
      </c>
      <c r="X950">
        <v>2033</v>
      </c>
      <c r="Y950">
        <v>2034</v>
      </c>
      <c r="Z950">
        <v>2035</v>
      </c>
      <c r="AA950">
        <v>2036</v>
      </c>
      <c r="AB950">
        <v>2037</v>
      </c>
      <c r="AC950">
        <v>2038</v>
      </c>
      <c r="AD950">
        <v>2039</v>
      </c>
      <c r="AE950">
        <v>2040</v>
      </c>
      <c r="AF950">
        <v>2041</v>
      </c>
      <c r="AG950">
        <v>2042</v>
      </c>
      <c r="AH950">
        <v>2043</v>
      </c>
      <c r="AI950">
        <v>2044</v>
      </c>
      <c r="AJ950">
        <v>2045</v>
      </c>
      <c r="AK950">
        <v>2046</v>
      </c>
      <c r="AL950">
        <v>2047</v>
      </c>
      <c r="AM950">
        <v>2048</v>
      </c>
      <c r="AN950">
        <v>2049</v>
      </c>
      <c r="AO950">
        <v>2050</v>
      </c>
      <c r="AP950">
        <v>2051</v>
      </c>
      <c r="AQ950">
        <v>2052</v>
      </c>
      <c r="AR950">
        <v>2053</v>
      </c>
      <c r="AS950">
        <v>2054</v>
      </c>
      <c r="AT950">
        <v>2055</v>
      </c>
      <c r="AU950">
        <v>2056</v>
      </c>
      <c r="AV950">
        <v>2057</v>
      </c>
      <c r="AW950">
        <v>2058</v>
      </c>
      <c r="AX950">
        <v>2059</v>
      </c>
      <c r="AY950" t="s">
        <v>164</v>
      </c>
    </row>
    <row r="951" spans="1:52" x14ac:dyDescent="0.2">
      <c r="A951">
        <v>1</v>
      </c>
      <c r="B951">
        <v>0.83</v>
      </c>
      <c r="C951">
        <v>0.83</v>
      </c>
      <c r="D951">
        <v>0.83</v>
      </c>
      <c r="E951">
        <v>0.83</v>
      </c>
      <c r="F951">
        <v>0.83</v>
      </c>
      <c r="G951">
        <v>0.83</v>
      </c>
      <c r="H951">
        <v>0.83</v>
      </c>
      <c r="I951">
        <v>0.83</v>
      </c>
      <c r="J951">
        <v>0.83</v>
      </c>
      <c r="K951">
        <v>0.83</v>
      </c>
      <c r="L951">
        <v>0.83</v>
      </c>
      <c r="M951">
        <v>0.83</v>
      </c>
      <c r="N951">
        <v>0.83</v>
      </c>
      <c r="O951">
        <v>0.83</v>
      </c>
      <c r="P951">
        <v>0.84</v>
      </c>
      <c r="Q951">
        <v>0.84</v>
      </c>
      <c r="R951">
        <v>0.84</v>
      </c>
      <c r="S951">
        <v>0.84</v>
      </c>
      <c r="T951">
        <v>0.84</v>
      </c>
      <c r="U951">
        <v>0.84</v>
      </c>
      <c r="V951">
        <v>0.84</v>
      </c>
      <c r="W951">
        <v>0.84</v>
      </c>
      <c r="X951">
        <v>0.84</v>
      </c>
      <c r="Y951">
        <v>0.84</v>
      </c>
      <c r="Z951">
        <v>0.84</v>
      </c>
      <c r="AA951">
        <v>0.84</v>
      </c>
      <c r="AB951">
        <v>0.84</v>
      </c>
      <c r="AC951">
        <v>0.84</v>
      </c>
      <c r="AD951">
        <v>0.84</v>
      </c>
      <c r="AE951">
        <v>0.84</v>
      </c>
      <c r="AF951">
        <v>0.84</v>
      </c>
      <c r="AG951">
        <v>0.84</v>
      </c>
      <c r="AH951">
        <v>0.84</v>
      </c>
      <c r="AI951">
        <v>0.85</v>
      </c>
      <c r="AJ951">
        <v>0.85</v>
      </c>
      <c r="AK951">
        <v>0.85</v>
      </c>
      <c r="AL951">
        <v>0.85</v>
      </c>
      <c r="AM951">
        <v>0.85</v>
      </c>
      <c r="AN951">
        <v>0.85</v>
      </c>
      <c r="AO951">
        <v>0.85</v>
      </c>
      <c r="AP951">
        <v>0.85</v>
      </c>
      <c r="AQ951">
        <v>0.85</v>
      </c>
      <c r="AR951">
        <v>0.85</v>
      </c>
      <c r="AS951">
        <v>0.85</v>
      </c>
      <c r="AT951">
        <v>0.85</v>
      </c>
      <c r="AU951">
        <v>0.85</v>
      </c>
      <c r="AV951">
        <v>0.85</v>
      </c>
      <c r="AW951">
        <v>0.85</v>
      </c>
      <c r="AX951">
        <v>0.85</v>
      </c>
      <c r="AY951">
        <v>0.85</v>
      </c>
      <c r="AZ951">
        <v>0.85</v>
      </c>
    </row>
    <row r="952" spans="1:52" x14ac:dyDescent="0.2">
      <c r="A952" t="s">
        <v>394</v>
      </c>
    </row>
    <row r="953" spans="1:52" x14ac:dyDescent="0.2">
      <c r="A953">
        <v>2010</v>
      </c>
      <c r="B953">
        <v>2011</v>
      </c>
      <c r="C953">
        <v>2012</v>
      </c>
      <c r="D953">
        <v>2013</v>
      </c>
      <c r="E953">
        <v>2014</v>
      </c>
      <c r="F953">
        <v>2015</v>
      </c>
      <c r="G953">
        <v>2016</v>
      </c>
      <c r="H953">
        <v>2017</v>
      </c>
      <c r="I953">
        <v>2018</v>
      </c>
      <c r="J953">
        <v>2019</v>
      </c>
      <c r="K953">
        <v>2020</v>
      </c>
      <c r="L953">
        <v>2021</v>
      </c>
      <c r="M953">
        <v>2022</v>
      </c>
      <c r="N953">
        <v>2023</v>
      </c>
      <c r="O953">
        <v>2024</v>
      </c>
      <c r="P953">
        <v>2025</v>
      </c>
      <c r="Q953">
        <v>2026</v>
      </c>
      <c r="R953">
        <v>2027</v>
      </c>
      <c r="S953">
        <v>2028</v>
      </c>
      <c r="T953">
        <v>2029</v>
      </c>
      <c r="U953">
        <v>2030</v>
      </c>
      <c r="V953">
        <v>2031</v>
      </c>
      <c r="W953">
        <v>2032</v>
      </c>
      <c r="X953">
        <v>2033</v>
      </c>
      <c r="Y953">
        <v>2034</v>
      </c>
      <c r="Z953">
        <v>2035</v>
      </c>
      <c r="AA953">
        <v>2036</v>
      </c>
      <c r="AB953">
        <v>2037</v>
      </c>
      <c r="AC953">
        <v>2038</v>
      </c>
      <c r="AD953">
        <v>2039</v>
      </c>
      <c r="AE953">
        <v>2040</v>
      </c>
      <c r="AF953">
        <v>2041</v>
      </c>
      <c r="AG953">
        <v>2042</v>
      </c>
      <c r="AH953">
        <v>2043</v>
      </c>
      <c r="AI953">
        <v>2044</v>
      </c>
      <c r="AJ953">
        <v>2045</v>
      </c>
      <c r="AK953">
        <v>2046</v>
      </c>
      <c r="AL953">
        <v>2047</v>
      </c>
      <c r="AM953">
        <v>2048</v>
      </c>
      <c r="AN953">
        <v>2049</v>
      </c>
      <c r="AO953">
        <v>2050</v>
      </c>
      <c r="AP953">
        <v>2051</v>
      </c>
      <c r="AQ953">
        <v>2052</v>
      </c>
      <c r="AR953">
        <v>2053</v>
      </c>
      <c r="AS953">
        <v>2054</v>
      </c>
      <c r="AT953">
        <v>2055</v>
      </c>
      <c r="AU953">
        <v>2056</v>
      </c>
      <c r="AV953">
        <v>2057</v>
      </c>
      <c r="AW953">
        <v>2058</v>
      </c>
      <c r="AX953">
        <v>2059</v>
      </c>
      <c r="AY953" t="s">
        <v>164</v>
      </c>
    </row>
    <row r="954" spans="1:52" x14ac:dyDescent="0.2">
      <c r="A954">
        <v>1</v>
      </c>
      <c r="B954">
        <v>1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1</v>
      </c>
      <c r="K954">
        <v>1</v>
      </c>
      <c r="L954">
        <v>1</v>
      </c>
      <c r="M954">
        <v>1</v>
      </c>
      <c r="N954">
        <v>1</v>
      </c>
      <c r="O954">
        <v>1</v>
      </c>
      <c r="P954">
        <v>1</v>
      </c>
      <c r="Q954">
        <v>1</v>
      </c>
      <c r="R954">
        <v>1</v>
      </c>
      <c r="S954">
        <v>1</v>
      </c>
      <c r="T954">
        <v>1</v>
      </c>
      <c r="U954">
        <v>1</v>
      </c>
      <c r="V954">
        <v>1</v>
      </c>
      <c r="W954">
        <v>1</v>
      </c>
      <c r="X954">
        <v>1</v>
      </c>
      <c r="Y954">
        <v>1</v>
      </c>
      <c r="Z954">
        <v>1</v>
      </c>
      <c r="AA954">
        <v>1</v>
      </c>
      <c r="AB954">
        <v>1</v>
      </c>
      <c r="AC954">
        <v>1</v>
      </c>
      <c r="AD954">
        <v>1</v>
      </c>
      <c r="AE954">
        <v>1</v>
      </c>
      <c r="AF954">
        <v>1</v>
      </c>
      <c r="AG954">
        <v>1</v>
      </c>
      <c r="AH954">
        <v>1</v>
      </c>
      <c r="AI954">
        <v>1</v>
      </c>
      <c r="AJ954">
        <v>1</v>
      </c>
      <c r="AK954">
        <v>1</v>
      </c>
      <c r="AL954">
        <v>1</v>
      </c>
      <c r="AM954">
        <v>1</v>
      </c>
      <c r="AN954">
        <v>1</v>
      </c>
      <c r="AO954">
        <v>1</v>
      </c>
      <c r="AP954">
        <v>1</v>
      </c>
      <c r="AQ954">
        <v>1</v>
      </c>
      <c r="AR954">
        <v>1</v>
      </c>
      <c r="AS954">
        <v>1</v>
      </c>
      <c r="AT954">
        <v>1</v>
      </c>
      <c r="AU954">
        <v>1</v>
      </c>
      <c r="AV954">
        <v>1</v>
      </c>
      <c r="AW954">
        <v>1</v>
      </c>
      <c r="AX954">
        <v>1</v>
      </c>
      <c r="AY954">
        <v>1</v>
      </c>
      <c r="AZ954">
        <v>1</v>
      </c>
    </row>
    <row r="955" spans="1:52" x14ac:dyDescent="0.2">
      <c r="A955" t="s">
        <v>395</v>
      </c>
    </row>
    <row r="956" spans="1:52" x14ac:dyDescent="0.2">
      <c r="A956">
        <v>2010</v>
      </c>
      <c r="B956">
        <v>2011</v>
      </c>
      <c r="C956">
        <v>2012</v>
      </c>
      <c r="D956">
        <v>2013</v>
      </c>
      <c r="E956">
        <v>2014</v>
      </c>
      <c r="F956">
        <v>2015</v>
      </c>
      <c r="G956">
        <v>2016</v>
      </c>
      <c r="H956">
        <v>2017</v>
      </c>
      <c r="I956">
        <v>2018</v>
      </c>
      <c r="J956">
        <v>2019</v>
      </c>
      <c r="K956">
        <v>2020</v>
      </c>
      <c r="L956">
        <v>2021</v>
      </c>
      <c r="M956">
        <v>2022</v>
      </c>
      <c r="N956">
        <v>2023</v>
      </c>
      <c r="O956">
        <v>2024</v>
      </c>
      <c r="P956">
        <v>2025</v>
      </c>
      <c r="Q956">
        <v>2026</v>
      </c>
      <c r="R956">
        <v>2027</v>
      </c>
      <c r="S956">
        <v>2028</v>
      </c>
      <c r="T956">
        <v>2029</v>
      </c>
      <c r="U956">
        <v>2030</v>
      </c>
      <c r="V956">
        <v>2031</v>
      </c>
      <c r="W956">
        <v>2032</v>
      </c>
      <c r="X956">
        <v>2033</v>
      </c>
      <c r="Y956">
        <v>2034</v>
      </c>
      <c r="Z956">
        <v>2035</v>
      </c>
      <c r="AA956">
        <v>2036</v>
      </c>
      <c r="AB956">
        <v>2037</v>
      </c>
      <c r="AC956">
        <v>2038</v>
      </c>
      <c r="AD956">
        <v>2039</v>
      </c>
      <c r="AE956">
        <v>2040</v>
      </c>
      <c r="AF956">
        <v>2041</v>
      </c>
      <c r="AG956">
        <v>2042</v>
      </c>
      <c r="AH956">
        <v>2043</v>
      </c>
      <c r="AI956">
        <v>2044</v>
      </c>
      <c r="AJ956">
        <v>2045</v>
      </c>
      <c r="AK956">
        <v>2046</v>
      </c>
      <c r="AL956">
        <v>2047</v>
      </c>
      <c r="AM956">
        <v>2048</v>
      </c>
      <c r="AN956">
        <v>2049</v>
      </c>
      <c r="AO956">
        <v>2050</v>
      </c>
      <c r="AP956">
        <v>2051</v>
      </c>
      <c r="AQ956">
        <v>2052</v>
      </c>
      <c r="AR956">
        <v>2053</v>
      </c>
      <c r="AS956">
        <v>2054</v>
      </c>
      <c r="AT956">
        <v>2055</v>
      </c>
      <c r="AU956">
        <v>2056</v>
      </c>
      <c r="AV956">
        <v>2057</v>
      </c>
      <c r="AW956">
        <v>2058</v>
      </c>
      <c r="AX956">
        <v>2059</v>
      </c>
      <c r="AY956" t="s">
        <v>164</v>
      </c>
    </row>
    <row r="957" spans="1:52" x14ac:dyDescent="0.2">
      <c r="A957">
        <v>1</v>
      </c>
      <c r="B957">
        <v>1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1</v>
      </c>
      <c r="K957">
        <v>1</v>
      </c>
      <c r="L957">
        <v>1</v>
      </c>
      <c r="M957">
        <v>1</v>
      </c>
      <c r="N957">
        <v>1</v>
      </c>
      <c r="O957">
        <v>1</v>
      </c>
      <c r="P957">
        <v>1</v>
      </c>
      <c r="Q957">
        <v>1</v>
      </c>
      <c r="R957">
        <v>1</v>
      </c>
      <c r="S957">
        <v>1</v>
      </c>
      <c r="T957">
        <v>1</v>
      </c>
      <c r="U957">
        <v>1</v>
      </c>
      <c r="V957">
        <v>1</v>
      </c>
      <c r="W957">
        <v>1</v>
      </c>
      <c r="X957">
        <v>1</v>
      </c>
      <c r="Y957">
        <v>1</v>
      </c>
      <c r="Z957">
        <v>1</v>
      </c>
      <c r="AA957">
        <v>1</v>
      </c>
      <c r="AB957">
        <v>1</v>
      </c>
      <c r="AC957">
        <v>1</v>
      </c>
      <c r="AD957">
        <v>1</v>
      </c>
      <c r="AE957">
        <v>1</v>
      </c>
      <c r="AF957">
        <v>1</v>
      </c>
      <c r="AG957">
        <v>1</v>
      </c>
      <c r="AH957">
        <v>1</v>
      </c>
      <c r="AI957">
        <v>1</v>
      </c>
      <c r="AJ957">
        <v>1</v>
      </c>
      <c r="AK957">
        <v>1</v>
      </c>
      <c r="AL957">
        <v>1</v>
      </c>
      <c r="AM957">
        <v>1</v>
      </c>
      <c r="AN957">
        <v>1</v>
      </c>
      <c r="AO957">
        <v>1</v>
      </c>
      <c r="AP957">
        <v>1</v>
      </c>
      <c r="AQ957">
        <v>1</v>
      </c>
      <c r="AR957">
        <v>1</v>
      </c>
      <c r="AS957">
        <v>1</v>
      </c>
      <c r="AT957">
        <v>1</v>
      </c>
      <c r="AU957">
        <v>1</v>
      </c>
      <c r="AV957">
        <v>1</v>
      </c>
      <c r="AW957">
        <v>1</v>
      </c>
      <c r="AX957">
        <v>1</v>
      </c>
      <c r="AY957">
        <v>1</v>
      </c>
      <c r="AZ957">
        <v>1</v>
      </c>
    </row>
    <row r="958" spans="1:52" x14ac:dyDescent="0.2">
      <c r="A958" t="s">
        <v>396</v>
      </c>
    </row>
    <row r="959" spans="1:52" x14ac:dyDescent="0.2">
      <c r="A959">
        <v>2010</v>
      </c>
      <c r="B959">
        <v>2011</v>
      </c>
      <c r="C959">
        <v>2012</v>
      </c>
      <c r="D959">
        <v>2013</v>
      </c>
      <c r="E959">
        <v>2014</v>
      </c>
      <c r="F959">
        <v>2015</v>
      </c>
      <c r="G959">
        <v>2016</v>
      </c>
      <c r="H959">
        <v>2017</v>
      </c>
      <c r="I959">
        <v>2018</v>
      </c>
      <c r="J959">
        <v>2019</v>
      </c>
      <c r="K959">
        <v>2020</v>
      </c>
      <c r="L959">
        <v>2021</v>
      </c>
      <c r="M959">
        <v>2022</v>
      </c>
      <c r="N959">
        <v>2023</v>
      </c>
      <c r="O959">
        <v>2024</v>
      </c>
      <c r="P959">
        <v>2025</v>
      </c>
      <c r="Q959">
        <v>2026</v>
      </c>
      <c r="R959">
        <v>2027</v>
      </c>
      <c r="S959">
        <v>2028</v>
      </c>
      <c r="T959">
        <v>2029</v>
      </c>
      <c r="U959">
        <v>2030</v>
      </c>
      <c r="V959">
        <v>2031</v>
      </c>
      <c r="W959">
        <v>2032</v>
      </c>
      <c r="X959">
        <v>2033</v>
      </c>
      <c r="Y959">
        <v>2034</v>
      </c>
      <c r="Z959">
        <v>2035</v>
      </c>
      <c r="AA959">
        <v>2036</v>
      </c>
      <c r="AB959">
        <v>2037</v>
      </c>
      <c r="AC959">
        <v>2038</v>
      </c>
      <c r="AD959">
        <v>2039</v>
      </c>
      <c r="AE959">
        <v>2040</v>
      </c>
      <c r="AF959">
        <v>2041</v>
      </c>
      <c r="AG959">
        <v>2042</v>
      </c>
      <c r="AH959">
        <v>2043</v>
      </c>
      <c r="AI959">
        <v>2044</v>
      </c>
      <c r="AJ959">
        <v>2045</v>
      </c>
      <c r="AK959">
        <v>2046</v>
      </c>
      <c r="AL959">
        <v>2047</v>
      </c>
      <c r="AM959">
        <v>2048</v>
      </c>
      <c r="AN959">
        <v>2049</v>
      </c>
      <c r="AO959">
        <v>2050</v>
      </c>
      <c r="AP959">
        <v>2051</v>
      </c>
      <c r="AQ959">
        <v>2052</v>
      </c>
      <c r="AR959">
        <v>2053</v>
      </c>
      <c r="AS959">
        <v>2054</v>
      </c>
      <c r="AT959">
        <v>2055</v>
      </c>
      <c r="AU959">
        <v>2056</v>
      </c>
      <c r="AV959">
        <v>2057</v>
      </c>
      <c r="AW959">
        <v>2058</v>
      </c>
      <c r="AX959">
        <v>2059</v>
      </c>
      <c r="AY959" t="s">
        <v>164</v>
      </c>
    </row>
    <row r="960" spans="1:52" x14ac:dyDescent="0.2">
      <c r="A960">
        <v>1</v>
      </c>
      <c r="B960">
        <v>1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1</v>
      </c>
      <c r="K960">
        <v>1</v>
      </c>
      <c r="L960">
        <v>1</v>
      </c>
      <c r="M960">
        <v>1</v>
      </c>
      <c r="N960">
        <v>1</v>
      </c>
      <c r="O960">
        <v>1</v>
      </c>
      <c r="P960">
        <v>1</v>
      </c>
      <c r="Q960">
        <v>1</v>
      </c>
      <c r="R960">
        <v>1</v>
      </c>
      <c r="S960">
        <v>1</v>
      </c>
      <c r="T960">
        <v>1</v>
      </c>
      <c r="U960">
        <v>1</v>
      </c>
      <c r="V960">
        <v>1</v>
      </c>
      <c r="W960">
        <v>1</v>
      </c>
      <c r="X960">
        <v>1</v>
      </c>
      <c r="Y960">
        <v>1</v>
      </c>
      <c r="Z960">
        <v>1</v>
      </c>
      <c r="AA960">
        <v>1</v>
      </c>
      <c r="AB960">
        <v>1</v>
      </c>
      <c r="AC960">
        <v>1</v>
      </c>
      <c r="AD960">
        <v>1</v>
      </c>
      <c r="AE960">
        <v>1</v>
      </c>
      <c r="AF960">
        <v>1</v>
      </c>
      <c r="AG960">
        <v>1</v>
      </c>
      <c r="AH960">
        <v>1</v>
      </c>
      <c r="AI960">
        <v>1</v>
      </c>
      <c r="AJ960">
        <v>1</v>
      </c>
      <c r="AK960">
        <v>1</v>
      </c>
      <c r="AL960">
        <v>1</v>
      </c>
      <c r="AM960">
        <v>1</v>
      </c>
      <c r="AN960">
        <v>1</v>
      </c>
      <c r="AO960">
        <v>1</v>
      </c>
      <c r="AP960">
        <v>1</v>
      </c>
      <c r="AQ960">
        <v>1</v>
      </c>
      <c r="AR960">
        <v>1</v>
      </c>
      <c r="AS960">
        <v>1</v>
      </c>
      <c r="AT960">
        <v>1</v>
      </c>
      <c r="AU960">
        <v>1</v>
      </c>
      <c r="AV960">
        <v>1</v>
      </c>
      <c r="AW960">
        <v>1</v>
      </c>
      <c r="AX960">
        <v>1</v>
      </c>
      <c r="AY960">
        <v>1</v>
      </c>
      <c r="AZ960">
        <v>1</v>
      </c>
    </row>
    <row r="961" spans="1:52" x14ac:dyDescent="0.2">
      <c r="A961" t="s">
        <v>397</v>
      </c>
    </row>
    <row r="962" spans="1:52" x14ac:dyDescent="0.2">
      <c r="A962">
        <v>2010</v>
      </c>
      <c r="B962">
        <v>2011</v>
      </c>
      <c r="C962">
        <v>2012</v>
      </c>
      <c r="D962">
        <v>2013</v>
      </c>
      <c r="E962">
        <v>2014</v>
      </c>
      <c r="F962">
        <v>2015</v>
      </c>
      <c r="G962">
        <v>2016</v>
      </c>
      <c r="H962">
        <v>2017</v>
      </c>
      <c r="I962">
        <v>2018</v>
      </c>
      <c r="J962">
        <v>2019</v>
      </c>
      <c r="K962">
        <v>2020</v>
      </c>
      <c r="L962">
        <v>2021</v>
      </c>
      <c r="M962">
        <v>2022</v>
      </c>
      <c r="N962">
        <v>2023</v>
      </c>
      <c r="O962">
        <v>2024</v>
      </c>
      <c r="P962">
        <v>2025</v>
      </c>
      <c r="Q962">
        <v>2026</v>
      </c>
      <c r="R962">
        <v>2027</v>
      </c>
      <c r="S962">
        <v>2028</v>
      </c>
      <c r="T962">
        <v>2029</v>
      </c>
      <c r="U962">
        <v>2030</v>
      </c>
      <c r="V962">
        <v>2031</v>
      </c>
      <c r="W962">
        <v>2032</v>
      </c>
      <c r="X962">
        <v>2033</v>
      </c>
      <c r="Y962">
        <v>2034</v>
      </c>
      <c r="Z962">
        <v>2035</v>
      </c>
      <c r="AA962">
        <v>2036</v>
      </c>
      <c r="AB962">
        <v>2037</v>
      </c>
      <c r="AC962">
        <v>2038</v>
      </c>
      <c r="AD962">
        <v>2039</v>
      </c>
      <c r="AE962">
        <v>2040</v>
      </c>
      <c r="AF962">
        <v>2041</v>
      </c>
      <c r="AG962">
        <v>2042</v>
      </c>
      <c r="AH962">
        <v>2043</v>
      </c>
      <c r="AI962">
        <v>2044</v>
      </c>
      <c r="AJ962">
        <v>2045</v>
      </c>
      <c r="AK962">
        <v>2046</v>
      </c>
      <c r="AL962">
        <v>2047</v>
      </c>
      <c r="AM962">
        <v>2048</v>
      </c>
      <c r="AN962">
        <v>2049</v>
      </c>
      <c r="AO962">
        <v>2050</v>
      </c>
      <c r="AP962">
        <v>2051</v>
      </c>
      <c r="AQ962">
        <v>2052</v>
      </c>
      <c r="AR962">
        <v>2053</v>
      </c>
      <c r="AS962">
        <v>2054</v>
      </c>
      <c r="AT962">
        <v>2055</v>
      </c>
      <c r="AU962">
        <v>2056</v>
      </c>
      <c r="AV962">
        <v>2057</v>
      </c>
      <c r="AW962">
        <v>2058</v>
      </c>
      <c r="AX962">
        <v>2059</v>
      </c>
      <c r="AY962" t="s">
        <v>164</v>
      </c>
    </row>
    <row r="963" spans="1:52" x14ac:dyDescent="0.2">
      <c r="A963">
        <v>1</v>
      </c>
      <c r="B963">
        <v>1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1</v>
      </c>
      <c r="K963">
        <v>1</v>
      </c>
      <c r="L963">
        <v>1</v>
      </c>
      <c r="M963">
        <v>1</v>
      </c>
      <c r="N963">
        <v>1</v>
      </c>
      <c r="O963">
        <v>1</v>
      </c>
      <c r="P963">
        <v>1</v>
      </c>
      <c r="Q963">
        <v>1</v>
      </c>
      <c r="R963">
        <v>1</v>
      </c>
      <c r="S963">
        <v>1</v>
      </c>
      <c r="T963">
        <v>1</v>
      </c>
      <c r="U963">
        <v>1</v>
      </c>
      <c r="V963">
        <v>1</v>
      </c>
      <c r="W963">
        <v>1</v>
      </c>
      <c r="X963">
        <v>1</v>
      </c>
      <c r="Y963">
        <v>1</v>
      </c>
      <c r="Z963">
        <v>1</v>
      </c>
      <c r="AA963">
        <v>1</v>
      </c>
      <c r="AB963">
        <v>1</v>
      </c>
      <c r="AC963">
        <v>1</v>
      </c>
      <c r="AD963">
        <v>1</v>
      </c>
      <c r="AE963">
        <v>1</v>
      </c>
      <c r="AF963">
        <v>1</v>
      </c>
      <c r="AG963">
        <v>1</v>
      </c>
      <c r="AH963">
        <v>1</v>
      </c>
      <c r="AI963">
        <v>1</v>
      </c>
      <c r="AJ963">
        <v>1</v>
      </c>
      <c r="AK963">
        <v>1</v>
      </c>
      <c r="AL963">
        <v>1</v>
      </c>
      <c r="AM963">
        <v>1</v>
      </c>
      <c r="AN963">
        <v>1</v>
      </c>
      <c r="AO963">
        <v>1</v>
      </c>
      <c r="AP963">
        <v>1</v>
      </c>
      <c r="AQ963">
        <v>1</v>
      </c>
      <c r="AR963">
        <v>1</v>
      </c>
      <c r="AS963">
        <v>1</v>
      </c>
      <c r="AT963">
        <v>1</v>
      </c>
      <c r="AU963">
        <v>1</v>
      </c>
      <c r="AV963">
        <v>1</v>
      </c>
      <c r="AW963">
        <v>1</v>
      </c>
      <c r="AX963">
        <v>1</v>
      </c>
      <c r="AY963">
        <v>1</v>
      </c>
      <c r="AZ963">
        <v>1</v>
      </c>
    </row>
    <row r="964" spans="1:52" x14ac:dyDescent="0.2">
      <c r="A964" t="s">
        <v>398</v>
      </c>
    </row>
    <row r="965" spans="1:52" x14ac:dyDescent="0.2">
      <c r="A965">
        <v>2010</v>
      </c>
      <c r="B965">
        <v>2011</v>
      </c>
      <c r="C965">
        <v>2012</v>
      </c>
      <c r="D965">
        <v>2013</v>
      </c>
      <c r="E965">
        <v>2014</v>
      </c>
      <c r="F965">
        <v>2015</v>
      </c>
      <c r="G965">
        <v>2016</v>
      </c>
      <c r="H965">
        <v>2017</v>
      </c>
      <c r="I965">
        <v>2018</v>
      </c>
      <c r="J965">
        <v>2019</v>
      </c>
      <c r="K965">
        <v>2020</v>
      </c>
      <c r="L965">
        <v>2021</v>
      </c>
      <c r="M965">
        <v>2022</v>
      </c>
      <c r="N965">
        <v>2023</v>
      </c>
      <c r="O965">
        <v>2024</v>
      </c>
      <c r="P965">
        <v>2025</v>
      </c>
      <c r="Q965">
        <v>2026</v>
      </c>
      <c r="R965">
        <v>2027</v>
      </c>
      <c r="S965">
        <v>2028</v>
      </c>
      <c r="T965">
        <v>2029</v>
      </c>
      <c r="U965">
        <v>2030</v>
      </c>
      <c r="V965">
        <v>2031</v>
      </c>
      <c r="W965">
        <v>2032</v>
      </c>
      <c r="X965">
        <v>2033</v>
      </c>
      <c r="Y965">
        <v>2034</v>
      </c>
      <c r="Z965">
        <v>2035</v>
      </c>
      <c r="AA965">
        <v>2036</v>
      </c>
      <c r="AB965">
        <v>2037</v>
      </c>
      <c r="AC965">
        <v>2038</v>
      </c>
      <c r="AD965">
        <v>2039</v>
      </c>
      <c r="AE965">
        <v>2040</v>
      </c>
      <c r="AF965">
        <v>2041</v>
      </c>
      <c r="AG965">
        <v>2042</v>
      </c>
      <c r="AH965">
        <v>2043</v>
      </c>
      <c r="AI965">
        <v>2044</v>
      </c>
      <c r="AJ965">
        <v>2045</v>
      </c>
      <c r="AK965">
        <v>2046</v>
      </c>
      <c r="AL965">
        <v>2047</v>
      </c>
      <c r="AM965">
        <v>2048</v>
      </c>
      <c r="AN965">
        <v>2049</v>
      </c>
      <c r="AO965">
        <v>2050</v>
      </c>
      <c r="AP965">
        <v>2051</v>
      </c>
      <c r="AQ965">
        <v>2052</v>
      </c>
      <c r="AR965">
        <v>2053</v>
      </c>
      <c r="AS965">
        <v>2054</v>
      </c>
      <c r="AT965">
        <v>2055</v>
      </c>
      <c r="AU965">
        <v>2056</v>
      </c>
      <c r="AV965">
        <v>2057</v>
      </c>
      <c r="AW965">
        <v>2058</v>
      </c>
      <c r="AX965">
        <v>2059</v>
      </c>
      <c r="AY965" t="s">
        <v>164</v>
      </c>
    </row>
    <row r="966" spans="1:52" x14ac:dyDescent="0.2">
      <c r="A966">
        <v>1</v>
      </c>
      <c r="B966">
        <v>1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1</v>
      </c>
      <c r="J966">
        <v>1</v>
      </c>
      <c r="K966">
        <v>1</v>
      </c>
      <c r="L966">
        <v>1</v>
      </c>
      <c r="M966">
        <v>1</v>
      </c>
      <c r="N966">
        <v>1</v>
      </c>
      <c r="O966">
        <v>1</v>
      </c>
      <c r="P966">
        <v>1</v>
      </c>
      <c r="Q966">
        <v>1</v>
      </c>
      <c r="R966">
        <v>1</v>
      </c>
      <c r="S966">
        <v>1</v>
      </c>
      <c r="T966">
        <v>1</v>
      </c>
      <c r="U966">
        <v>1</v>
      </c>
      <c r="V966">
        <v>1</v>
      </c>
      <c r="W966">
        <v>1</v>
      </c>
      <c r="X966">
        <v>1</v>
      </c>
      <c r="Y966">
        <v>1</v>
      </c>
      <c r="Z966">
        <v>1</v>
      </c>
      <c r="AA966">
        <v>1</v>
      </c>
      <c r="AB966">
        <v>1</v>
      </c>
      <c r="AC966">
        <v>1</v>
      </c>
      <c r="AD966">
        <v>1</v>
      </c>
      <c r="AE966">
        <v>1</v>
      </c>
      <c r="AF966">
        <v>1</v>
      </c>
      <c r="AG966">
        <v>1</v>
      </c>
      <c r="AH966">
        <v>1</v>
      </c>
      <c r="AI966">
        <v>1</v>
      </c>
      <c r="AJ966">
        <v>1</v>
      </c>
      <c r="AK966">
        <v>1</v>
      </c>
      <c r="AL966">
        <v>1</v>
      </c>
      <c r="AM966">
        <v>1</v>
      </c>
      <c r="AN966">
        <v>1</v>
      </c>
      <c r="AO966">
        <v>1</v>
      </c>
      <c r="AP966">
        <v>1</v>
      </c>
      <c r="AQ966">
        <v>1</v>
      </c>
      <c r="AR966">
        <v>1</v>
      </c>
      <c r="AS966">
        <v>1</v>
      </c>
      <c r="AT966">
        <v>1</v>
      </c>
      <c r="AU966">
        <v>1</v>
      </c>
      <c r="AV966">
        <v>1</v>
      </c>
      <c r="AW966">
        <v>1</v>
      </c>
      <c r="AX966">
        <v>1</v>
      </c>
      <c r="AY966">
        <v>1</v>
      </c>
      <c r="AZ966">
        <v>1</v>
      </c>
    </row>
    <row r="967" spans="1:52" x14ac:dyDescent="0.2">
      <c r="A967" t="s">
        <v>399</v>
      </c>
    </row>
    <row r="968" spans="1:52" x14ac:dyDescent="0.2">
      <c r="A968">
        <v>2010</v>
      </c>
      <c r="B968">
        <v>2011</v>
      </c>
      <c r="C968">
        <v>2012</v>
      </c>
      <c r="D968">
        <v>2013</v>
      </c>
      <c r="E968">
        <v>2014</v>
      </c>
      <c r="F968">
        <v>2015</v>
      </c>
      <c r="G968">
        <v>2016</v>
      </c>
      <c r="H968">
        <v>2017</v>
      </c>
      <c r="I968">
        <v>2018</v>
      </c>
      <c r="J968">
        <v>2019</v>
      </c>
      <c r="K968">
        <v>2020</v>
      </c>
      <c r="L968">
        <v>2021</v>
      </c>
      <c r="M968">
        <v>2022</v>
      </c>
      <c r="N968">
        <v>2023</v>
      </c>
      <c r="O968">
        <v>2024</v>
      </c>
      <c r="P968">
        <v>2025</v>
      </c>
      <c r="Q968">
        <v>2026</v>
      </c>
      <c r="R968">
        <v>2027</v>
      </c>
      <c r="S968">
        <v>2028</v>
      </c>
      <c r="T968">
        <v>2029</v>
      </c>
      <c r="U968">
        <v>2030</v>
      </c>
      <c r="V968">
        <v>2031</v>
      </c>
      <c r="W968">
        <v>2032</v>
      </c>
      <c r="X968">
        <v>2033</v>
      </c>
      <c r="Y968">
        <v>2034</v>
      </c>
      <c r="Z968">
        <v>2035</v>
      </c>
      <c r="AA968">
        <v>2036</v>
      </c>
      <c r="AB968">
        <v>2037</v>
      </c>
      <c r="AC968">
        <v>2038</v>
      </c>
      <c r="AD968">
        <v>2039</v>
      </c>
      <c r="AE968">
        <v>2040</v>
      </c>
      <c r="AF968">
        <v>2041</v>
      </c>
      <c r="AG968">
        <v>2042</v>
      </c>
      <c r="AH968">
        <v>2043</v>
      </c>
      <c r="AI968">
        <v>2044</v>
      </c>
      <c r="AJ968">
        <v>2045</v>
      </c>
      <c r="AK968">
        <v>2046</v>
      </c>
      <c r="AL968">
        <v>2047</v>
      </c>
      <c r="AM968">
        <v>2048</v>
      </c>
      <c r="AN968">
        <v>2049</v>
      </c>
      <c r="AO968">
        <v>2050</v>
      </c>
      <c r="AP968">
        <v>2051</v>
      </c>
      <c r="AQ968">
        <v>2052</v>
      </c>
      <c r="AR968">
        <v>2053</v>
      </c>
      <c r="AS968">
        <v>2054</v>
      </c>
      <c r="AT968">
        <v>2055</v>
      </c>
      <c r="AU968">
        <v>2056</v>
      </c>
      <c r="AV968">
        <v>2057</v>
      </c>
      <c r="AW968">
        <v>2058</v>
      </c>
      <c r="AX968">
        <v>2059</v>
      </c>
      <c r="AY968" t="s">
        <v>164</v>
      </c>
    </row>
    <row r="969" spans="1:52" x14ac:dyDescent="0.2">
      <c r="A969">
        <v>1</v>
      </c>
      <c r="B969">
        <v>1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1</v>
      </c>
      <c r="K969">
        <v>1</v>
      </c>
      <c r="L969">
        <v>1</v>
      </c>
      <c r="M969">
        <v>1</v>
      </c>
      <c r="N969">
        <v>1</v>
      </c>
      <c r="O969">
        <v>1</v>
      </c>
      <c r="P969">
        <v>1</v>
      </c>
      <c r="Q969">
        <v>1</v>
      </c>
      <c r="R969">
        <v>1</v>
      </c>
      <c r="S969">
        <v>1</v>
      </c>
      <c r="T969">
        <v>1</v>
      </c>
      <c r="U969">
        <v>1</v>
      </c>
      <c r="V969">
        <v>1</v>
      </c>
      <c r="W969">
        <v>1</v>
      </c>
      <c r="X969">
        <v>1</v>
      </c>
      <c r="Y969">
        <v>1</v>
      </c>
      <c r="Z969">
        <v>1</v>
      </c>
      <c r="AA969">
        <v>1</v>
      </c>
      <c r="AB969">
        <v>1</v>
      </c>
      <c r="AC969">
        <v>1</v>
      </c>
      <c r="AD969">
        <v>1</v>
      </c>
      <c r="AE969">
        <v>1</v>
      </c>
      <c r="AF969">
        <v>1</v>
      </c>
      <c r="AG969">
        <v>1</v>
      </c>
      <c r="AH969">
        <v>1</v>
      </c>
      <c r="AI969">
        <v>1</v>
      </c>
      <c r="AJ969">
        <v>1</v>
      </c>
      <c r="AK969">
        <v>1</v>
      </c>
      <c r="AL969">
        <v>1</v>
      </c>
      <c r="AM969">
        <v>1</v>
      </c>
      <c r="AN969">
        <v>1</v>
      </c>
      <c r="AO969">
        <v>1</v>
      </c>
      <c r="AP969">
        <v>1</v>
      </c>
      <c r="AQ969">
        <v>1</v>
      </c>
      <c r="AR969">
        <v>1</v>
      </c>
      <c r="AS969">
        <v>1</v>
      </c>
      <c r="AT969">
        <v>1</v>
      </c>
      <c r="AU969">
        <v>1</v>
      </c>
      <c r="AV969">
        <v>1</v>
      </c>
      <c r="AW969">
        <v>1</v>
      </c>
      <c r="AX969">
        <v>1</v>
      </c>
      <c r="AY969">
        <v>1</v>
      </c>
      <c r="AZ969">
        <v>1</v>
      </c>
    </row>
    <row r="970" spans="1:52" x14ac:dyDescent="0.2">
      <c r="A970" t="s">
        <v>400</v>
      </c>
    </row>
    <row r="971" spans="1:52" x14ac:dyDescent="0.2">
      <c r="A971">
        <v>2010</v>
      </c>
      <c r="B971">
        <v>2011</v>
      </c>
      <c r="C971">
        <v>2012</v>
      </c>
      <c r="D971">
        <v>2013</v>
      </c>
      <c r="E971">
        <v>2014</v>
      </c>
      <c r="F971">
        <v>2015</v>
      </c>
      <c r="G971">
        <v>2016</v>
      </c>
      <c r="H971">
        <v>2017</v>
      </c>
      <c r="I971">
        <v>2018</v>
      </c>
      <c r="J971">
        <v>2019</v>
      </c>
      <c r="K971">
        <v>2020</v>
      </c>
      <c r="L971">
        <v>2021</v>
      </c>
      <c r="M971">
        <v>2022</v>
      </c>
      <c r="N971">
        <v>2023</v>
      </c>
      <c r="O971">
        <v>2024</v>
      </c>
      <c r="P971">
        <v>2025</v>
      </c>
      <c r="Q971">
        <v>2026</v>
      </c>
      <c r="R971">
        <v>2027</v>
      </c>
      <c r="S971">
        <v>2028</v>
      </c>
      <c r="T971">
        <v>2029</v>
      </c>
      <c r="U971">
        <v>2030</v>
      </c>
      <c r="V971">
        <v>2031</v>
      </c>
      <c r="W971">
        <v>2032</v>
      </c>
      <c r="X971">
        <v>2033</v>
      </c>
      <c r="Y971">
        <v>2034</v>
      </c>
      <c r="Z971">
        <v>2035</v>
      </c>
      <c r="AA971">
        <v>2036</v>
      </c>
      <c r="AB971">
        <v>2037</v>
      </c>
      <c r="AC971">
        <v>2038</v>
      </c>
      <c r="AD971">
        <v>2039</v>
      </c>
      <c r="AE971">
        <v>2040</v>
      </c>
      <c r="AF971">
        <v>2041</v>
      </c>
      <c r="AG971">
        <v>2042</v>
      </c>
      <c r="AH971">
        <v>2043</v>
      </c>
      <c r="AI971">
        <v>2044</v>
      </c>
      <c r="AJ971">
        <v>2045</v>
      </c>
      <c r="AK971">
        <v>2046</v>
      </c>
      <c r="AL971">
        <v>2047</v>
      </c>
      <c r="AM971">
        <v>2048</v>
      </c>
      <c r="AN971">
        <v>2049</v>
      </c>
      <c r="AO971">
        <v>2050</v>
      </c>
      <c r="AP971">
        <v>2051</v>
      </c>
      <c r="AQ971">
        <v>2052</v>
      </c>
      <c r="AR971">
        <v>2053</v>
      </c>
      <c r="AS971">
        <v>2054</v>
      </c>
      <c r="AT971">
        <v>2055</v>
      </c>
      <c r="AU971">
        <v>2056</v>
      </c>
      <c r="AV971">
        <v>2057</v>
      </c>
      <c r="AW971">
        <v>2058</v>
      </c>
      <c r="AX971">
        <v>2059</v>
      </c>
      <c r="AY971" t="s">
        <v>164</v>
      </c>
    </row>
    <row r="972" spans="1:52" x14ac:dyDescent="0.2">
      <c r="A972">
        <v>1</v>
      </c>
      <c r="B972">
        <v>1.4241999999999999</v>
      </c>
      <c r="C972">
        <v>1.4137</v>
      </c>
      <c r="D972">
        <v>1.4031</v>
      </c>
      <c r="E972">
        <v>1.3926000000000001</v>
      </c>
      <c r="F972">
        <v>1.3819999999999999</v>
      </c>
      <c r="G972">
        <v>1.3714999999999999</v>
      </c>
      <c r="H972">
        <v>1.361</v>
      </c>
      <c r="I972">
        <v>1.3504</v>
      </c>
      <c r="J972">
        <v>1.3399000000000001</v>
      </c>
      <c r="K972">
        <v>1.3292999999999999</v>
      </c>
      <c r="L972">
        <v>1.3188</v>
      </c>
      <c r="M972">
        <v>1.3090999999999999</v>
      </c>
      <c r="N972">
        <v>1.2995000000000001</v>
      </c>
      <c r="O972">
        <v>1.2898000000000001</v>
      </c>
      <c r="P972">
        <v>1.2802</v>
      </c>
      <c r="Q972">
        <v>1.2705</v>
      </c>
      <c r="R972">
        <v>1.2607999999999999</v>
      </c>
      <c r="S972">
        <v>1.2512000000000001</v>
      </c>
      <c r="T972">
        <v>1.2415</v>
      </c>
      <c r="U972">
        <v>1.2319</v>
      </c>
      <c r="V972">
        <v>1.2222</v>
      </c>
      <c r="W972">
        <v>1.2222</v>
      </c>
      <c r="X972">
        <v>1.2222</v>
      </c>
      <c r="Y972">
        <v>1.2222</v>
      </c>
      <c r="Z972">
        <v>1.2222</v>
      </c>
      <c r="AA972">
        <v>1.2222</v>
      </c>
      <c r="AB972">
        <v>1.2222</v>
      </c>
      <c r="AC972">
        <v>1.2222</v>
      </c>
      <c r="AD972">
        <v>1.2222</v>
      </c>
      <c r="AE972">
        <v>1.2222</v>
      </c>
      <c r="AF972">
        <v>1.2222</v>
      </c>
      <c r="AG972">
        <v>1.2222</v>
      </c>
      <c r="AH972">
        <v>1.2222</v>
      </c>
      <c r="AI972">
        <v>1.2222</v>
      </c>
      <c r="AJ972">
        <v>1.2222</v>
      </c>
      <c r="AK972">
        <v>1.2222</v>
      </c>
      <c r="AL972">
        <v>1.2222</v>
      </c>
      <c r="AM972">
        <v>1.2222</v>
      </c>
      <c r="AN972">
        <v>1.2222</v>
      </c>
      <c r="AO972">
        <v>1.2222</v>
      </c>
      <c r="AP972">
        <v>1.2222</v>
      </c>
      <c r="AQ972">
        <v>1.2222</v>
      </c>
      <c r="AR972">
        <v>1.2222</v>
      </c>
      <c r="AS972">
        <v>1.2222</v>
      </c>
      <c r="AT972">
        <v>1.2222</v>
      </c>
      <c r="AU972">
        <v>1.2222</v>
      </c>
      <c r="AV972">
        <v>1.2222</v>
      </c>
      <c r="AW972">
        <v>1.2222</v>
      </c>
      <c r="AX972">
        <v>1.2222</v>
      </c>
      <c r="AY972">
        <v>1.2222</v>
      </c>
      <c r="AZ972">
        <v>1.2222</v>
      </c>
    </row>
    <row r="973" spans="1:52" x14ac:dyDescent="0.2">
      <c r="A973" t="s">
        <v>401</v>
      </c>
    </row>
    <row r="974" spans="1:52" x14ac:dyDescent="0.2">
      <c r="A974">
        <v>2010</v>
      </c>
      <c r="B974">
        <v>2011</v>
      </c>
      <c r="C974">
        <v>2012</v>
      </c>
      <c r="D974">
        <v>2013</v>
      </c>
      <c r="E974">
        <v>2014</v>
      </c>
      <c r="F974">
        <v>2015</v>
      </c>
      <c r="G974">
        <v>2016</v>
      </c>
      <c r="H974">
        <v>2017</v>
      </c>
      <c r="I974">
        <v>2018</v>
      </c>
      <c r="J974">
        <v>2019</v>
      </c>
      <c r="K974">
        <v>2020</v>
      </c>
      <c r="L974">
        <v>2021</v>
      </c>
      <c r="M974">
        <v>2022</v>
      </c>
      <c r="N974">
        <v>2023</v>
      </c>
      <c r="O974">
        <v>2024</v>
      </c>
      <c r="P974">
        <v>2025</v>
      </c>
      <c r="Q974">
        <v>2026</v>
      </c>
      <c r="R974">
        <v>2027</v>
      </c>
      <c r="S974">
        <v>2028</v>
      </c>
      <c r="T974">
        <v>2029</v>
      </c>
      <c r="U974">
        <v>2030</v>
      </c>
      <c r="V974">
        <v>2031</v>
      </c>
      <c r="W974">
        <v>2032</v>
      </c>
      <c r="X974">
        <v>2033</v>
      </c>
      <c r="Y974">
        <v>2034</v>
      </c>
      <c r="Z974">
        <v>2035</v>
      </c>
      <c r="AA974">
        <v>2036</v>
      </c>
      <c r="AB974">
        <v>2037</v>
      </c>
      <c r="AC974">
        <v>2038</v>
      </c>
      <c r="AD974">
        <v>2039</v>
      </c>
      <c r="AE974">
        <v>2040</v>
      </c>
      <c r="AF974">
        <v>2041</v>
      </c>
      <c r="AG974">
        <v>2042</v>
      </c>
      <c r="AH974">
        <v>2043</v>
      </c>
      <c r="AI974">
        <v>2044</v>
      </c>
      <c r="AJ974">
        <v>2045</v>
      </c>
      <c r="AK974">
        <v>2046</v>
      </c>
      <c r="AL974">
        <v>2047</v>
      </c>
      <c r="AM974">
        <v>2048</v>
      </c>
      <c r="AN974">
        <v>2049</v>
      </c>
      <c r="AO974">
        <v>2050</v>
      </c>
      <c r="AP974">
        <v>2051</v>
      </c>
      <c r="AQ974">
        <v>2052</v>
      </c>
      <c r="AR974">
        <v>2053</v>
      </c>
      <c r="AS974">
        <v>2054</v>
      </c>
      <c r="AT974">
        <v>2055</v>
      </c>
      <c r="AU974">
        <v>2056</v>
      </c>
      <c r="AV974">
        <v>2057</v>
      </c>
      <c r="AW974">
        <v>2058</v>
      </c>
      <c r="AX974">
        <v>2059</v>
      </c>
      <c r="AY974" t="s">
        <v>164</v>
      </c>
    </row>
    <row r="975" spans="1:52" x14ac:dyDescent="0.2">
      <c r="A975">
        <v>1</v>
      </c>
      <c r="B975">
        <v>1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1</v>
      </c>
      <c r="J975">
        <v>1</v>
      </c>
      <c r="K975">
        <v>1</v>
      </c>
      <c r="L975">
        <v>1</v>
      </c>
      <c r="M975">
        <v>1</v>
      </c>
      <c r="N975">
        <v>1</v>
      </c>
      <c r="O975">
        <v>1</v>
      </c>
      <c r="P975">
        <v>1</v>
      </c>
      <c r="Q975">
        <v>1</v>
      </c>
      <c r="R975">
        <v>1</v>
      </c>
      <c r="S975">
        <v>1</v>
      </c>
      <c r="T975">
        <v>1</v>
      </c>
      <c r="U975">
        <v>1</v>
      </c>
      <c r="V975">
        <v>1</v>
      </c>
      <c r="W975">
        <v>1</v>
      </c>
      <c r="X975">
        <v>1</v>
      </c>
      <c r="Y975">
        <v>1</v>
      </c>
      <c r="Z975">
        <v>1</v>
      </c>
      <c r="AA975">
        <v>1</v>
      </c>
      <c r="AB975">
        <v>1</v>
      </c>
      <c r="AC975">
        <v>1</v>
      </c>
      <c r="AD975">
        <v>1</v>
      </c>
      <c r="AE975">
        <v>1</v>
      </c>
      <c r="AF975">
        <v>1</v>
      </c>
      <c r="AG975">
        <v>1</v>
      </c>
      <c r="AH975">
        <v>1</v>
      </c>
      <c r="AI975">
        <v>1</v>
      </c>
      <c r="AJ975">
        <v>1</v>
      </c>
      <c r="AK975">
        <v>1</v>
      </c>
      <c r="AL975">
        <v>1</v>
      </c>
      <c r="AM975">
        <v>1</v>
      </c>
      <c r="AN975">
        <v>1</v>
      </c>
      <c r="AO975">
        <v>1</v>
      </c>
      <c r="AP975">
        <v>1</v>
      </c>
      <c r="AQ975">
        <v>1</v>
      </c>
      <c r="AR975">
        <v>1</v>
      </c>
      <c r="AS975">
        <v>1</v>
      </c>
      <c r="AT975">
        <v>1</v>
      </c>
      <c r="AU975">
        <v>1</v>
      </c>
      <c r="AV975">
        <v>1</v>
      </c>
      <c r="AW975">
        <v>1</v>
      </c>
      <c r="AX975">
        <v>1</v>
      </c>
      <c r="AY975">
        <v>1</v>
      </c>
      <c r="AZ975">
        <v>1</v>
      </c>
    </row>
    <row r="976" spans="1:52" x14ac:dyDescent="0.2">
      <c r="A976" t="s">
        <v>402</v>
      </c>
    </row>
    <row r="977" spans="1:52" x14ac:dyDescent="0.2">
      <c r="A977">
        <v>2010</v>
      </c>
      <c r="B977">
        <v>2011</v>
      </c>
      <c r="C977">
        <v>2012</v>
      </c>
      <c r="D977">
        <v>2013</v>
      </c>
      <c r="E977">
        <v>2014</v>
      </c>
      <c r="F977">
        <v>2015</v>
      </c>
      <c r="G977">
        <v>2016</v>
      </c>
      <c r="H977">
        <v>2017</v>
      </c>
      <c r="I977">
        <v>2018</v>
      </c>
      <c r="J977">
        <v>2019</v>
      </c>
      <c r="K977">
        <v>2020</v>
      </c>
      <c r="L977">
        <v>2021</v>
      </c>
      <c r="M977">
        <v>2022</v>
      </c>
      <c r="N977">
        <v>2023</v>
      </c>
      <c r="O977">
        <v>2024</v>
      </c>
      <c r="P977">
        <v>2025</v>
      </c>
      <c r="Q977">
        <v>2026</v>
      </c>
      <c r="R977">
        <v>2027</v>
      </c>
      <c r="S977">
        <v>2028</v>
      </c>
      <c r="T977">
        <v>2029</v>
      </c>
      <c r="U977">
        <v>2030</v>
      </c>
      <c r="V977">
        <v>2031</v>
      </c>
      <c r="W977">
        <v>2032</v>
      </c>
      <c r="X977">
        <v>2033</v>
      </c>
      <c r="Y977">
        <v>2034</v>
      </c>
      <c r="Z977">
        <v>2035</v>
      </c>
      <c r="AA977">
        <v>2036</v>
      </c>
      <c r="AB977">
        <v>2037</v>
      </c>
      <c r="AC977">
        <v>2038</v>
      </c>
      <c r="AD977">
        <v>2039</v>
      </c>
      <c r="AE977">
        <v>2040</v>
      </c>
      <c r="AF977">
        <v>2041</v>
      </c>
      <c r="AG977">
        <v>2042</v>
      </c>
      <c r="AH977">
        <v>2043</v>
      </c>
      <c r="AI977">
        <v>2044</v>
      </c>
      <c r="AJ977">
        <v>2045</v>
      </c>
      <c r="AK977">
        <v>2046</v>
      </c>
      <c r="AL977">
        <v>2047</v>
      </c>
      <c r="AM977">
        <v>2048</v>
      </c>
      <c r="AN977">
        <v>2049</v>
      </c>
      <c r="AO977">
        <v>2050</v>
      </c>
      <c r="AP977">
        <v>2051</v>
      </c>
      <c r="AQ977">
        <v>2052</v>
      </c>
      <c r="AR977">
        <v>2053</v>
      </c>
      <c r="AS977">
        <v>2054</v>
      </c>
      <c r="AT977">
        <v>2055</v>
      </c>
      <c r="AU977">
        <v>2056</v>
      </c>
      <c r="AV977">
        <v>2057</v>
      </c>
      <c r="AW977">
        <v>2058</v>
      </c>
      <c r="AX977">
        <v>2059</v>
      </c>
      <c r="AY977" t="s">
        <v>164</v>
      </c>
    </row>
    <row r="978" spans="1:52" x14ac:dyDescent="0.2">
      <c r="A978">
        <v>1</v>
      </c>
      <c r="B978">
        <v>1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1</v>
      </c>
      <c r="K978">
        <v>1</v>
      </c>
      <c r="L978">
        <v>1</v>
      </c>
      <c r="M978">
        <v>1</v>
      </c>
      <c r="N978">
        <v>1</v>
      </c>
      <c r="O978">
        <v>1</v>
      </c>
      <c r="P978">
        <v>1</v>
      </c>
      <c r="Q978">
        <v>1</v>
      </c>
      <c r="R978">
        <v>1</v>
      </c>
      <c r="S978">
        <v>1</v>
      </c>
      <c r="T978">
        <v>1</v>
      </c>
      <c r="U978">
        <v>1</v>
      </c>
      <c r="V978">
        <v>1</v>
      </c>
      <c r="W978">
        <v>1</v>
      </c>
      <c r="X978">
        <v>1</v>
      </c>
      <c r="Y978">
        <v>1</v>
      </c>
      <c r="Z978">
        <v>1</v>
      </c>
      <c r="AA978">
        <v>1</v>
      </c>
      <c r="AB978">
        <v>1</v>
      </c>
      <c r="AC978">
        <v>1</v>
      </c>
      <c r="AD978">
        <v>1</v>
      </c>
      <c r="AE978">
        <v>1</v>
      </c>
      <c r="AF978">
        <v>1</v>
      </c>
      <c r="AG978">
        <v>1</v>
      </c>
      <c r="AH978">
        <v>1</v>
      </c>
      <c r="AI978">
        <v>1</v>
      </c>
      <c r="AJ978">
        <v>1</v>
      </c>
      <c r="AK978">
        <v>1</v>
      </c>
      <c r="AL978">
        <v>1</v>
      </c>
      <c r="AM978">
        <v>1</v>
      </c>
      <c r="AN978">
        <v>1</v>
      </c>
      <c r="AO978">
        <v>1</v>
      </c>
      <c r="AP978">
        <v>1</v>
      </c>
      <c r="AQ978">
        <v>1</v>
      </c>
      <c r="AR978">
        <v>1</v>
      </c>
      <c r="AS978">
        <v>1</v>
      </c>
      <c r="AT978">
        <v>1</v>
      </c>
      <c r="AU978">
        <v>1</v>
      </c>
      <c r="AV978">
        <v>1</v>
      </c>
      <c r="AW978">
        <v>1</v>
      </c>
      <c r="AX978">
        <v>1</v>
      </c>
      <c r="AY978">
        <v>1</v>
      </c>
      <c r="AZ978">
        <v>1</v>
      </c>
    </row>
    <row r="979" spans="1:52" x14ac:dyDescent="0.2">
      <c r="A979" t="s">
        <v>403</v>
      </c>
    </row>
    <row r="980" spans="1:52" x14ac:dyDescent="0.2">
      <c r="A980">
        <v>2010</v>
      </c>
      <c r="B980">
        <v>2011</v>
      </c>
      <c r="C980">
        <v>2012</v>
      </c>
      <c r="D980">
        <v>2013</v>
      </c>
      <c r="E980">
        <v>2014</v>
      </c>
      <c r="F980">
        <v>2015</v>
      </c>
      <c r="G980">
        <v>2016</v>
      </c>
      <c r="H980">
        <v>2017</v>
      </c>
      <c r="I980">
        <v>2018</v>
      </c>
      <c r="J980">
        <v>2019</v>
      </c>
      <c r="K980">
        <v>2020</v>
      </c>
      <c r="L980">
        <v>2021</v>
      </c>
      <c r="M980">
        <v>2022</v>
      </c>
      <c r="N980">
        <v>2023</v>
      </c>
      <c r="O980">
        <v>2024</v>
      </c>
      <c r="P980">
        <v>2025</v>
      </c>
      <c r="Q980">
        <v>2026</v>
      </c>
      <c r="R980">
        <v>2027</v>
      </c>
      <c r="S980">
        <v>2028</v>
      </c>
      <c r="T980">
        <v>2029</v>
      </c>
      <c r="U980">
        <v>2030</v>
      </c>
      <c r="V980">
        <v>2031</v>
      </c>
      <c r="W980">
        <v>2032</v>
      </c>
      <c r="X980">
        <v>2033</v>
      </c>
      <c r="Y980">
        <v>2034</v>
      </c>
      <c r="Z980">
        <v>2035</v>
      </c>
      <c r="AA980">
        <v>2036</v>
      </c>
      <c r="AB980">
        <v>2037</v>
      </c>
      <c r="AC980">
        <v>2038</v>
      </c>
      <c r="AD980">
        <v>2039</v>
      </c>
      <c r="AE980">
        <v>2040</v>
      </c>
      <c r="AF980">
        <v>2041</v>
      </c>
      <c r="AG980">
        <v>2042</v>
      </c>
      <c r="AH980">
        <v>2043</v>
      </c>
      <c r="AI980">
        <v>2044</v>
      </c>
      <c r="AJ980">
        <v>2045</v>
      </c>
      <c r="AK980">
        <v>2046</v>
      </c>
      <c r="AL980">
        <v>2047</v>
      </c>
      <c r="AM980">
        <v>2048</v>
      </c>
      <c r="AN980">
        <v>2049</v>
      </c>
      <c r="AO980">
        <v>2050</v>
      </c>
      <c r="AP980">
        <v>2051</v>
      </c>
      <c r="AQ980">
        <v>2052</v>
      </c>
      <c r="AR980">
        <v>2053</v>
      </c>
      <c r="AS980">
        <v>2054</v>
      </c>
      <c r="AT980">
        <v>2055</v>
      </c>
      <c r="AU980">
        <v>2056</v>
      </c>
      <c r="AV980">
        <v>2057</v>
      </c>
      <c r="AW980">
        <v>2058</v>
      </c>
      <c r="AX980">
        <v>2059</v>
      </c>
      <c r="AY980" t="s">
        <v>164</v>
      </c>
    </row>
    <row r="981" spans="1:52" x14ac:dyDescent="0.2">
      <c r="A981">
        <v>1</v>
      </c>
      <c r="B981">
        <v>1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1</v>
      </c>
      <c r="K981">
        <v>1</v>
      </c>
      <c r="L981">
        <v>1</v>
      </c>
      <c r="M981">
        <v>1</v>
      </c>
      <c r="N981">
        <v>1</v>
      </c>
      <c r="O981">
        <v>1</v>
      </c>
      <c r="P981">
        <v>1</v>
      </c>
      <c r="Q981">
        <v>1</v>
      </c>
      <c r="R981">
        <v>1</v>
      </c>
      <c r="S981">
        <v>1</v>
      </c>
      <c r="T981">
        <v>1</v>
      </c>
      <c r="U981">
        <v>1</v>
      </c>
      <c r="V981">
        <v>1</v>
      </c>
      <c r="W981">
        <v>1</v>
      </c>
      <c r="X981">
        <v>1</v>
      </c>
      <c r="Y981">
        <v>1</v>
      </c>
      <c r="Z981">
        <v>1</v>
      </c>
      <c r="AA981">
        <v>1</v>
      </c>
      <c r="AB981">
        <v>1</v>
      </c>
      <c r="AC981">
        <v>1</v>
      </c>
      <c r="AD981">
        <v>1</v>
      </c>
      <c r="AE981">
        <v>1</v>
      </c>
      <c r="AF981">
        <v>1</v>
      </c>
      <c r="AG981">
        <v>1</v>
      </c>
      <c r="AH981">
        <v>1</v>
      </c>
      <c r="AI981">
        <v>1</v>
      </c>
      <c r="AJ981">
        <v>1</v>
      </c>
      <c r="AK981">
        <v>1</v>
      </c>
      <c r="AL981">
        <v>1</v>
      </c>
      <c r="AM981">
        <v>1</v>
      </c>
      <c r="AN981">
        <v>1</v>
      </c>
      <c r="AO981">
        <v>1</v>
      </c>
      <c r="AP981">
        <v>1</v>
      </c>
      <c r="AQ981">
        <v>1</v>
      </c>
      <c r="AR981">
        <v>1</v>
      </c>
      <c r="AS981">
        <v>1</v>
      </c>
      <c r="AT981">
        <v>1</v>
      </c>
      <c r="AU981">
        <v>1</v>
      </c>
      <c r="AV981">
        <v>1</v>
      </c>
      <c r="AW981">
        <v>1</v>
      </c>
      <c r="AX981">
        <v>1</v>
      </c>
      <c r="AY981">
        <v>1</v>
      </c>
      <c r="AZ981">
        <v>1</v>
      </c>
    </row>
    <row r="982" spans="1:52" x14ac:dyDescent="0.2">
      <c r="A982" t="s">
        <v>404</v>
      </c>
    </row>
    <row r="983" spans="1:52" x14ac:dyDescent="0.2">
      <c r="A983">
        <v>2010</v>
      </c>
      <c r="B983">
        <v>2011</v>
      </c>
      <c r="C983">
        <v>2012</v>
      </c>
      <c r="D983">
        <v>2013</v>
      </c>
      <c r="E983">
        <v>2014</v>
      </c>
      <c r="F983">
        <v>2015</v>
      </c>
      <c r="G983">
        <v>2016</v>
      </c>
      <c r="H983">
        <v>2017</v>
      </c>
      <c r="I983">
        <v>2018</v>
      </c>
      <c r="J983">
        <v>2019</v>
      </c>
      <c r="K983">
        <v>2020</v>
      </c>
      <c r="L983">
        <v>2021</v>
      </c>
      <c r="M983">
        <v>2022</v>
      </c>
      <c r="N983">
        <v>2023</v>
      </c>
      <c r="O983">
        <v>2024</v>
      </c>
      <c r="P983">
        <v>2025</v>
      </c>
      <c r="Q983">
        <v>2026</v>
      </c>
      <c r="R983">
        <v>2027</v>
      </c>
      <c r="S983">
        <v>2028</v>
      </c>
      <c r="T983">
        <v>2029</v>
      </c>
      <c r="U983">
        <v>2030</v>
      </c>
      <c r="V983">
        <v>2031</v>
      </c>
      <c r="W983">
        <v>2032</v>
      </c>
      <c r="X983">
        <v>2033</v>
      </c>
      <c r="Y983">
        <v>2034</v>
      </c>
      <c r="Z983">
        <v>2035</v>
      </c>
      <c r="AA983">
        <v>2036</v>
      </c>
      <c r="AB983">
        <v>2037</v>
      </c>
      <c r="AC983">
        <v>2038</v>
      </c>
      <c r="AD983">
        <v>2039</v>
      </c>
      <c r="AE983">
        <v>2040</v>
      </c>
      <c r="AF983">
        <v>2041</v>
      </c>
      <c r="AG983">
        <v>2042</v>
      </c>
      <c r="AH983">
        <v>2043</v>
      </c>
      <c r="AI983">
        <v>2044</v>
      </c>
      <c r="AJ983">
        <v>2045</v>
      </c>
      <c r="AK983">
        <v>2046</v>
      </c>
      <c r="AL983">
        <v>2047</v>
      </c>
      <c r="AM983">
        <v>2048</v>
      </c>
      <c r="AN983">
        <v>2049</v>
      </c>
      <c r="AO983">
        <v>2050</v>
      </c>
      <c r="AP983">
        <v>2051</v>
      </c>
      <c r="AQ983">
        <v>2052</v>
      </c>
      <c r="AR983">
        <v>2053</v>
      </c>
      <c r="AS983">
        <v>2054</v>
      </c>
      <c r="AT983">
        <v>2055</v>
      </c>
      <c r="AU983">
        <v>2056</v>
      </c>
      <c r="AV983">
        <v>2057</v>
      </c>
      <c r="AW983">
        <v>2058</v>
      </c>
      <c r="AX983">
        <v>2059</v>
      </c>
      <c r="AY983" t="s">
        <v>164</v>
      </c>
    </row>
    <row r="984" spans="1:52" x14ac:dyDescent="0.2">
      <c r="A984">
        <v>1</v>
      </c>
      <c r="B984">
        <v>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1</v>
      </c>
      <c r="J984">
        <v>1</v>
      </c>
      <c r="K984">
        <v>1</v>
      </c>
      <c r="L984">
        <v>1</v>
      </c>
      <c r="M984">
        <v>1</v>
      </c>
      <c r="N984">
        <v>1</v>
      </c>
      <c r="O984">
        <v>1</v>
      </c>
      <c r="P984">
        <v>1</v>
      </c>
      <c r="Q984">
        <v>1</v>
      </c>
      <c r="R984">
        <v>1</v>
      </c>
      <c r="S984">
        <v>1</v>
      </c>
      <c r="T984">
        <v>1</v>
      </c>
      <c r="U984">
        <v>1</v>
      </c>
      <c r="V984">
        <v>1</v>
      </c>
      <c r="W984">
        <v>1</v>
      </c>
      <c r="X984">
        <v>1</v>
      </c>
      <c r="Y984">
        <v>1</v>
      </c>
      <c r="Z984">
        <v>1</v>
      </c>
      <c r="AA984">
        <v>1</v>
      </c>
      <c r="AB984">
        <v>1</v>
      </c>
      <c r="AC984">
        <v>1</v>
      </c>
      <c r="AD984">
        <v>1</v>
      </c>
      <c r="AE984">
        <v>1</v>
      </c>
      <c r="AF984">
        <v>1</v>
      </c>
      <c r="AG984">
        <v>1</v>
      </c>
      <c r="AH984">
        <v>1</v>
      </c>
      <c r="AI984">
        <v>1</v>
      </c>
      <c r="AJ984">
        <v>1</v>
      </c>
      <c r="AK984">
        <v>1</v>
      </c>
      <c r="AL984">
        <v>1</v>
      </c>
      <c r="AM984">
        <v>1</v>
      </c>
      <c r="AN984">
        <v>1</v>
      </c>
      <c r="AO984">
        <v>1</v>
      </c>
      <c r="AP984">
        <v>1</v>
      </c>
      <c r="AQ984">
        <v>1</v>
      </c>
      <c r="AR984">
        <v>1</v>
      </c>
      <c r="AS984">
        <v>1</v>
      </c>
      <c r="AT984">
        <v>1</v>
      </c>
      <c r="AU984">
        <v>1</v>
      </c>
      <c r="AV984">
        <v>1</v>
      </c>
      <c r="AW984">
        <v>1</v>
      </c>
      <c r="AX984">
        <v>1</v>
      </c>
      <c r="AY984">
        <v>1</v>
      </c>
      <c r="AZ984">
        <v>1</v>
      </c>
    </row>
    <row r="985" spans="1:52" x14ac:dyDescent="0.2">
      <c r="A985" t="s">
        <v>405</v>
      </c>
    </row>
    <row r="986" spans="1:52" x14ac:dyDescent="0.2">
      <c r="A986">
        <v>2010</v>
      </c>
      <c r="B986">
        <v>2011</v>
      </c>
      <c r="C986">
        <v>2012</v>
      </c>
      <c r="D986">
        <v>2013</v>
      </c>
      <c r="E986">
        <v>2014</v>
      </c>
      <c r="F986">
        <v>2015</v>
      </c>
      <c r="G986">
        <v>2016</v>
      </c>
      <c r="H986">
        <v>2017</v>
      </c>
      <c r="I986">
        <v>2018</v>
      </c>
      <c r="J986">
        <v>2019</v>
      </c>
      <c r="K986">
        <v>2020</v>
      </c>
      <c r="L986">
        <v>2021</v>
      </c>
      <c r="M986">
        <v>2022</v>
      </c>
      <c r="N986">
        <v>2023</v>
      </c>
      <c r="O986">
        <v>2024</v>
      </c>
      <c r="P986">
        <v>2025</v>
      </c>
      <c r="Q986">
        <v>2026</v>
      </c>
      <c r="R986">
        <v>2027</v>
      </c>
      <c r="S986">
        <v>2028</v>
      </c>
      <c r="T986">
        <v>2029</v>
      </c>
      <c r="U986">
        <v>2030</v>
      </c>
      <c r="V986">
        <v>2031</v>
      </c>
      <c r="W986">
        <v>2032</v>
      </c>
      <c r="X986">
        <v>2033</v>
      </c>
      <c r="Y986">
        <v>2034</v>
      </c>
      <c r="Z986">
        <v>2035</v>
      </c>
      <c r="AA986">
        <v>2036</v>
      </c>
      <c r="AB986">
        <v>2037</v>
      </c>
      <c r="AC986">
        <v>2038</v>
      </c>
      <c r="AD986">
        <v>2039</v>
      </c>
      <c r="AE986">
        <v>2040</v>
      </c>
      <c r="AF986">
        <v>2041</v>
      </c>
      <c r="AG986">
        <v>2042</v>
      </c>
      <c r="AH986">
        <v>2043</v>
      </c>
      <c r="AI986">
        <v>2044</v>
      </c>
      <c r="AJ986">
        <v>2045</v>
      </c>
      <c r="AK986">
        <v>2046</v>
      </c>
      <c r="AL986">
        <v>2047</v>
      </c>
      <c r="AM986">
        <v>2048</v>
      </c>
      <c r="AN986">
        <v>2049</v>
      </c>
      <c r="AO986">
        <v>2050</v>
      </c>
      <c r="AP986">
        <v>2051</v>
      </c>
      <c r="AQ986">
        <v>2052</v>
      </c>
      <c r="AR986">
        <v>2053</v>
      </c>
      <c r="AS986">
        <v>2054</v>
      </c>
      <c r="AT986">
        <v>2055</v>
      </c>
      <c r="AU986">
        <v>2056</v>
      </c>
      <c r="AV986">
        <v>2057</v>
      </c>
      <c r="AW986">
        <v>2058</v>
      </c>
      <c r="AX986">
        <v>2059</v>
      </c>
      <c r="AY986" t="s">
        <v>164</v>
      </c>
    </row>
    <row r="987" spans="1:52" x14ac:dyDescent="0.2">
      <c r="A987">
        <v>1</v>
      </c>
      <c r="B987">
        <v>1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1</v>
      </c>
      <c r="I987">
        <v>1</v>
      </c>
      <c r="J987">
        <v>1</v>
      </c>
      <c r="K987">
        <v>1</v>
      </c>
      <c r="L987">
        <v>1</v>
      </c>
      <c r="M987">
        <v>1</v>
      </c>
      <c r="N987">
        <v>1</v>
      </c>
      <c r="O987">
        <v>1</v>
      </c>
      <c r="P987">
        <v>1</v>
      </c>
      <c r="Q987">
        <v>1</v>
      </c>
      <c r="R987">
        <v>1</v>
      </c>
      <c r="S987">
        <v>1</v>
      </c>
      <c r="T987">
        <v>1</v>
      </c>
      <c r="U987">
        <v>1</v>
      </c>
      <c r="V987">
        <v>1</v>
      </c>
      <c r="W987">
        <v>1</v>
      </c>
      <c r="X987">
        <v>1</v>
      </c>
      <c r="Y987">
        <v>1</v>
      </c>
      <c r="Z987">
        <v>1</v>
      </c>
      <c r="AA987">
        <v>1</v>
      </c>
      <c r="AB987">
        <v>1</v>
      </c>
      <c r="AC987">
        <v>1</v>
      </c>
      <c r="AD987">
        <v>1</v>
      </c>
      <c r="AE987">
        <v>1</v>
      </c>
      <c r="AF987">
        <v>1</v>
      </c>
      <c r="AG987">
        <v>1</v>
      </c>
      <c r="AH987">
        <v>1</v>
      </c>
      <c r="AI987">
        <v>1</v>
      </c>
      <c r="AJ987">
        <v>1</v>
      </c>
      <c r="AK987">
        <v>1</v>
      </c>
      <c r="AL987">
        <v>1</v>
      </c>
      <c r="AM987">
        <v>1</v>
      </c>
      <c r="AN987">
        <v>1</v>
      </c>
      <c r="AO987">
        <v>1</v>
      </c>
      <c r="AP987">
        <v>1</v>
      </c>
      <c r="AQ987">
        <v>1</v>
      </c>
      <c r="AR987">
        <v>1</v>
      </c>
      <c r="AS987">
        <v>1</v>
      </c>
      <c r="AT987">
        <v>1</v>
      </c>
      <c r="AU987">
        <v>1</v>
      </c>
      <c r="AV987">
        <v>1</v>
      </c>
      <c r="AW987">
        <v>1</v>
      </c>
      <c r="AX987">
        <v>1</v>
      </c>
      <c r="AY987">
        <v>1</v>
      </c>
      <c r="AZ987">
        <v>1</v>
      </c>
    </row>
    <row r="988" spans="1:52" x14ac:dyDescent="0.2">
      <c r="A988" t="s">
        <v>406</v>
      </c>
    </row>
    <row r="989" spans="1:52" x14ac:dyDescent="0.2">
      <c r="A989">
        <v>2010</v>
      </c>
      <c r="B989">
        <v>2011</v>
      </c>
      <c r="C989">
        <v>2012</v>
      </c>
      <c r="D989">
        <v>2013</v>
      </c>
      <c r="E989">
        <v>2014</v>
      </c>
      <c r="F989">
        <v>2015</v>
      </c>
      <c r="G989">
        <v>2016</v>
      </c>
      <c r="H989">
        <v>2017</v>
      </c>
      <c r="I989">
        <v>2018</v>
      </c>
      <c r="J989">
        <v>2019</v>
      </c>
      <c r="K989">
        <v>2020</v>
      </c>
      <c r="L989">
        <v>2021</v>
      </c>
      <c r="M989">
        <v>2022</v>
      </c>
      <c r="N989">
        <v>2023</v>
      </c>
      <c r="O989">
        <v>2024</v>
      </c>
      <c r="P989">
        <v>2025</v>
      </c>
      <c r="Q989">
        <v>2026</v>
      </c>
      <c r="R989">
        <v>2027</v>
      </c>
      <c r="S989">
        <v>2028</v>
      </c>
      <c r="T989">
        <v>2029</v>
      </c>
      <c r="U989">
        <v>2030</v>
      </c>
      <c r="V989">
        <v>2031</v>
      </c>
      <c r="W989">
        <v>2032</v>
      </c>
      <c r="X989">
        <v>2033</v>
      </c>
      <c r="Y989">
        <v>2034</v>
      </c>
      <c r="Z989">
        <v>2035</v>
      </c>
      <c r="AA989">
        <v>2036</v>
      </c>
      <c r="AB989">
        <v>2037</v>
      </c>
      <c r="AC989">
        <v>2038</v>
      </c>
      <c r="AD989">
        <v>2039</v>
      </c>
      <c r="AE989">
        <v>2040</v>
      </c>
      <c r="AF989">
        <v>2041</v>
      </c>
      <c r="AG989">
        <v>2042</v>
      </c>
      <c r="AH989">
        <v>2043</v>
      </c>
      <c r="AI989">
        <v>2044</v>
      </c>
      <c r="AJ989">
        <v>2045</v>
      </c>
      <c r="AK989">
        <v>2046</v>
      </c>
      <c r="AL989">
        <v>2047</v>
      </c>
      <c r="AM989">
        <v>2048</v>
      </c>
      <c r="AN989">
        <v>2049</v>
      </c>
      <c r="AO989">
        <v>2050</v>
      </c>
      <c r="AP989">
        <v>2051</v>
      </c>
      <c r="AQ989">
        <v>2052</v>
      </c>
      <c r="AR989">
        <v>2053</v>
      </c>
      <c r="AS989">
        <v>2054</v>
      </c>
      <c r="AT989">
        <v>2055</v>
      </c>
      <c r="AU989">
        <v>2056</v>
      </c>
      <c r="AV989">
        <v>2057</v>
      </c>
      <c r="AW989">
        <v>2058</v>
      </c>
      <c r="AX989">
        <v>2059</v>
      </c>
      <c r="AY989" t="s">
        <v>164</v>
      </c>
    </row>
    <row r="990" spans="1:52" x14ac:dyDescent="0.2">
      <c r="A990">
        <v>1</v>
      </c>
      <c r="B990">
        <v>1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1</v>
      </c>
      <c r="I990">
        <v>1</v>
      </c>
      <c r="J990">
        <v>1</v>
      </c>
      <c r="K990">
        <v>1</v>
      </c>
      <c r="L990">
        <v>1</v>
      </c>
      <c r="M990">
        <v>1</v>
      </c>
      <c r="N990">
        <v>1</v>
      </c>
      <c r="O990">
        <v>1</v>
      </c>
      <c r="P990">
        <v>1</v>
      </c>
      <c r="Q990">
        <v>1</v>
      </c>
      <c r="R990">
        <v>1</v>
      </c>
      <c r="S990">
        <v>1</v>
      </c>
      <c r="T990">
        <v>1</v>
      </c>
      <c r="U990">
        <v>1</v>
      </c>
      <c r="V990">
        <v>1</v>
      </c>
      <c r="W990">
        <v>1</v>
      </c>
      <c r="X990">
        <v>1</v>
      </c>
      <c r="Y990">
        <v>1</v>
      </c>
      <c r="Z990">
        <v>1</v>
      </c>
      <c r="AA990">
        <v>1</v>
      </c>
      <c r="AB990">
        <v>1</v>
      </c>
      <c r="AC990">
        <v>1</v>
      </c>
      <c r="AD990">
        <v>1</v>
      </c>
      <c r="AE990">
        <v>1</v>
      </c>
      <c r="AF990">
        <v>1</v>
      </c>
      <c r="AG990">
        <v>1</v>
      </c>
      <c r="AH990">
        <v>1</v>
      </c>
      <c r="AI990">
        <v>1</v>
      </c>
      <c r="AJ990">
        <v>1</v>
      </c>
      <c r="AK990">
        <v>1</v>
      </c>
      <c r="AL990">
        <v>1</v>
      </c>
      <c r="AM990">
        <v>1</v>
      </c>
      <c r="AN990">
        <v>1</v>
      </c>
      <c r="AO990">
        <v>1</v>
      </c>
      <c r="AP990">
        <v>1</v>
      </c>
      <c r="AQ990">
        <v>1</v>
      </c>
      <c r="AR990">
        <v>1</v>
      </c>
      <c r="AS990">
        <v>1</v>
      </c>
      <c r="AT990">
        <v>1</v>
      </c>
      <c r="AU990">
        <v>1</v>
      </c>
      <c r="AV990">
        <v>1</v>
      </c>
      <c r="AW990">
        <v>1</v>
      </c>
      <c r="AX990">
        <v>1</v>
      </c>
      <c r="AY990">
        <v>1</v>
      </c>
      <c r="AZ990">
        <v>1</v>
      </c>
    </row>
    <row r="991" spans="1:52" x14ac:dyDescent="0.2">
      <c r="A991" t="s">
        <v>407</v>
      </c>
    </row>
    <row r="992" spans="1:52" x14ac:dyDescent="0.2">
      <c r="A992">
        <v>2010</v>
      </c>
      <c r="B992">
        <v>2011</v>
      </c>
      <c r="C992">
        <v>2012</v>
      </c>
      <c r="D992">
        <v>2013</v>
      </c>
      <c r="E992">
        <v>2014</v>
      </c>
      <c r="F992">
        <v>2015</v>
      </c>
      <c r="G992">
        <v>2016</v>
      </c>
      <c r="H992">
        <v>2017</v>
      </c>
      <c r="I992">
        <v>2018</v>
      </c>
      <c r="J992">
        <v>2019</v>
      </c>
      <c r="K992">
        <v>2020</v>
      </c>
      <c r="L992">
        <v>2021</v>
      </c>
      <c r="M992">
        <v>2022</v>
      </c>
      <c r="N992">
        <v>2023</v>
      </c>
      <c r="O992">
        <v>2024</v>
      </c>
      <c r="P992">
        <v>2025</v>
      </c>
      <c r="Q992">
        <v>2026</v>
      </c>
      <c r="R992">
        <v>2027</v>
      </c>
      <c r="S992">
        <v>2028</v>
      </c>
      <c r="T992">
        <v>2029</v>
      </c>
      <c r="U992">
        <v>2030</v>
      </c>
      <c r="V992">
        <v>2031</v>
      </c>
      <c r="W992">
        <v>2032</v>
      </c>
      <c r="X992">
        <v>2033</v>
      </c>
      <c r="Y992">
        <v>2034</v>
      </c>
      <c r="Z992">
        <v>2035</v>
      </c>
      <c r="AA992">
        <v>2036</v>
      </c>
      <c r="AB992">
        <v>2037</v>
      </c>
      <c r="AC992">
        <v>2038</v>
      </c>
      <c r="AD992">
        <v>2039</v>
      </c>
      <c r="AE992">
        <v>2040</v>
      </c>
      <c r="AF992">
        <v>2041</v>
      </c>
      <c r="AG992">
        <v>2042</v>
      </c>
      <c r="AH992">
        <v>2043</v>
      </c>
      <c r="AI992">
        <v>2044</v>
      </c>
      <c r="AJ992">
        <v>2045</v>
      </c>
      <c r="AK992">
        <v>2046</v>
      </c>
      <c r="AL992">
        <v>2047</v>
      </c>
      <c r="AM992">
        <v>2048</v>
      </c>
      <c r="AN992">
        <v>2049</v>
      </c>
      <c r="AO992">
        <v>2050</v>
      </c>
      <c r="AP992">
        <v>2051</v>
      </c>
      <c r="AQ992">
        <v>2052</v>
      </c>
      <c r="AR992">
        <v>2053</v>
      </c>
      <c r="AS992">
        <v>2054</v>
      </c>
      <c r="AT992">
        <v>2055</v>
      </c>
      <c r="AU992">
        <v>2056</v>
      </c>
      <c r="AV992">
        <v>2057</v>
      </c>
      <c r="AW992">
        <v>2058</v>
      </c>
      <c r="AX992">
        <v>2059</v>
      </c>
      <c r="AY992" t="s">
        <v>164</v>
      </c>
    </row>
    <row r="993" spans="1:52" x14ac:dyDescent="0.2">
      <c r="A993">
        <v>1</v>
      </c>
      <c r="B993">
        <v>1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1</v>
      </c>
      <c r="I993">
        <v>1</v>
      </c>
      <c r="J993">
        <v>1</v>
      </c>
      <c r="K993">
        <v>1</v>
      </c>
      <c r="L993">
        <v>1</v>
      </c>
      <c r="M993">
        <v>1</v>
      </c>
      <c r="N993">
        <v>1</v>
      </c>
      <c r="O993">
        <v>1</v>
      </c>
      <c r="P993">
        <v>1</v>
      </c>
      <c r="Q993">
        <v>1</v>
      </c>
      <c r="R993">
        <v>1</v>
      </c>
      <c r="S993">
        <v>1</v>
      </c>
      <c r="T993">
        <v>1</v>
      </c>
      <c r="U993">
        <v>1</v>
      </c>
      <c r="V993">
        <v>1</v>
      </c>
      <c r="W993">
        <v>1</v>
      </c>
      <c r="X993">
        <v>1</v>
      </c>
      <c r="Y993">
        <v>1</v>
      </c>
      <c r="Z993">
        <v>1</v>
      </c>
      <c r="AA993">
        <v>1</v>
      </c>
      <c r="AB993">
        <v>1</v>
      </c>
      <c r="AC993">
        <v>1</v>
      </c>
      <c r="AD993">
        <v>1</v>
      </c>
      <c r="AE993">
        <v>1</v>
      </c>
      <c r="AF993">
        <v>1</v>
      </c>
      <c r="AG993">
        <v>1</v>
      </c>
      <c r="AH993">
        <v>1</v>
      </c>
      <c r="AI993">
        <v>1</v>
      </c>
      <c r="AJ993">
        <v>1</v>
      </c>
      <c r="AK993">
        <v>1</v>
      </c>
      <c r="AL993">
        <v>1</v>
      </c>
      <c r="AM993">
        <v>1</v>
      </c>
      <c r="AN993">
        <v>1</v>
      </c>
      <c r="AO993">
        <v>1</v>
      </c>
      <c r="AP993">
        <v>1</v>
      </c>
      <c r="AQ993">
        <v>1</v>
      </c>
      <c r="AR993">
        <v>1</v>
      </c>
      <c r="AS993">
        <v>1</v>
      </c>
      <c r="AT993">
        <v>1</v>
      </c>
      <c r="AU993">
        <v>1</v>
      </c>
      <c r="AV993">
        <v>1</v>
      </c>
      <c r="AW993">
        <v>1</v>
      </c>
      <c r="AX993">
        <v>1</v>
      </c>
      <c r="AY993">
        <v>1</v>
      </c>
      <c r="AZ993">
        <v>1</v>
      </c>
    </row>
    <row r="994" spans="1:52" x14ac:dyDescent="0.2">
      <c r="A994" t="s">
        <v>408</v>
      </c>
    </row>
    <row r="995" spans="1:52" x14ac:dyDescent="0.2">
      <c r="A995">
        <v>2010</v>
      </c>
      <c r="B995">
        <v>2011</v>
      </c>
      <c r="C995">
        <v>2012</v>
      </c>
      <c r="D995">
        <v>2013</v>
      </c>
      <c r="E995">
        <v>2014</v>
      </c>
      <c r="F995">
        <v>2015</v>
      </c>
      <c r="G995">
        <v>2016</v>
      </c>
      <c r="H995">
        <v>2017</v>
      </c>
      <c r="I995">
        <v>2018</v>
      </c>
      <c r="J995">
        <v>2019</v>
      </c>
      <c r="K995">
        <v>2020</v>
      </c>
      <c r="L995">
        <v>2021</v>
      </c>
      <c r="M995">
        <v>2022</v>
      </c>
      <c r="N995">
        <v>2023</v>
      </c>
      <c r="O995">
        <v>2024</v>
      </c>
      <c r="P995">
        <v>2025</v>
      </c>
      <c r="Q995">
        <v>2026</v>
      </c>
      <c r="R995">
        <v>2027</v>
      </c>
      <c r="S995">
        <v>2028</v>
      </c>
      <c r="T995">
        <v>2029</v>
      </c>
      <c r="U995">
        <v>2030</v>
      </c>
      <c r="V995">
        <v>2031</v>
      </c>
      <c r="W995">
        <v>2032</v>
      </c>
      <c r="X995">
        <v>2033</v>
      </c>
      <c r="Y995">
        <v>2034</v>
      </c>
      <c r="Z995">
        <v>2035</v>
      </c>
      <c r="AA995">
        <v>2036</v>
      </c>
      <c r="AB995">
        <v>2037</v>
      </c>
      <c r="AC995">
        <v>2038</v>
      </c>
      <c r="AD995">
        <v>2039</v>
      </c>
      <c r="AE995">
        <v>2040</v>
      </c>
      <c r="AF995">
        <v>2041</v>
      </c>
      <c r="AG995">
        <v>2042</v>
      </c>
      <c r="AH995">
        <v>2043</v>
      </c>
      <c r="AI995">
        <v>2044</v>
      </c>
      <c r="AJ995">
        <v>2045</v>
      </c>
      <c r="AK995">
        <v>2046</v>
      </c>
      <c r="AL995">
        <v>2047</v>
      </c>
      <c r="AM995">
        <v>2048</v>
      </c>
      <c r="AN995">
        <v>2049</v>
      </c>
      <c r="AO995">
        <v>2050</v>
      </c>
      <c r="AP995">
        <v>2051</v>
      </c>
      <c r="AQ995">
        <v>2052</v>
      </c>
      <c r="AR995">
        <v>2053</v>
      </c>
      <c r="AS995">
        <v>2054</v>
      </c>
      <c r="AT995">
        <v>2055</v>
      </c>
      <c r="AU995">
        <v>2056</v>
      </c>
      <c r="AV995">
        <v>2057</v>
      </c>
      <c r="AW995">
        <v>2058</v>
      </c>
      <c r="AX995">
        <v>2059</v>
      </c>
      <c r="AY995" t="s">
        <v>164</v>
      </c>
    </row>
    <row r="996" spans="1:52" x14ac:dyDescent="0.2">
      <c r="A996">
        <v>1</v>
      </c>
      <c r="B996">
        <v>1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1</v>
      </c>
      <c r="I996">
        <v>1</v>
      </c>
      <c r="J996">
        <v>1</v>
      </c>
      <c r="K996">
        <v>1</v>
      </c>
      <c r="L996">
        <v>1</v>
      </c>
      <c r="M996">
        <v>1</v>
      </c>
      <c r="N996">
        <v>1</v>
      </c>
      <c r="O996">
        <v>1</v>
      </c>
      <c r="P996">
        <v>1</v>
      </c>
      <c r="Q996">
        <v>1</v>
      </c>
      <c r="R996">
        <v>1</v>
      </c>
      <c r="S996">
        <v>1</v>
      </c>
      <c r="T996">
        <v>1</v>
      </c>
      <c r="U996">
        <v>1</v>
      </c>
      <c r="V996">
        <v>1</v>
      </c>
      <c r="W996">
        <v>1</v>
      </c>
      <c r="X996">
        <v>1</v>
      </c>
      <c r="Y996">
        <v>1</v>
      </c>
      <c r="Z996">
        <v>1</v>
      </c>
      <c r="AA996">
        <v>1</v>
      </c>
      <c r="AB996">
        <v>1</v>
      </c>
      <c r="AC996">
        <v>1</v>
      </c>
      <c r="AD996">
        <v>1</v>
      </c>
      <c r="AE996">
        <v>1</v>
      </c>
      <c r="AF996">
        <v>1</v>
      </c>
      <c r="AG996">
        <v>1</v>
      </c>
      <c r="AH996">
        <v>1</v>
      </c>
      <c r="AI996">
        <v>1</v>
      </c>
      <c r="AJ996">
        <v>1</v>
      </c>
      <c r="AK996">
        <v>1</v>
      </c>
      <c r="AL996">
        <v>1</v>
      </c>
      <c r="AM996">
        <v>1</v>
      </c>
      <c r="AN996">
        <v>1</v>
      </c>
      <c r="AO996">
        <v>1</v>
      </c>
      <c r="AP996">
        <v>1</v>
      </c>
      <c r="AQ996">
        <v>1</v>
      </c>
      <c r="AR996">
        <v>1</v>
      </c>
      <c r="AS996">
        <v>1</v>
      </c>
      <c r="AT996">
        <v>1</v>
      </c>
      <c r="AU996">
        <v>1</v>
      </c>
      <c r="AV996">
        <v>1</v>
      </c>
      <c r="AW996">
        <v>1</v>
      </c>
      <c r="AX996">
        <v>1</v>
      </c>
      <c r="AY996">
        <v>1</v>
      </c>
      <c r="AZ996">
        <v>1</v>
      </c>
    </row>
    <row r="997" spans="1:52" x14ac:dyDescent="0.2">
      <c r="A997" t="s">
        <v>409</v>
      </c>
    </row>
    <row r="998" spans="1:52" x14ac:dyDescent="0.2">
      <c r="A998">
        <v>2010</v>
      </c>
      <c r="B998">
        <v>2011</v>
      </c>
      <c r="C998">
        <v>2012</v>
      </c>
      <c r="D998">
        <v>2013</v>
      </c>
      <c r="E998">
        <v>2014</v>
      </c>
      <c r="F998">
        <v>2015</v>
      </c>
      <c r="G998">
        <v>2016</v>
      </c>
      <c r="H998">
        <v>2017</v>
      </c>
      <c r="I998">
        <v>2018</v>
      </c>
      <c r="J998">
        <v>2019</v>
      </c>
      <c r="K998">
        <v>2020</v>
      </c>
      <c r="L998">
        <v>2021</v>
      </c>
      <c r="M998">
        <v>2022</v>
      </c>
      <c r="N998">
        <v>2023</v>
      </c>
      <c r="O998">
        <v>2024</v>
      </c>
      <c r="P998">
        <v>2025</v>
      </c>
      <c r="Q998">
        <v>2026</v>
      </c>
      <c r="R998">
        <v>2027</v>
      </c>
      <c r="S998">
        <v>2028</v>
      </c>
      <c r="T998">
        <v>2029</v>
      </c>
      <c r="U998">
        <v>2030</v>
      </c>
      <c r="V998">
        <v>2031</v>
      </c>
      <c r="W998">
        <v>2032</v>
      </c>
      <c r="X998">
        <v>2033</v>
      </c>
      <c r="Y998">
        <v>2034</v>
      </c>
      <c r="Z998">
        <v>2035</v>
      </c>
      <c r="AA998">
        <v>2036</v>
      </c>
      <c r="AB998">
        <v>2037</v>
      </c>
      <c r="AC998">
        <v>2038</v>
      </c>
      <c r="AD998">
        <v>2039</v>
      </c>
      <c r="AE998">
        <v>2040</v>
      </c>
      <c r="AF998">
        <v>2041</v>
      </c>
      <c r="AG998">
        <v>2042</v>
      </c>
      <c r="AH998">
        <v>2043</v>
      </c>
      <c r="AI998">
        <v>2044</v>
      </c>
      <c r="AJ998">
        <v>2045</v>
      </c>
      <c r="AK998">
        <v>2046</v>
      </c>
      <c r="AL998">
        <v>2047</v>
      </c>
      <c r="AM998">
        <v>2048</v>
      </c>
      <c r="AN998">
        <v>2049</v>
      </c>
      <c r="AO998">
        <v>2050</v>
      </c>
      <c r="AP998">
        <v>2051</v>
      </c>
      <c r="AQ998">
        <v>2052</v>
      </c>
      <c r="AR998">
        <v>2053</v>
      </c>
      <c r="AS998">
        <v>2054</v>
      </c>
      <c r="AT998">
        <v>2055</v>
      </c>
      <c r="AU998">
        <v>2056</v>
      </c>
      <c r="AV998">
        <v>2057</v>
      </c>
      <c r="AW998">
        <v>2058</v>
      </c>
      <c r="AX998">
        <v>2059</v>
      </c>
      <c r="AY998" t="s">
        <v>164</v>
      </c>
    </row>
    <row r="999" spans="1:52" x14ac:dyDescent="0.2">
      <c r="A999">
        <v>1</v>
      </c>
      <c r="B999">
        <v>1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1</v>
      </c>
      <c r="I999">
        <v>1</v>
      </c>
      <c r="J999">
        <v>1</v>
      </c>
      <c r="K999">
        <v>1</v>
      </c>
      <c r="L999">
        <v>1</v>
      </c>
      <c r="M999">
        <v>1</v>
      </c>
      <c r="N999">
        <v>1</v>
      </c>
      <c r="O999">
        <v>1</v>
      </c>
      <c r="P999">
        <v>1</v>
      </c>
      <c r="Q999">
        <v>1</v>
      </c>
      <c r="R999">
        <v>1</v>
      </c>
      <c r="S999">
        <v>1</v>
      </c>
      <c r="T999">
        <v>1</v>
      </c>
      <c r="U999">
        <v>1</v>
      </c>
      <c r="V999">
        <v>1</v>
      </c>
      <c r="W999">
        <v>1</v>
      </c>
      <c r="X999">
        <v>1</v>
      </c>
      <c r="Y999">
        <v>1</v>
      </c>
      <c r="Z999">
        <v>1</v>
      </c>
      <c r="AA999">
        <v>1</v>
      </c>
      <c r="AB999">
        <v>1</v>
      </c>
      <c r="AC999">
        <v>1</v>
      </c>
      <c r="AD999">
        <v>1</v>
      </c>
      <c r="AE999">
        <v>1</v>
      </c>
      <c r="AF999">
        <v>1</v>
      </c>
      <c r="AG999">
        <v>1</v>
      </c>
      <c r="AH999">
        <v>1</v>
      </c>
      <c r="AI999">
        <v>1</v>
      </c>
      <c r="AJ999">
        <v>1</v>
      </c>
      <c r="AK999">
        <v>1</v>
      </c>
      <c r="AL999">
        <v>1</v>
      </c>
      <c r="AM999">
        <v>1</v>
      </c>
      <c r="AN999">
        <v>1</v>
      </c>
      <c r="AO999">
        <v>1</v>
      </c>
      <c r="AP999">
        <v>1</v>
      </c>
      <c r="AQ999">
        <v>1</v>
      </c>
      <c r="AR999">
        <v>1</v>
      </c>
      <c r="AS999">
        <v>1</v>
      </c>
      <c r="AT999">
        <v>1</v>
      </c>
      <c r="AU999">
        <v>1</v>
      </c>
      <c r="AV999">
        <v>1</v>
      </c>
      <c r="AW999">
        <v>1</v>
      </c>
      <c r="AX999">
        <v>1</v>
      </c>
      <c r="AY999">
        <v>1</v>
      </c>
      <c r="AZ999">
        <v>1</v>
      </c>
    </row>
    <row r="1000" spans="1:52" x14ac:dyDescent="0.2">
      <c r="A1000" t="s">
        <v>410</v>
      </c>
    </row>
    <row r="1001" spans="1:52" x14ac:dyDescent="0.2">
      <c r="A1001">
        <v>2010</v>
      </c>
      <c r="B1001">
        <v>2011</v>
      </c>
      <c r="C1001">
        <v>2012</v>
      </c>
      <c r="D1001">
        <v>2013</v>
      </c>
      <c r="E1001">
        <v>2014</v>
      </c>
      <c r="F1001">
        <v>2015</v>
      </c>
      <c r="G1001">
        <v>2016</v>
      </c>
      <c r="H1001">
        <v>2017</v>
      </c>
      <c r="I1001">
        <v>2018</v>
      </c>
      <c r="J1001">
        <v>2019</v>
      </c>
      <c r="K1001">
        <v>2020</v>
      </c>
      <c r="L1001">
        <v>2021</v>
      </c>
      <c r="M1001">
        <v>2022</v>
      </c>
      <c r="N1001">
        <v>2023</v>
      </c>
      <c r="O1001">
        <v>2024</v>
      </c>
      <c r="P1001">
        <v>2025</v>
      </c>
      <c r="Q1001">
        <v>2026</v>
      </c>
      <c r="R1001">
        <v>2027</v>
      </c>
      <c r="S1001">
        <v>2028</v>
      </c>
      <c r="T1001">
        <v>2029</v>
      </c>
      <c r="U1001">
        <v>2030</v>
      </c>
      <c r="V1001">
        <v>2031</v>
      </c>
      <c r="W1001">
        <v>2032</v>
      </c>
      <c r="X1001">
        <v>2033</v>
      </c>
      <c r="Y1001">
        <v>2034</v>
      </c>
      <c r="Z1001">
        <v>2035</v>
      </c>
      <c r="AA1001">
        <v>2036</v>
      </c>
      <c r="AB1001">
        <v>2037</v>
      </c>
      <c r="AC1001">
        <v>2038</v>
      </c>
      <c r="AD1001">
        <v>2039</v>
      </c>
      <c r="AE1001">
        <v>2040</v>
      </c>
      <c r="AF1001">
        <v>2041</v>
      </c>
      <c r="AG1001">
        <v>2042</v>
      </c>
      <c r="AH1001">
        <v>2043</v>
      </c>
      <c r="AI1001">
        <v>2044</v>
      </c>
      <c r="AJ1001">
        <v>2045</v>
      </c>
      <c r="AK1001">
        <v>2046</v>
      </c>
      <c r="AL1001">
        <v>2047</v>
      </c>
      <c r="AM1001">
        <v>2048</v>
      </c>
      <c r="AN1001">
        <v>2049</v>
      </c>
      <c r="AO1001">
        <v>2050</v>
      </c>
      <c r="AP1001">
        <v>2051</v>
      </c>
      <c r="AQ1001">
        <v>2052</v>
      </c>
      <c r="AR1001">
        <v>2053</v>
      </c>
      <c r="AS1001">
        <v>2054</v>
      </c>
      <c r="AT1001">
        <v>2055</v>
      </c>
      <c r="AU1001">
        <v>2056</v>
      </c>
      <c r="AV1001">
        <v>2057</v>
      </c>
      <c r="AW1001">
        <v>2058</v>
      </c>
      <c r="AX1001">
        <v>2059</v>
      </c>
      <c r="AY1001" t="s">
        <v>164</v>
      </c>
    </row>
    <row r="1002" spans="1:52" x14ac:dyDescent="0.2">
      <c r="A1002">
        <v>1</v>
      </c>
      <c r="B1002">
        <v>1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1</v>
      </c>
      <c r="I1002">
        <v>1</v>
      </c>
      <c r="J1002">
        <v>1</v>
      </c>
      <c r="K1002">
        <v>1</v>
      </c>
      <c r="L1002">
        <v>1</v>
      </c>
      <c r="M1002">
        <v>1</v>
      </c>
      <c r="N1002">
        <v>1</v>
      </c>
      <c r="O1002">
        <v>1</v>
      </c>
      <c r="P1002">
        <v>1</v>
      </c>
      <c r="Q1002">
        <v>1</v>
      </c>
      <c r="R1002">
        <v>1</v>
      </c>
      <c r="S1002">
        <v>1</v>
      </c>
      <c r="T1002">
        <v>1</v>
      </c>
      <c r="U1002">
        <v>1</v>
      </c>
      <c r="V1002">
        <v>1</v>
      </c>
      <c r="W1002">
        <v>1</v>
      </c>
      <c r="X1002">
        <v>1</v>
      </c>
      <c r="Y1002">
        <v>1</v>
      </c>
      <c r="Z1002">
        <v>1</v>
      </c>
      <c r="AA1002">
        <v>1</v>
      </c>
      <c r="AB1002">
        <v>1</v>
      </c>
      <c r="AC1002">
        <v>1</v>
      </c>
      <c r="AD1002">
        <v>1</v>
      </c>
      <c r="AE1002">
        <v>1</v>
      </c>
      <c r="AF1002">
        <v>1</v>
      </c>
      <c r="AG1002">
        <v>1</v>
      </c>
      <c r="AH1002">
        <v>1</v>
      </c>
      <c r="AI1002">
        <v>1</v>
      </c>
      <c r="AJ1002">
        <v>1</v>
      </c>
      <c r="AK1002">
        <v>1</v>
      </c>
      <c r="AL1002">
        <v>1</v>
      </c>
      <c r="AM1002">
        <v>1</v>
      </c>
      <c r="AN1002">
        <v>1</v>
      </c>
      <c r="AO1002">
        <v>1</v>
      </c>
      <c r="AP1002">
        <v>1</v>
      </c>
      <c r="AQ1002">
        <v>1</v>
      </c>
      <c r="AR1002">
        <v>1</v>
      </c>
      <c r="AS1002">
        <v>1</v>
      </c>
      <c r="AT1002">
        <v>1</v>
      </c>
      <c r="AU1002">
        <v>1</v>
      </c>
      <c r="AV1002">
        <v>1</v>
      </c>
      <c r="AW1002">
        <v>1</v>
      </c>
      <c r="AX1002">
        <v>1</v>
      </c>
      <c r="AY1002">
        <v>1</v>
      </c>
      <c r="AZ1002">
        <v>1</v>
      </c>
    </row>
    <row r="1003" spans="1:52" x14ac:dyDescent="0.2">
      <c r="A1003" t="s">
        <v>411</v>
      </c>
    </row>
    <row r="1004" spans="1:52" x14ac:dyDescent="0.2">
      <c r="A1004">
        <v>2010</v>
      </c>
      <c r="B1004">
        <v>2011</v>
      </c>
      <c r="C1004">
        <v>2012</v>
      </c>
      <c r="D1004">
        <v>2013</v>
      </c>
      <c r="E1004">
        <v>2014</v>
      </c>
      <c r="F1004">
        <v>2015</v>
      </c>
      <c r="G1004">
        <v>2016</v>
      </c>
      <c r="H1004">
        <v>2017</v>
      </c>
      <c r="I1004">
        <v>2018</v>
      </c>
      <c r="J1004">
        <v>2019</v>
      </c>
      <c r="K1004">
        <v>2020</v>
      </c>
      <c r="L1004">
        <v>2021</v>
      </c>
      <c r="M1004">
        <v>2022</v>
      </c>
      <c r="N1004">
        <v>2023</v>
      </c>
      <c r="O1004">
        <v>2024</v>
      </c>
      <c r="P1004">
        <v>2025</v>
      </c>
      <c r="Q1004">
        <v>2026</v>
      </c>
      <c r="R1004">
        <v>2027</v>
      </c>
      <c r="S1004">
        <v>2028</v>
      </c>
      <c r="T1004">
        <v>2029</v>
      </c>
      <c r="U1004">
        <v>2030</v>
      </c>
      <c r="V1004">
        <v>2031</v>
      </c>
      <c r="W1004">
        <v>2032</v>
      </c>
      <c r="X1004">
        <v>2033</v>
      </c>
      <c r="Y1004">
        <v>2034</v>
      </c>
      <c r="Z1004">
        <v>2035</v>
      </c>
      <c r="AA1004">
        <v>2036</v>
      </c>
      <c r="AB1004">
        <v>2037</v>
      </c>
      <c r="AC1004">
        <v>2038</v>
      </c>
      <c r="AD1004">
        <v>2039</v>
      </c>
      <c r="AE1004">
        <v>2040</v>
      </c>
      <c r="AF1004">
        <v>2041</v>
      </c>
      <c r="AG1004">
        <v>2042</v>
      </c>
      <c r="AH1004">
        <v>2043</v>
      </c>
      <c r="AI1004">
        <v>2044</v>
      </c>
      <c r="AJ1004">
        <v>2045</v>
      </c>
      <c r="AK1004">
        <v>2046</v>
      </c>
      <c r="AL1004">
        <v>2047</v>
      </c>
      <c r="AM1004">
        <v>2048</v>
      </c>
      <c r="AN1004">
        <v>2049</v>
      </c>
      <c r="AO1004">
        <v>2050</v>
      </c>
      <c r="AP1004">
        <v>2051</v>
      </c>
      <c r="AQ1004">
        <v>2052</v>
      </c>
      <c r="AR1004">
        <v>2053</v>
      </c>
      <c r="AS1004">
        <v>2054</v>
      </c>
      <c r="AT1004">
        <v>2055</v>
      </c>
      <c r="AU1004">
        <v>2056</v>
      </c>
      <c r="AV1004">
        <v>2057</v>
      </c>
      <c r="AW1004">
        <v>2058</v>
      </c>
      <c r="AX1004">
        <v>2059</v>
      </c>
      <c r="AY1004" t="s">
        <v>164</v>
      </c>
    </row>
    <row r="1005" spans="1:52" x14ac:dyDescent="0.2">
      <c r="A1005">
        <v>1</v>
      </c>
      <c r="B1005">
        <v>1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1</v>
      </c>
      <c r="I1005">
        <v>1</v>
      </c>
      <c r="J1005">
        <v>1</v>
      </c>
      <c r="K1005">
        <v>1</v>
      </c>
      <c r="L1005">
        <v>1</v>
      </c>
      <c r="M1005">
        <v>1</v>
      </c>
      <c r="N1005">
        <v>1</v>
      </c>
      <c r="O1005">
        <v>1</v>
      </c>
      <c r="P1005">
        <v>1</v>
      </c>
      <c r="Q1005">
        <v>1</v>
      </c>
      <c r="R1005">
        <v>1</v>
      </c>
      <c r="S1005">
        <v>1</v>
      </c>
      <c r="T1005">
        <v>1</v>
      </c>
      <c r="U1005">
        <v>1</v>
      </c>
      <c r="V1005">
        <v>1</v>
      </c>
      <c r="W1005">
        <v>1</v>
      </c>
      <c r="X1005">
        <v>1</v>
      </c>
      <c r="Y1005">
        <v>1</v>
      </c>
      <c r="Z1005">
        <v>1</v>
      </c>
      <c r="AA1005">
        <v>1</v>
      </c>
      <c r="AB1005">
        <v>1</v>
      </c>
      <c r="AC1005">
        <v>1</v>
      </c>
      <c r="AD1005">
        <v>1</v>
      </c>
      <c r="AE1005">
        <v>1</v>
      </c>
      <c r="AF1005">
        <v>1</v>
      </c>
      <c r="AG1005">
        <v>1</v>
      </c>
      <c r="AH1005">
        <v>1</v>
      </c>
      <c r="AI1005">
        <v>1</v>
      </c>
      <c r="AJ1005">
        <v>1</v>
      </c>
      <c r="AK1005">
        <v>1</v>
      </c>
      <c r="AL1005">
        <v>1</v>
      </c>
      <c r="AM1005">
        <v>1</v>
      </c>
      <c r="AN1005">
        <v>1</v>
      </c>
      <c r="AO1005">
        <v>1</v>
      </c>
      <c r="AP1005">
        <v>1</v>
      </c>
      <c r="AQ1005">
        <v>1</v>
      </c>
      <c r="AR1005">
        <v>1</v>
      </c>
      <c r="AS1005">
        <v>1</v>
      </c>
      <c r="AT1005">
        <v>1</v>
      </c>
      <c r="AU1005">
        <v>1</v>
      </c>
      <c r="AV1005">
        <v>1</v>
      </c>
      <c r="AW1005">
        <v>1</v>
      </c>
      <c r="AX1005">
        <v>1</v>
      </c>
      <c r="AY1005">
        <v>1</v>
      </c>
      <c r="AZ1005">
        <v>1</v>
      </c>
    </row>
    <row r="1006" spans="1:52" x14ac:dyDescent="0.2">
      <c r="A1006" t="s">
        <v>412</v>
      </c>
    </row>
    <row r="1007" spans="1:52" x14ac:dyDescent="0.2">
      <c r="A1007">
        <v>2010</v>
      </c>
      <c r="B1007">
        <v>2011</v>
      </c>
      <c r="C1007">
        <v>2012</v>
      </c>
      <c r="D1007">
        <v>2013</v>
      </c>
      <c r="E1007">
        <v>2014</v>
      </c>
      <c r="F1007">
        <v>2015</v>
      </c>
      <c r="G1007">
        <v>2016</v>
      </c>
      <c r="H1007">
        <v>2017</v>
      </c>
      <c r="I1007">
        <v>2018</v>
      </c>
      <c r="J1007">
        <v>2019</v>
      </c>
      <c r="K1007">
        <v>2020</v>
      </c>
      <c r="L1007">
        <v>2021</v>
      </c>
      <c r="M1007">
        <v>2022</v>
      </c>
      <c r="N1007">
        <v>2023</v>
      </c>
      <c r="O1007">
        <v>2024</v>
      </c>
      <c r="P1007">
        <v>2025</v>
      </c>
      <c r="Q1007">
        <v>2026</v>
      </c>
      <c r="R1007">
        <v>2027</v>
      </c>
      <c r="S1007">
        <v>2028</v>
      </c>
      <c r="T1007">
        <v>2029</v>
      </c>
      <c r="U1007">
        <v>2030</v>
      </c>
      <c r="V1007">
        <v>2031</v>
      </c>
      <c r="W1007">
        <v>2032</v>
      </c>
      <c r="X1007">
        <v>2033</v>
      </c>
      <c r="Y1007">
        <v>2034</v>
      </c>
      <c r="Z1007">
        <v>2035</v>
      </c>
      <c r="AA1007">
        <v>2036</v>
      </c>
      <c r="AB1007">
        <v>2037</v>
      </c>
      <c r="AC1007">
        <v>2038</v>
      </c>
      <c r="AD1007">
        <v>2039</v>
      </c>
      <c r="AE1007">
        <v>2040</v>
      </c>
      <c r="AF1007">
        <v>2041</v>
      </c>
      <c r="AG1007">
        <v>2042</v>
      </c>
      <c r="AH1007">
        <v>2043</v>
      </c>
      <c r="AI1007">
        <v>2044</v>
      </c>
      <c r="AJ1007">
        <v>2045</v>
      </c>
      <c r="AK1007">
        <v>2046</v>
      </c>
      <c r="AL1007">
        <v>2047</v>
      </c>
      <c r="AM1007">
        <v>2048</v>
      </c>
      <c r="AN1007">
        <v>2049</v>
      </c>
      <c r="AO1007">
        <v>2050</v>
      </c>
      <c r="AP1007">
        <v>2051</v>
      </c>
      <c r="AQ1007">
        <v>2052</v>
      </c>
      <c r="AR1007">
        <v>2053</v>
      </c>
      <c r="AS1007">
        <v>2054</v>
      </c>
      <c r="AT1007">
        <v>2055</v>
      </c>
      <c r="AU1007">
        <v>2056</v>
      </c>
      <c r="AV1007">
        <v>2057</v>
      </c>
      <c r="AW1007">
        <v>2058</v>
      </c>
      <c r="AX1007">
        <v>2059</v>
      </c>
      <c r="AY1007" t="s">
        <v>164</v>
      </c>
    </row>
    <row r="1008" spans="1:52" x14ac:dyDescent="0.2">
      <c r="A1008">
        <v>1</v>
      </c>
      <c r="B1008">
        <v>1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1</v>
      </c>
      <c r="I1008">
        <v>1</v>
      </c>
      <c r="J1008">
        <v>1</v>
      </c>
      <c r="K1008">
        <v>1</v>
      </c>
      <c r="L1008">
        <v>1</v>
      </c>
      <c r="M1008">
        <v>1</v>
      </c>
      <c r="N1008">
        <v>1</v>
      </c>
      <c r="O1008">
        <v>1</v>
      </c>
      <c r="P1008">
        <v>1</v>
      </c>
      <c r="Q1008">
        <v>1</v>
      </c>
      <c r="R1008">
        <v>1</v>
      </c>
      <c r="S1008">
        <v>1</v>
      </c>
      <c r="T1008">
        <v>1</v>
      </c>
      <c r="U1008">
        <v>1</v>
      </c>
      <c r="V1008">
        <v>1</v>
      </c>
      <c r="W1008">
        <v>1</v>
      </c>
      <c r="X1008">
        <v>1</v>
      </c>
      <c r="Y1008">
        <v>1</v>
      </c>
      <c r="Z1008">
        <v>1</v>
      </c>
      <c r="AA1008">
        <v>1</v>
      </c>
      <c r="AB1008">
        <v>1</v>
      </c>
      <c r="AC1008">
        <v>1</v>
      </c>
      <c r="AD1008">
        <v>1</v>
      </c>
      <c r="AE1008">
        <v>1</v>
      </c>
      <c r="AF1008">
        <v>1</v>
      </c>
      <c r="AG1008">
        <v>1</v>
      </c>
      <c r="AH1008">
        <v>1</v>
      </c>
      <c r="AI1008">
        <v>1</v>
      </c>
      <c r="AJ1008">
        <v>1</v>
      </c>
      <c r="AK1008">
        <v>1</v>
      </c>
      <c r="AL1008">
        <v>1</v>
      </c>
      <c r="AM1008">
        <v>1</v>
      </c>
      <c r="AN1008">
        <v>1</v>
      </c>
      <c r="AO1008">
        <v>1</v>
      </c>
      <c r="AP1008">
        <v>1</v>
      </c>
      <c r="AQ1008">
        <v>1</v>
      </c>
      <c r="AR1008">
        <v>1</v>
      </c>
      <c r="AS1008">
        <v>1</v>
      </c>
      <c r="AT1008">
        <v>1</v>
      </c>
      <c r="AU1008">
        <v>1</v>
      </c>
      <c r="AV1008">
        <v>1</v>
      </c>
      <c r="AW1008">
        <v>1</v>
      </c>
      <c r="AX1008">
        <v>1</v>
      </c>
      <c r="AY1008">
        <v>1</v>
      </c>
      <c r="AZ1008">
        <v>1</v>
      </c>
    </row>
    <row r="1009" spans="1:52" x14ac:dyDescent="0.2">
      <c r="A1009" t="s">
        <v>413</v>
      </c>
    </row>
    <row r="1010" spans="1:52" x14ac:dyDescent="0.2">
      <c r="A1010">
        <v>2010</v>
      </c>
      <c r="B1010">
        <v>2011</v>
      </c>
      <c r="C1010">
        <v>2012</v>
      </c>
      <c r="D1010">
        <v>2013</v>
      </c>
      <c r="E1010">
        <v>2014</v>
      </c>
      <c r="F1010">
        <v>2015</v>
      </c>
      <c r="G1010">
        <v>2016</v>
      </c>
      <c r="H1010">
        <v>2017</v>
      </c>
      <c r="I1010">
        <v>2018</v>
      </c>
      <c r="J1010">
        <v>2019</v>
      </c>
      <c r="K1010">
        <v>2020</v>
      </c>
      <c r="L1010">
        <v>2021</v>
      </c>
      <c r="M1010">
        <v>2022</v>
      </c>
      <c r="N1010">
        <v>2023</v>
      </c>
      <c r="O1010">
        <v>2024</v>
      </c>
      <c r="P1010">
        <v>2025</v>
      </c>
      <c r="Q1010">
        <v>2026</v>
      </c>
      <c r="R1010">
        <v>2027</v>
      </c>
      <c r="S1010">
        <v>2028</v>
      </c>
      <c r="T1010">
        <v>2029</v>
      </c>
      <c r="U1010">
        <v>2030</v>
      </c>
      <c r="V1010">
        <v>2031</v>
      </c>
      <c r="W1010">
        <v>2032</v>
      </c>
      <c r="X1010">
        <v>2033</v>
      </c>
      <c r="Y1010">
        <v>2034</v>
      </c>
      <c r="Z1010">
        <v>2035</v>
      </c>
      <c r="AA1010">
        <v>2036</v>
      </c>
      <c r="AB1010">
        <v>2037</v>
      </c>
      <c r="AC1010">
        <v>2038</v>
      </c>
      <c r="AD1010">
        <v>2039</v>
      </c>
      <c r="AE1010">
        <v>2040</v>
      </c>
      <c r="AF1010">
        <v>2041</v>
      </c>
      <c r="AG1010">
        <v>2042</v>
      </c>
      <c r="AH1010">
        <v>2043</v>
      </c>
      <c r="AI1010">
        <v>2044</v>
      </c>
      <c r="AJ1010">
        <v>2045</v>
      </c>
      <c r="AK1010">
        <v>2046</v>
      </c>
      <c r="AL1010">
        <v>2047</v>
      </c>
      <c r="AM1010">
        <v>2048</v>
      </c>
      <c r="AN1010">
        <v>2049</v>
      </c>
      <c r="AO1010">
        <v>2050</v>
      </c>
      <c r="AP1010">
        <v>2051</v>
      </c>
      <c r="AQ1010">
        <v>2052</v>
      </c>
      <c r="AR1010">
        <v>2053</v>
      </c>
      <c r="AS1010">
        <v>2054</v>
      </c>
      <c r="AT1010">
        <v>2055</v>
      </c>
      <c r="AU1010">
        <v>2056</v>
      </c>
      <c r="AV1010">
        <v>2057</v>
      </c>
      <c r="AW1010">
        <v>2058</v>
      </c>
      <c r="AX1010">
        <v>2059</v>
      </c>
      <c r="AY1010" t="s">
        <v>164</v>
      </c>
    </row>
    <row r="1011" spans="1:52" x14ac:dyDescent="0.2">
      <c r="A1011">
        <v>1</v>
      </c>
      <c r="B1011">
        <v>1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1</v>
      </c>
      <c r="I1011">
        <v>1</v>
      </c>
      <c r="J1011">
        <v>1</v>
      </c>
      <c r="K1011">
        <v>1</v>
      </c>
      <c r="L1011">
        <v>1</v>
      </c>
      <c r="M1011">
        <v>1</v>
      </c>
      <c r="N1011">
        <v>1</v>
      </c>
      <c r="O1011">
        <v>1</v>
      </c>
      <c r="P1011">
        <v>1</v>
      </c>
      <c r="Q1011">
        <v>1</v>
      </c>
      <c r="R1011">
        <v>1</v>
      </c>
      <c r="S1011">
        <v>1</v>
      </c>
      <c r="T1011">
        <v>1</v>
      </c>
      <c r="U1011">
        <v>1</v>
      </c>
      <c r="V1011">
        <v>1</v>
      </c>
      <c r="W1011">
        <v>1</v>
      </c>
      <c r="X1011">
        <v>1</v>
      </c>
      <c r="Y1011">
        <v>1</v>
      </c>
      <c r="Z1011">
        <v>1</v>
      </c>
      <c r="AA1011">
        <v>1</v>
      </c>
      <c r="AB1011">
        <v>1</v>
      </c>
      <c r="AC1011">
        <v>1</v>
      </c>
      <c r="AD1011">
        <v>1</v>
      </c>
      <c r="AE1011">
        <v>1</v>
      </c>
      <c r="AF1011">
        <v>1</v>
      </c>
      <c r="AG1011">
        <v>1</v>
      </c>
      <c r="AH1011">
        <v>1</v>
      </c>
      <c r="AI1011">
        <v>1</v>
      </c>
      <c r="AJ1011">
        <v>1</v>
      </c>
      <c r="AK1011">
        <v>1</v>
      </c>
      <c r="AL1011">
        <v>1</v>
      </c>
      <c r="AM1011">
        <v>1</v>
      </c>
      <c r="AN1011">
        <v>1</v>
      </c>
      <c r="AO1011">
        <v>1</v>
      </c>
      <c r="AP1011">
        <v>1</v>
      </c>
      <c r="AQ1011">
        <v>1</v>
      </c>
      <c r="AR1011">
        <v>1</v>
      </c>
      <c r="AS1011">
        <v>1</v>
      </c>
      <c r="AT1011">
        <v>1</v>
      </c>
      <c r="AU1011">
        <v>1</v>
      </c>
      <c r="AV1011">
        <v>1</v>
      </c>
      <c r="AW1011">
        <v>1</v>
      </c>
      <c r="AX1011">
        <v>1</v>
      </c>
      <c r="AY1011">
        <v>1</v>
      </c>
      <c r="AZ1011">
        <v>1</v>
      </c>
    </row>
    <row r="1012" spans="1:52" x14ac:dyDescent="0.2">
      <c r="A1012" t="s">
        <v>414</v>
      </c>
    </row>
    <row r="1013" spans="1:52" x14ac:dyDescent="0.2">
      <c r="A1013">
        <v>2010</v>
      </c>
      <c r="B1013">
        <v>2011</v>
      </c>
      <c r="C1013">
        <v>2012</v>
      </c>
      <c r="D1013">
        <v>2013</v>
      </c>
      <c r="E1013">
        <v>2014</v>
      </c>
      <c r="F1013">
        <v>2015</v>
      </c>
      <c r="G1013">
        <v>2016</v>
      </c>
      <c r="H1013">
        <v>2017</v>
      </c>
      <c r="I1013">
        <v>2018</v>
      </c>
      <c r="J1013">
        <v>2019</v>
      </c>
      <c r="K1013">
        <v>2020</v>
      </c>
      <c r="L1013">
        <v>2021</v>
      </c>
      <c r="M1013">
        <v>2022</v>
      </c>
      <c r="N1013">
        <v>2023</v>
      </c>
      <c r="O1013">
        <v>2024</v>
      </c>
      <c r="P1013">
        <v>2025</v>
      </c>
      <c r="Q1013">
        <v>2026</v>
      </c>
      <c r="R1013">
        <v>2027</v>
      </c>
      <c r="S1013">
        <v>2028</v>
      </c>
      <c r="T1013">
        <v>2029</v>
      </c>
      <c r="U1013">
        <v>2030</v>
      </c>
      <c r="V1013">
        <v>2031</v>
      </c>
      <c r="W1013">
        <v>2032</v>
      </c>
      <c r="X1013">
        <v>2033</v>
      </c>
      <c r="Y1013">
        <v>2034</v>
      </c>
      <c r="Z1013">
        <v>2035</v>
      </c>
      <c r="AA1013">
        <v>2036</v>
      </c>
      <c r="AB1013">
        <v>2037</v>
      </c>
      <c r="AC1013">
        <v>2038</v>
      </c>
      <c r="AD1013">
        <v>2039</v>
      </c>
      <c r="AE1013">
        <v>2040</v>
      </c>
      <c r="AF1013">
        <v>2041</v>
      </c>
      <c r="AG1013">
        <v>2042</v>
      </c>
      <c r="AH1013">
        <v>2043</v>
      </c>
      <c r="AI1013">
        <v>2044</v>
      </c>
      <c r="AJ1013">
        <v>2045</v>
      </c>
      <c r="AK1013">
        <v>2046</v>
      </c>
      <c r="AL1013">
        <v>2047</v>
      </c>
      <c r="AM1013">
        <v>2048</v>
      </c>
      <c r="AN1013">
        <v>2049</v>
      </c>
      <c r="AO1013">
        <v>2050</v>
      </c>
      <c r="AP1013">
        <v>2051</v>
      </c>
      <c r="AQ1013">
        <v>2052</v>
      </c>
      <c r="AR1013">
        <v>2053</v>
      </c>
      <c r="AS1013">
        <v>2054</v>
      </c>
      <c r="AT1013">
        <v>2055</v>
      </c>
      <c r="AU1013">
        <v>2056</v>
      </c>
      <c r="AV1013">
        <v>2057</v>
      </c>
      <c r="AW1013">
        <v>2058</v>
      </c>
      <c r="AX1013">
        <v>2059</v>
      </c>
      <c r="AY1013" t="s">
        <v>164</v>
      </c>
    </row>
    <row r="1014" spans="1:52" x14ac:dyDescent="0.2">
      <c r="A1014">
        <v>1</v>
      </c>
      <c r="B1014">
        <v>1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1</v>
      </c>
      <c r="I1014">
        <v>1</v>
      </c>
      <c r="J1014">
        <v>1</v>
      </c>
      <c r="K1014">
        <v>1</v>
      </c>
      <c r="L1014">
        <v>1</v>
      </c>
      <c r="M1014">
        <v>1</v>
      </c>
      <c r="N1014">
        <v>1</v>
      </c>
      <c r="O1014">
        <v>1</v>
      </c>
      <c r="P1014">
        <v>1</v>
      </c>
      <c r="Q1014">
        <v>1</v>
      </c>
      <c r="R1014">
        <v>1</v>
      </c>
      <c r="S1014">
        <v>1</v>
      </c>
      <c r="T1014">
        <v>1</v>
      </c>
      <c r="U1014">
        <v>1</v>
      </c>
      <c r="V1014">
        <v>1</v>
      </c>
      <c r="W1014">
        <v>1</v>
      </c>
      <c r="X1014">
        <v>1</v>
      </c>
      <c r="Y1014">
        <v>1</v>
      </c>
      <c r="Z1014">
        <v>1</v>
      </c>
      <c r="AA1014">
        <v>1</v>
      </c>
      <c r="AB1014">
        <v>1</v>
      </c>
      <c r="AC1014">
        <v>1</v>
      </c>
      <c r="AD1014">
        <v>1</v>
      </c>
      <c r="AE1014">
        <v>1</v>
      </c>
      <c r="AF1014">
        <v>1</v>
      </c>
      <c r="AG1014">
        <v>1</v>
      </c>
      <c r="AH1014">
        <v>1</v>
      </c>
      <c r="AI1014">
        <v>1</v>
      </c>
      <c r="AJ1014">
        <v>1</v>
      </c>
      <c r="AK1014">
        <v>1</v>
      </c>
      <c r="AL1014">
        <v>1</v>
      </c>
      <c r="AM1014">
        <v>1</v>
      </c>
      <c r="AN1014">
        <v>1</v>
      </c>
      <c r="AO1014">
        <v>1</v>
      </c>
      <c r="AP1014">
        <v>1</v>
      </c>
      <c r="AQ1014">
        <v>1</v>
      </c>
      <c r="AR1014">
        <v>1</v>
      </c>
      <c r="AS1014">
        <v>1</v>
      </c>
      <c r="AT1014">
        <v>1</v>
      </c>
      <c r="AU1014">
        <v>1</v>
      </c>
      <c r="AV1014">
        <v>1</v>
      </c>
      <c r="AW1014">
        <v>1</v>
      </c>
      <c r="AX1014">
        <v>1</v>
      </c>
      <c r="AY1014">
        <v>1</v>
      </c>
      <c r="AZ1014">
        <v>1</v>
      </c>
    </row>
    <row r="1015" spans="1:52" x14ac:dyDescent="0.2">
      <c r="A1015" t="s">
        <v>415</v>
      </c>
    </row>
    <row r="1016" spans="1:52" x14ac:dyDescent="0.2">
      <c r="A1016">
        <v>2010</v>
      </c>
      <c r="B1016">
        <v>2011</v>
      </c>
      <c r="C1016">
        <v>2012</v>
      </c>
      <c r="D1016">
        <v>2013</v>
      </c>
      <c r="E1016">
        <v>2014</v>
      </c>
      <c r="F1016">
        <v>2015</v>
      </c>
      <c r="G1016">
        <v>2016</v>
      </c>
      <c r="H1016">
        <v>2017</v>
      </c>
      <c r="I1016">
        <v>2018</v>
      </c>
      <c r="J1016">
        <v>2019</v>
      </c>
      <c r="K1016">
        <v>2020</v>
      </c>
      <c r="L1016">
        <v>2021</v>
      </c>
      <c r="M1016">
        <v>2022</v>
      </c>
      <c r="N1016">
        <v>2023</v>
      </c>
      <c r="O1016">
        <v>2024</v>
      </c>
      <c r="P1016">
        <v>2025</v>
      </c>
      <c r="Q1016">
        <v>2026</v>
      </c>
      <c r="R1016">
        <v>2027</v>
      </c>
      <c r="S1016">
        <v>2028</v>
      </c>
      <c r="T1016">
        <v>2029</v>
      </c>
      <c r="U1016">
        <v>2030</v>
      </c>
      <c r="V1016">
        <v>2031</v>
      </c>
      <c r="W1016">
        <v>2032</v>
      </c>
      <c r="X1016">
        <v>2033</v>
      </c>
      <c r="Y1016">
        <v>2034</v>
      </c>
      <c r="Z1016">
        <v>2035</v>
      </c>
      <c r="AA1016">
        <v>2036</v>
      </c>
      <c r="AB1016">
        <v>2037</v>
      </c>
      <c r="AC1016">
        <v>2038</v>
      </c>
      <c r="AD1016">
        <v>2039</v>
      </c>
      <c r="AE1016">
        <v>2040</v>
      </c>
      <c r="AF1016">
        <v>2041</v>
      </c>
      <c r="AG1016">
        <v>2042</v>
      </c>
      <c r="AH1016">
        <v>2043</v>
      </c>
      <c r="AI1016">
        <v>2044</v>
      </c>
      <c r="AJ1016">
        <v>2045</v>
      </c>
      <c r="AK1016">
        <v>2046</v>
      </c>
      <c r="AL1016">
        <v>2047</v>
      </c>
      <c r="AM1016">
        <v>2048</v>
      </c>
      <c r="AN1016">
        <v>2049</v>
      </c>
      <c r="AO1016">
        <v>2050</v>
      </c>
      <c r="AP1016">
        <v>2051</v>
      </c>
      <c r="AQ1016">
        <v>2052</v>
      </c>
      <c r="AR1016">
        <v>2053</v>
      </c>
      <c r="AS1016">
        <v>2054</v>
      </c>
      <c r="AT1016">
        <v>2055</v>
      </c>
      <c r="AU1016">
        <v>2056</v>
      </c>
      <c r="AV1016">
        <v>2057</v>
      </c>
      <c r="AW1016">
        <v>2058</v>
      </c>
      <c r="AX1016">
        <v>2059</v>
      </c>
      <c r="AY1016" t="s">
        <v>164</v>
      </c>
    </row>
    <row r="1017" spans="1:52" x14ac:dyDescent="0.2">
      <c r="A1017">
        <v>1</v>
      </c>
      <c r="B1017">
        <v>1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1</v>
      </c>
      <c r="I1017">
        <v>1</v>
      </c>
      <c r="J1017">
        <v>1</v>
      </c>
      <c r="K1017">
        <v>1</v>
      </c>
      <c r="L1017">
        <v>1</v>
      </c>
      <c r="M1017">
        <v>1</v>
      </c>
      <c r="N1017">
        <v>1</v>
      </c>
      <c r="O1017">
        <v>1</v>
      </c>
      <c r="P1017">
        <v>1</v>
      </c>
      <c r="Q1017">
        <v>1</v>
      </c>
      <c r="R1017">
        <v>1</v>
      </c>
      <c r="S1017">
        <v>1</v>
      </c>
      <c r="T1017">
        <v>1</v>
      </c>
      <c r="U1017">
        <v>1</v>
      </c>
      <c r="V1017">
        <v>1</v>
      </c>
      <c r="W1017">
        <v>1</v>
      </c>
      <c r="X1017">
        <v>1</v>
      </c>
      <c r="Y1017">
        <v>1</v>
      </c>
      <c r="Z1017">
        <v>1</v>
      </c>
      <c r="AA1017">
        <v>1</v>
      </c>
      <c r="AB1017">
        <v>1</v>
      </c>
      <c r="AC1017">
        <v>1</v>
      </c>
      <c r="AD1017">
        <v>1</v>
      </c>
      <c r="AE1017">
        <v>1</v>
      </c>
      <c r="AF1017">
        <v>1</v>
      </c>
      <c r="AG1017">
        <v>1</v>
      </c>
      <c r="AH1017">
        <v>1</v>
      </c>
      <c r="AI1017">
        <v>1</v>
      </c>
      <c r="AJ1017">
        <v>1</v>
      </c>
      <c r="AK1017">
        <v>1</v>
      </c>
      <c r="AL1017">
        <v>1</v>
      </c>
      <c r="AM1017">
        <v>1</v>
      </c>
      <c r="AN1017">
        <v>1</v>
      </c>
      <c r="AO1017">
        <v>1</v>
      </c>
      <c r="AP1017">
        <v>1</v>
      </c>
      <c r="AQ1017">
        <v>1</v>
      </c>
      <c r="AR1017">
        <v>1</v>
      </c>
      <c r="AS1017">
        <v>1</v>
      </c>
      <c r="AT1017">
        <v>1</v>
      </c>
      <c r="AU1017">
        <v>1</v>
      </c>
      <c r="AV1017">
        <v>1</v>
      </c>
      <c r="AW1017">
        <v>1</v>
      </c>
      <c r="AX1017">
        <v>1</v>
      </c>
      <c r="AY1017">
        <v>1</v>
      </c>
      <c r="AZ1017">
        <v>1</v>
      </c>
    </row>
    <row r="1018" spans="1:52" x14ac:dyDescent="0.2">
      <c r="A1018" t="s">
        <v>416</v>
      </c>
    </row>
    <row r="1019" spans="1:52" x14ac:dyDescent="0.2">
      <c r="A1019">
        <v>2010</v>
      </c>
      <c r="B1019">
        <v>2011</v>
      </c>
      <c r="C1019">
        <v>2012</v>
      </c>
      <c r="D1019">
        <v>2013</v>
      </c>
      <c r="E1019">
        <v>2014</v>
      </c>
      <c r="F1019">
        <v>2015</v>
      </c>
      <c r="G1019">
        <v>2016</v>
      </c>
      <c r="H1019">
        <v>2017</v>
      </c>
      <c r="I1019">
        <v>2018</v>
      </c>
      <c r="J1019">
        <v>2019</v>
      </c>
      <c r="K1019">
        <v>2020</v>
      </c>
      <c r="L1019">
        <v>2021</v>
      </c>
      <c r="M1019">
        <v>2022</v>
      </c>
      <c r="N1019">
        <v>2023</v>
      </c>
      <c r="O1019">
        <v>2024</v>
      </c>
      <c r="P1019">
        <v>2025</v>
      </c>
      <c r="Q1019">
        <v>2026</v>
      </c>
      <c r="R1019">
        <v>2027</v>
      </c>
      <c r="S1019">
        <v>2028</v>
      </c>
      <c r="T1019">
        <v>2029</v>
      </c>
      <c r="U1019">
        <v>2030</v>
      </c>
      <c r="V1019">
        <v>2031</v>
      </c>
      <c r="W1019">
        <v>2032</v>
      </c>
      <c r="X1019">
        <v>2033</v>
      </c>
      <c r="Y1019">
        <v>2034</v>
      </c>
      <c r="Z1019">
        <v>2035</v>
      </c>
      <c r="AA1019">
        <v>2036</v>
      </c>
      <c r="AB1019">
        <v>2037</v>
      </c>
      <c r="AC1019">
        <v>2038</v>
      </c>
      <c r="AD1019">
        <v>2039</v>
      </c>
      <c r="AE1019">
        <v>2040</v>
      </c>
      <c r="AF1019">
        <v>2041</v>
      </c>
      <c r="AG1019">
        <v>2042</v>
      </c>
      <c r="AH1019">
        <v>2043</v>
      </c>
      <c r="AI1019">
        <v>2044</v>
      </c>
      <c r="AJ1019">
        <v>2045</v>
      </c>
      <c r="AK1019">
        <v>2046</v>
      </c>
      <c r="AL1019">
        <v>2047</v>
      </c>
      <c r="AM1019">
        <v>2048</v>
      </c>
      <c r="AN1019">
        <v>2049</v>
      </c>
      <c r="AO1019">
        <v>2050</v>
      </c>
      <c r="AP1019">
        <v>2051</v>
      </c>
      <c r="AQ1019">
        <v>2052</v>
      </c>
      <c r="AR1019">
        <v>2053</v>
      </c>
      <c r="AS1019">
        <v>2054</v>
      </c>
      <c r="AT1019">
        <v>2055</v>
      </c>
      <c r="AU1019">
        <v>2056</v>
      </c>
      <c r="AV1019">
        <v>2057</v>
      </c>
      <c r="AW1019">
        <v>2058</v>
      </c>
      <c r="AX1019">
        <v>2059</v>
      </c>
      <c r="AY1019" t="s">
        <v>164</v>
      </c>
    </row>
    <row r="1020" spans="1:52" x14ac:dyDescent="0.2">
      <c r="A1020">
        <v>1</v>
      </c>
      <c r="B1020">
        <v>1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1</v>
      </c>
      <c r="I1020">
        <v>1</v>
      </c>
      <c r="J1020">
        <v>1</v>
      </c>
      <c r="K1020">
        <v>1</v>
      </c>
      <c r="L1020">
        <v>1</v>
      </c>
      <c r="M1020">
        <v>1</v>
      </c>
      <c r="N1020">
        <v>1</v>
      </c>
      <c r="O1020">
        <v>1</v>
      </c>
      <c r="P1020">
        <v>1</v>
      </c>
      <c r="Q1020">
        <v>1</v>
      </c>
      <c r="R1020">
        <v>1</v>
      </c>
      <c r="S1020">
        <v>1</v>
      </c>
      <c r="T1020">
        <v>1</v>
      </c>
      <c r="U1020">
        <v>1</v>
      </c>
      <c r="V1020">
        <v>1</v>
      </c>
      <c r="W1020">
        <v>1</v>
      </c>
      <c r="X1020">
        <v>1</v>
      </c>
      <c r="Y1020">
        <v>1</v>
      </c>
      <c r="Z1020">
        <v>1</v>
      </c>
      <c r="AA1020">
        <v>1</v>
      </c>
      <c r="AB1020">
        <v>1</v>
      </c>
      <c r="AC1020">
        <v>1</v>
      </c>
      <c r="AD1020">
        <v>1</v>
      </c>
      <c r="AE1020">
        <v>1</v>
      </c>
      <c r="AF1020">
        <v>1</v>
      </c>
      <c r="AG1020">
        <v>1</v>
      </c>
      <c r="AH1020">
        <v>1</v>
      </c>
      <c r="AI1020">
        <v>1</v>
      </c>
      <c r="AJ1020">
        <v>1</v>
      </c>
      <c r="AK1020">
        <v>1</v>
      </c>
      <c r="AL1020">
        <v>1</v>
      </c>
      <c r="AM1020">
        <v>1</v>
      </c>
      <c r="AN1020">
        <v>1</v>
      </c>
      <c r="AO1020">
        <v>1</v>
      </c>
      <c r="AP1020">
        <v>1</v>
      </c>
      <c r="AQ1020">
        <v>1</v>
      </c>
      <c r="AR1020">
        <v>1</v>
      </c>
      <c r="AS1020">
        <v>1</v>
      </c>
      <c r="AT1020">
        <v>1</v>
      </c>
      <c r="AU1020">
        <v>1</v>
      </c>
      <c r="AV1020">
        <v>1</v>
      </c>
      <c r="AW1020">
        <v>1</v>
      </c>
      <c r="AX1020">
        <v>1</v>
      </c>
      <c r="AY1020">
        <v>1</v>
      </c>
      <c r="AZ1020">
        <v>1</v>
      </c>
    </row>
    <row r="1021" spans="1:52" x14ac:dyDescent="0.2">
      <c r="A1021" t="s">
        <v>417</v>
      </c>
    </row>
    <row r="1022" spans="1:52" x14ac:dyDescent="0.2">
      <c r="A1022">
        <v>2010</v>
      </c>
      <c r="B1022">
        <v>2011</v>
      </c>
      <c r="C1022">
        <v>2012</v>
      </c>
      <c r="D1022">
        <v>2013</v>
      </c>
      <c r="E1022">
        <v>2014</v>
      </c>
      <c r="F1022">
        <v>2015</v>
      </c>
      <c r="G1022">
        <v>2016</v>
      </c>
      <c r="H1022">
        <v>2017</v>
      </c>
      <c r="I1022">
        <v>2018</v>
      </c>
      <c r="J1022">
        <v>2019</v>
      </c>
      <c r="K1022">
        <v>2020</v>
      </c>
      <c r="L1022">
        <v>2021</v>
      </c>
      <c r="M1022">
        <v>2022</v>
      </c>
      <c r="N1022">
        <v>2023</v>
      </c>
      <c r="O1022">
        <v>2024</v>
      </c>
      <c r="P1022">
        <v>2025</v>
      </c>
      <c r="Q1022">
        <v>2026</v>
      </c>
      <c r="R1022">
        <v>2027</v>
      </c>
      <c r="S1022">
        <v>2028</v>
      </c>
      <c r="T1022">
        <v>2029</v>
      </c>
      <c r="U1022">
        <v>2030</v>
      </c>
      <c r="V1022">
        <v>2031</v>
      </c>
      <c r="W1022">
        <v>2032</v>
      </c>
      <c r="X1022">
        <v>2033</v>
      </c>
      <c r="Y1022">
        <v>2034</v>
      </c>
      <c r="Z1022">
        <v>2035</v>
      </c>
      <c r="AA1022">
        <v>2036</v>
      </c>
      <c r="AB1022">
        <v>2037</v>
      </c>
      <c r="AC1022">
        <v>2038</v>
      </c>
      <c r="AD1022">
        <v>2039</v>
      </c>
      <c r="AE1022">
        <v>2040</v>
      </c>
      <c r="AF1022">
        <v>2041</v>
      </c>
      <c r="AG1022">
        <v>2042</v>
      </c>
      <c r="AH1022">
        <v>2043</v>
      </c>
      <c r="AI1022">
        <v>2044</v>
      </c>
      <c r="AJ1022">
        <v>2045</v>
      </c>
      <c r="AK1022">
        <v>2046</v>
      </c>
      <c r="AL1022">
        <v>2047</v>
      </c>
      <c r="AM1022">
        <v>2048</v>
      </c>
      <c r="AN1022">
        <v>2049</v>
      </c>
      <c r="AO1022">
        <v>2050</v>
      </c>
      <c r="AP1022">
        <v>2051</v>
      </c>
      <c r="AQ1022">
        <v>2052</v>
      </c>
      <c r="AR1022">
        <v>2053</v>
      </c>
      <c r="AS1022">
        <v>2054</v>
      </c>
      <c r="AT1022">
        <v>2055</v>
      </c>
      <c r="AU1022">
        <v>2056</v>
      </c>
      <c r="AV1022">
        <v>2057</v>
      </c>
      <c r="AW1022">
        <v>2058</v>
      </c>
      <c r="AX1022">
        <v>2059</v>
      </c>
      <c r="AY1022" t="s">
        <v>164</v>
      </c>
    </row>
    <row r="1023" spans="1:52" x14ac:dyDescent="0.2">
      <c r="A1023">
        <v>1</v>
      </c>
      <c r="B1023">
        <v>0.79779999999999995</v>
      </c>
      <c r="C1023">
        <v>0.79190000000000005</v>
      </c>
      <c r="D1023">
        <v>0.78610000000000002</v>
      </c>
      <c r="E1023">
        <v>0.7802</v>
      </c>
      <c r="F1023">
        <v>0.77429999999999999</v>
      </c>
      <c r="G1023">
        <v>0.76849999999999996</v>
      </c>
      <c r="H1023">
        <v>0.76259999999999994</v>
      </c>
      <c r="I1023">
        <v>0.75670000000000004</v>
      </c>
      <c r="J1023">
        <v>0.75080000000000002</v>
      </c>
      <c r="K1023">
        <v>0.745</v>
      </c>
      <c r="L1023">
        <v>0.73909999999999998</v>
      </c>
      <c r="M1023">
        <v>0.73360000000000003</v>
      </c>
      <c r="N1023">
        <v>0.72809999999999997</v>
      </c>
      <c r="O1023">
        <v>0.72260000000000002</v>
      </c>
      <c r="P1023">
        <v>0.71709999999999996</v>
      </c>
      <c r="Q1023">
        <v>0.7117</v>
      </c>
      <c r="R1023">
        <v>0.70620000000000005</v>
      </c>
      <c r="S1023">
        <v>0.70069999999999999</v>
      </c>
      <c r="T1023">
        <v>0.69520000000000004</v>
      </c>
      <c r="U1023">
        <v>0.68969999999999998</v>
      </c>
      <c r="V1023">
        <v>0.68420000000000003</v>
      </c>
      <c r="W1023">
        <v>0.68420000000000003</v>
      </c>
      <c r="X1023">
        <v>0.68420000000000003</v>
      </c>
      <c r="Y1023">
        <v>0.68420000000000003</v>
      </c>
      <c r="Z1023">
        <v>0.68420000000000003</v>
      </c>
      <c r="AA1023">
        <v>0.68420000000000003</v>
      </c>
      <c r="AB1023">
        <v>0.68420000000000003</v>
      </c>
      <c r="AC1023">
        <v>0.68420000000000003</v>
      </c>
      <c r="AD1023">
        <v>0.68420000000000003</v>
      </c>
      <c r="AE1023">
        <v>0.68420000000000003</v>
      </c>
      <c r="AF1023">
        <v>0.68420000000000003</v>
      </c>
      <c r="AG1023">
        <v>0.68420000000000003</v>
      </c>
      <c r="AH1023">
        <v>0.68420000000000003</v>
      </c>
      <c r="AI1023">
        <v>0.68420000000000003</v>
      </c>
      <c r="AJ1023">
        <v>0.68420000000000003</v>
      </c>
      <c r="AK1023">
        <v>0.68420000000000003</v>
      </c>
      <c r="AL1023">
        <v>0.68420000000000003</v>
      </c>
      <c r="AM1023">
        <v>0.68420000000000003</v>
      </c>
      <c r="AN1023">
        <v>0.68420000000000003</v>
      </c>
      <c r="AO1023">
        <v>0.68420000000000003</v>
      </c>
      <c r="AP1023">
        <v>0.68420000000000003</v>
      </c>
      <c r="AQ1023">
        <v>0.68420000000000003</v>
      </c>
      <c r="AR1023">
        <v>0.68420000000000003</v>
      </c>
      <c r="AS1023">
        <v>0.68420000000000003</v>
      </c>
      <c r="AT1023">
        <v>0.68420000000000003</v>
      </c>
      <c r="AU1023">
        <v>0.68420000000000003</v>
      </c>
      <c r="AV1023">
        <v>0.68420000000000003</v>
      </c>
      <c r="AW1023">
        <v>0.68420000000000003</v>
      </c>
      <c r="AX1023">
        <v>0.68420000000000003</v>
      </c>
      <c r="AY1023">
        <v>0.68420000000000003</v>
      </c>
      <c r="AZ1023">
        <v>0.68420000000000003</v>
      </c>
    </row>
    <row r="1024" spans="1:52" x14ac:dyDescent="0.2">
      <c r="A1024" t="s">
        <v>418</v>
      </c>
    </row>
    <row r="1025" spans="1:52" x14ac:dyDescent="0.2">
      <c r="A1025">
        <v>2010</v>
      </c>
      <c r="B1025">
        <v>2011</v>
      </c>
      <c r="C1025">
        <v>2012</v>
      </c>
      <c r="D1025">
        <v>2013</v>
      </c>
      <c r="E1025">
        <v>2014</v>
      </c>
      <c r="F1025">
        <v>2015</v>
      </c>
      <c r="G1025">
        <v>2016</v>
      </c>
      <c r="H1025">
        <v>2017</v>
      </c>
      <c r="I1025">
        <v>2018</v>
      </c>
      <c r="J1025">
        <v>2019</v>
      </c>
      <c r="K1025">
        <v>2020</v>
      </c>
      <c r="L1025">
        <v>2021</v>
      </c>
      <c r="M1025">
        <v>2022</v>
      </c>
      <c r="N1025">
        <v>2023</v>
      </c>
      <c r="O1025">
        <v>2024</v>
      </c>
      <c r="P1025">
        <v>2025</v>
      </c>
      <c r="Q1025">
        <v>2026</v>
      </c>
      <c r="R1025">
        <v>2027</v>
      </c>
      <c r="S1025">
        <v>2028</v>
      </c>
      <c r="T1025">
        <v>2029</v>
      </c>
      <c r="U1025">
        <v>2030</v>
      </c>
      <c r="V1025">
        <v>2031</v>
      </c>
      <c r="W1025">
        <v>2032</v>
      </c>
      <c r="X1025">
        <v>2033</v>
      </c>
      <c r="Y1025">
        <v>2034</v>
      </c>
      <c r="Z1025">
        <v>2035</v>
      </c>
      <c r="AA1025">
        <v>2036</v>
      </c>
      <c r="AB1025">
        <v>2037</v>
      </c>
      <c r="AC1025">
        <v>2038</v>
      </c>
      <c r="AD1025">
        <v>2039</v>
      </c>
      <c r="AE1025">
        <v>2040</v>
      </c>
      <c r="AF1025">
        <v>2041</v>
      </c>
      <c r="AG1025">
        <v>2042</v>
      </c>
      <c r="AH1025">
        <v>2043</v>
      </c>
      <c r="AI1025">
        <v>2044</v>
      </c>
      <c r="AJ1025">
        <v>2045</v>
      </c>
      <c r="AK1025">
        <v>2046</v>
      </c>
      <c r="AL1025">
        <v>2047</v>
      </c>
      <c r="AM1025">
        <v>2048</v>
      </c>
      <c r="AN1025">
        <v>2049</v>
      </c>
      <c r="AO1025">
        <v>2050</v>
      </c>
      <c r="AP1025">
        <v>2051</v>
      </c>
      <c r="AQ1025">
        <v>2052</v>
      </c>
      <c r="AR1025">
        <v>2053</v>
      </c>
      <c r="AS1025">
        <v>2054</v>
      </c>
      <c r="AT1025">
        <v>2055</v>
      </c>
      <c r="AU1025">
        <v>2056</v>
      </c>
      <c r="AV1025">
        <v>2057</v>
      </c>
      <c r="AW1025">
        <v>2058</v>
      </c>
      <c r="AX1025">
        <v>2059</v>
      </c>
      <c r="AY1025" t="s">
        <v>164</v>
      </c>
    </row>
    <row r="1026" spans="1:52" x14ac:dyDescent="0.2">
      <c r="A1026">
        <v>1</v>
      </c>
      <c r="B1026">
        <v>1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1</v>
      </c>
      <c r="I1026">
        <v>1</v>
      </c>
      <c r="J1026">
        <v>1</v>
      </c>
      <c r="K1026">
        <v>1</v>
      </c>
      <c r="L1026">
        <v>1</v>
      </c>
      <c r="M1026">
        <v>1</v>
      </c>
      <c r="N1026">
        <v>1</v>
      </c>
      <c r="O1026">
        <v>1</v>
      </c>
      <c r="P1026">
        <v>1</v>
      </c>
      <c r="Q1026">
        <v>1</v>
      </c>
      <c r="R1026">
        <v>1</v>
      </c>
      <c r="S1026">
        <v>1</v>
      </c>
      <c r="T1026">
        <v>1</v>
      </c>
      <c r="U1026">
        <v>1</v>
      </c>
      <c r="V1026">
        <v>1</v>
      </c>
      <c r="W1026">
        <v>1</v>
      </c>
      <c r="X1026">
        <v>1</v>
      </c>
      <c r="Y1026">
        <v>1</v>
      </c>
      <c r="Z1026">
        <v>1</v>
      </c>
      <c r="AA1026">
        <v>1</v>
      </c>
      <c r="AB1026">
        <v>1</v>
      </c>
      <c r="AC1026">
        <v>1</v>
      </c>
      <c r="AD1026">
        <v>1</v>
      </c>
      <c r="AE1026">
        <v>1</v>
      </c>
      <c r="AF1026">
        <v>1</v>
      </c>
      <c r="AG1026">
        <v>1</v>
      </c>
      <c r="AH1026">
        <v>1</v>
      </c>
      <c r="AI1026">
        <v>1</v>
      </c>
      <c r="AJ1026">
        <v>1</v>
      </c>
      <c r="AK1026">
        <v>1</v>
      </c>
      <c r="AL1026">
        <v>1</v>
      </c>
      <c r="AM1026">
        <v>1</v>
      </c>
      <c r="AN1026">
        <v>1</v>
      </c>
      <c r="AO1026">
        <v>1</v>
      </c>
      <c r="AP1026">
        <v>1</v>
      </c>
      <c r="AQ1026">
        <v>1</v>
      </c>
      <c r="AR1026">
        <v>1</v>
      </c>
      <c r="AS1026">
        <v>1</v>
      </c>
      <c r="AT1026">
        <v>1</v>
      </c>
      <c r="AU1026">
        <v>1</v>
      </c>
      <c r="AV1026">
        <v>1</v>
      </c>
      <c r="AW1026">
        <v>1</v>
      </c>
      <c r="AX1026">
        <v>1</v>
      </c>
      <c r="AY1026">
        <v>1</v>
      </c>
      <c r="AZ1026">
        <v>1</v>
      </c>
    </row>
    <row r="1027" spans="1:52" x14ac:dyDescent="0.2">
      <c r="A1027" t="s">
        <v>419</v>
      </c>
    </row>
    <row r="1028" spans="1:52" x14ac:dyDescent="0.2">
      <c r="A1028">
        <v>2010</v>
      </c>
      <c r="B1028">
        <v>2011</v>
      </c>
      <c r="C1028">
        <v>2012</v>
      </c>
      <c r="D1028">
        <v>2013</v>
      </c>
      <c r="E1028">
        <v>2014</v>
      </c>
      <c r="F1028">
        <v>2015</v>
      </c>
      <c r="G1028">
        <v>2016</v>
      </c>
      <c r="H1028">
        <v>2017</v>
      </c>
      <c r="I1028">
        <v>2018</v>
      </c>
      <c r="J1028">
        <v>2019</v>
      </c>
      <c r="K1028">
        <v>2020</v>
      </c>
      <c r="L1028">
        <v>2021</v>
      </c>
      <c r="M1028">
        <v>2022</v>
      </c>
      <c r="N1028">
        <v>2023</v>
      </c>
      <c r="O1028">
        <v>2024</v>
      </c>
      <c r="P1028">
        <v>2025</v>
      </c>
      <c r="Q1028">
        <v>2026</v>
      </c>
      <c r="R1028">
        <v>2027</v>
      </c>
      <c r="S1028">
        <v>2028</v>
      </c>
      <c r="T1028">
        <v>2029</v>
      </c>
      <c r="U1028">
        <v>2030</v>
      </c>
      <c r="V1028">
        <v>2031</v>
      </c>
      <c r="W1028">
        <v>2032</v>
      </c>
      <c r="X1028">
        <v>2033</v>
      </c>
      <c r="Y1028">
        <v>2034</v>
      </c>
      <c r="Z1028">
        <v>2035</v>
      </c>
      <c r="AA1028">
        <v>2036</v>
      </c>
      <c r="AB1028">
        <v>2037</v>
      </c>
      <c r="AC1028">
        <v>2038</v>
      </c>
      <c r="AD1028">
        <v>2039</v>
      </c>
      <c r="AE1028">
        <v>2040</v>
      </c>
      <c r="AF1028">
        <v>2041</v>
      </c>
      <c r="AG1028">
        <v>2042</v>
      </c>
      <c r="AH1028">
        <v>2043</v>
      </c>
      <c r="AI1028">
        <v>2044</v>
      </c>
      <c r="AJ1028">
        <v>2045</v>
      </c>
      <c r="AK1028">
        <v>2046</v>
      </c>
      <c r="AL1028">
        <v>2047</v>
      </c>
      <c r="AM1028">
        <v>2048</v>
      </c>
      <c r="AN1028">
        <v>2049</v>
      </c>
      <c r="AO1028">
        <v>2050</v>
      </c>
      <c r="AP1028">
        <v>2051</v>
      </c>
      <c r="AQ1028">
        <v>2052</v>
      </c>
      <c r="AR1028">
        <v>2053</v>
      </c>
      <c r="AS1028">
        <v>2054</v>
      </c>
      <c r="AT1028">
        <v>2055</v>
      </c>
      <c r="AU1028">
        <v>2056</v>
      </c>
      <c r="AV1028">
        <v>2057</v>
      </c>
      <c r="AW1028">
        <v>2058</v>
      </c>
      <c r="AX1028">
        <v>2059</v>
      </c>
      <c r="AY1028" t="s">
        <v>164</v>
      </c>
    </row>
    <row r="1029" spans="1:52" x14ac:dyDescent="0.2">
      <c r="A1029">
        <v>1</v>
      </c>
      <c r="B1029">
        <v>1</v>
      </c>
      <c r="C1029">
        <v>1</v>
      </c>
      <c r="D1029">
        <v>1</v>
      </c>
      <c r="E1029">
        <v>1</v>
      </c>
      <c r="F1029">
        <v>1</v>
      </c>
      <c r="G1029">
        <v>1</v>
      </c>
      <c r="H1029">
        <v>1</v>
      </c>
      <c r="I1029">
        <v>1</v>
      </c>
      <c r="J1029">
        <v>1</v>
      </c>
      <c r="K1029">
        <v>1</v>
      </c>
      <c r="L1029">
        <v>1</v>
      </c>
      <c r="M1029">
        <v>1</v>
      </c>
      <c r="N1029">
        <v>1</v>
      </c>
      <c r="O1029">
        <v>1</v>
      </c>
      <c r="P1029">
        <v>1</v>
      </c>
      <c r="Q1029">
        <v>1</v>
      </c>
      <c r="R1029">
        <v>1</v>
      </c>
      <c r="S1029">
        <v>1</v>
      </c>
      <c r="T1029">
        <v>1</v>
      </c>
      <c r="U1029">
        <v>1</v>
      </c>
      <c r="V1029">
        <v>1</v>
      </c>
      <c r="W1029">
        <v>1</v>
      </c>
      <c r="X1029">
        <v>1</v>
      </c>
      <c r="Y1029">
        <v>1</v>
      </c>
      <c r="Z1029">
        <v>1</v>
      </c>
      <c r="AA1029">
        <v>1</v>
      </c>
      <c r="AB1029">
        <v>1</v>
      </c>
      <c r="AC1029">
        <v>1</v>
      </c>
      <c r="AD1029">
        <v>1</v>
      </c>
      <c r="AE1029">
        <v>1</v>
      </c>
      <c r="AF1029">
        <v>1</v>
      </c>
      <c r="AG1029">
        <v>1</v>
      </c>
      <c r="AH1029">
        <v>1</v>
      </c>
      <c r="AI1029">
        <v>1</v>
      </c>
      <c r="AJ1029">
        <v>1</v>
      </c>
      <c r="AK1029">
        <v>1</v>
      </c>
      <c r="AL1029">
        <v>1</v>
      </c>
      <c r="AM1029">
        <v>1</v>
      </c>
      <c r="AN1029">
        <v>1</v>
      </c>
      <c r="AO1029">
        <v>1</v>
      </c>
      <c r="AP1029">
        <v>1</v>
      </c>
      <c r="AQ1029">
        <v>1</v>
      </c>
      <c r="AR1029">
        <v>1</v>
      </c>
      <c r="AS1029">
        <v>1</v>
      </c>
      <c r="AT1029">
        <v>1</v>
      </c>
      <c r="AU1029">
        <v>1</v>
      </c>
      <c r="AV1029">
        <v>1</v>
      </c>
      <c r="AW1029">
        <v>1</v>
      </c>
      <c r="AX1029">
        <v>1</v>
      </c>
      <c r="AY1029">
        <v>1</v>
      </c>
      <c r="AZ1029">
        <v>1</v>
      </c>
    </row>
    <row r="1030" spans="1:52" x14ac:dyDescent="0.2">
      <c r="A1030" t="s">
        <v>420</v>
      </c>
    </row>
    <row r="1031" spans="1:52" x14ac:dyDescent="0.2">
      <c r="A1031">
        <v>2010</v>
      </c>
      <c r="B1031">
        <v>2011</v>
      </c>
      <c r="C1031">
        <v>2012</v>
      </c>
      <c r="D1031">
        <v>2013</v>
      </c>
      <c r="E1031">
        <v>2014</v>
      </c>
      <c r="F1031">
        <v>2015</v>
      </c>
      <c r="G1031">
        <v>2016</v>
      </c>
      <c r="H1031">
        <v>2017</v>
      </c>
      <c r="I1031">
        <v>2018</v>
      </c>
      <c r="J1031">
        <v>2019</v>
      </c>
      <c r="K1031">
        <v>2020</v>
      </c>
      <c r="L1031">
        <v>2021</v>
      </c>
      <c r="M1031">
        <v>2022</v>
      </c>
      <c r="N1031">
        <v>2023</v>
      </c>
      <c r="O1031">
        <v>2024</v>
      </c>
      <c r="P1031">
        <v>2025</v>
      </c>
      <c r="Q1031">
        <v>2026</v>
      </c>
      <c r="R1031">
        <v>2027</v>
      </c>
      <c r="S1031">
        <v>2028</v>
      </c>
      <c r="T1031">
        <v>2029</v>
      </c>
      <c r="U1031">
        <v>2030</v>
      </c>
      <c r="V1031">
        <v>2031</v>
      </c>
      <c r="W1031">
        <v>2032</v>
      </c>
      <c r="X1031">
        <v>2033</v>
      </c>
      <c r="Y1031">
        <v>2034</v>
      </c>
      <c r="Z1031">
        <v>2035</v>
      </c>
      <c r="AA1031">
        <v>2036</v>
      </c>
      <c r="AB1031">
        <v>2037</v>
      </c>
      <c r="AC1031">
        <v>2038</v>
      </c>
      <c r="AD1031">
        <v>2039</v>
      </c>
      <c r="AE1031">
        <v>2040</v>
      </c>
      <c r="AF1031">
        <v>2041</v>
      </c>
      <c r="AG1031">
        <v>2042</v>
      </c>
      <c r="AH1031">
        <v>2043</v>
      </c>
      <c r="AI1031">
        <v>2044</v>
      </c>
      <c r="AJ1031">
        <v>2045</v>
      </c>
      <c r="AK1031">
        <v>2046</v>
      </c>
      <c r="AL1031">
        <v>2047</v>
      </c>
      <c r="AM1031">
        <v>2048</v>
      </c>
      <c r="AN1031">
        <v>2049</v>
      </c>
      <c r="AO1031">
        <v>2050</v>
      </c>
      <c r="AP1031">
        <v>2051</v>
      </c>
      <c r="AQ1031">
        <v>2052</v>
      </c>
      <c r="AR1031">
        <v>2053</v>
      </c>
      <c r="AS1031">
        <v>2054</v>
      </c>
      <c r="AT1031">
        <v>2055</v>
      </c>
      <c r="AU1031">
        <v>2056</v>
      </c>
      <c r="AV1031">
        <v>2057</v>
      </c>
      <c r="AW1031">
        <v>2058</v>
      </c>
      <c r="AX1031">
        <v>2059</v>
      </c>
      <c r="AY1031" t="s">
        <v>164</v>
      </c>
    </row>
    <row r="1032" spans="1:52" x14ac:dyDescent="0.2">
      <c r="A1032">
        <v>1</v>
      </c>
      <c r="B1032">
        <v>1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1</v>
      </c>
      <c r="I1032">
        <v>1</v>
      </c>
      <c r="J1032">
        <v>1</v>
      </c>
      <c r="K1032">
        <v>1</v>
      </c>
      <c r="L1032">
        <v>1</v>
      </c>
      <c r="M1032">
        <v>1</v>
      </c>
      <c r="N1032">
        <v>1</v>
      </c>
      <c r="O1032">
        <v>1</v>
      </c>
      <c r="P1032">
        <v>1</v>
      </c>
      <c r="Q1032">
        <v>1</v>
      </c>
      <c r="R1032">
        <v>1</v>
      </c>
      <c r="S1032">
        <v>1</v>
      </c>
      <c r="T1032">
        <v>1</v>
      </c>
      <c r="U1032">
        <v>1</v>
      </c>
      <c r="V1032">
        <v>1</v>
      </c>
      <c r="W1032">
        <v>1</v>
      </c>
      <c r="X1032">
        <v>1</v>
      </c>
      <c r="Y1032">
        <v>1</v>
      </c>
      <c r="Z1032">
        <v>1</v>
      </c>
      <c r="AA1032">
        <v>1</v>
      </c>
      <c r="AB1032">
        <v>1</v>
      </c>
      <c r="AC1032">
        <v>1</v>
      </c>
      <c r="AD1032">
        <v>1</v>
      </c>
      <c r="AE1032">
        <v>1</v>
      </c>
      <c r="AF1032">
        <v>1</v>
      </c>
      <c r="AG1032">
        <v>1</v>
      </c>
      <c r="AH1032">
        <v>1</v>
      </c>
      <c r="AI1032">
        <v>1</v>
      </c>
      <c r="AJ1032">
        <v>1</v>
      </c>
      <c r="AK1032">
        <v>1</v>
      </c>
      <c r="AL1032">
        <v>1</v>
      </c>
      <c r="AM1032">
        <v>1</v>
      </c>
      <c r="AN1032">
        <v>1</v>
      </c>
      <c r="AO1032">
        <v>1</v>
      </c>
      <c r="AP1032">
        <v>1</v>
      </c>
      <c r="AQ1032">
        <v>1</v>
      </c>
      <c r="AR1032">
        <v>1</v>
      </c>
      <c r="AS1032">
        <v>1</v>
      </c>
      <c r="AT1032">
        <v>1</v>
      </c>
      <c r="AU1032">
        <v>1</v>
      </c>
      <c r="AV1032">
        <v>1</v>
      </c>
      <c r="AW1032">
        <v>1</v>
      </c>
      <c r="AX1032">
        <v>1</v>
      </c>
      <c r="AY1032">
        <v>1</v>
      </c>
      <c r="AZ1032">
        <v>1</v>
      </c>
    </row>
    <row r="1033" spans="1:52" x14ac:dyDescent="0.2">
      <c r="A1033" t="s">
        <v>421</v>
      </c>
    </row>
    <row r="1034" spans="1:52" x14ac:dyDescent="0.2">
      <c r="A1034">
        <v>2010</v>
      </c>
      <c r="B1034">
        <v>2011</v>
      </c>
      <c r="C1034">
        <v>2012</v>
      </c>
      <c r="D1034">
        <v>2013</v>
      </c>
      <c r="E1034">
        <v>2014</v>
      </c>
      <c r="F1034">
        <v>2015</v>
      </c>
      <c r="G1034">
        <v>2016</v>
      </c>
      <c r="H1034">
        <v>2017</v>
      </c>
      <c r="I1034">
        <v>2018</v>
      </c>
      <c r="J1034">
        <v>2019</v>
      </c>
      <c r="K1034">
        <v>2020</v>
      </c>
      <c r="L1034">
        <v>2021</v>
      </c>
      <c r="M1034">
        <v>2022</v>
      </c>
      <c r="N1034">
        <v>2023</v>
      </c>
      <c r="O1034">
        <v>2024</v>
      </c>
      <c r="P1034">
        <v>2025</v>
      </c>
      <c r="Q1034">
        <v>2026</v>
      </c>
      <c r="R1034">
        <v>2027</v>
      </c>
      <c r="S1034">
        <v>2028</v>
      </c>
      <c r="T1034">
        <v>2029</v>
      </c>
      <c r="U1034">
        <v>2030</v>
      </c>
      <c r="V1034">
        <v>2031</v>
      </c>
      <c r="W1034">
        <v>2032</v>
      </c>
      <c r="X1034">
        <v>2033</v>
      </c>
      <c r="Y1034">
        <v>2034</v>
      </c>
      <c r="Z1034">
        <v>2035</v>
      </c>
      <c r="AA1034">
        <v>2036</v>
      </c>
      <c r="AB1034">
        <v>2037</v>
      </c>
      <c r="AC1034">
        <v>2038</v>
      </c>
      <c r="AD1034">
        <v>2039</v>
      </c>
      <c r="AE1034">
        <v>2040</v>
      </c>
      <c r="AF1034">
        <v>2041</v>
      </c>
      <c r="AG1034">
        <v>2042</v>
      </c>
      <c r="AH1034">
        <v>2043</v>
      </c>
      <c r="AI1034">
        <v>2044</v>
      </c>
      <c r="AJ1034">
        <v>2045</v>
      </c>
      <c r="AK1034">
        <v>2046</v>
      </c>
      <c r="AL1034">
        <v>2047</v>
      </c>
      <c r="AM1034">
        <v>2048</v>
      </c>
      <c r="AN1034">
        <v>2049</v>
      </c>
      <c r="AO1034">
        <v>2050</v>
      </c>
      <c r="AP1034">
        <v>2051</v>
      </c>
      <c r="AQ1034">
        <v>2052</v>
      </c>
      <c r="AR1034">
        <v>2053</v>
      </c>
      <c r="AS1034">
        <v>2054</v>
      </c>
      <c r="AT1034">
        <v>2055</v>
      </c>
      <c r="AU1034">
        <v>2056</v>
      </c>
      <c r="AV1034">
        <v>2057</v>
      </c>
      <c r="AW1034">
        <v>2058</v>
      </c>
      <c r="AX1034">
        <v>2059</v>
      </c>
      <c r="AY1034" t="s">
        <v>164</v>
      </c>
    </row>
    <row r="1035" spans="1:52" x14ac:dyDescent="0.2">
      <c r="A1035">
        <v>1</v>
      </c>
      <c r="B1035">
        <v>1.4241999999999999</v>
      </c>
      <c r="C1035">
        <v>1.4137</v>
      </c>
      <c r="D1035">
        <v>1.4031</v>
      </c>
      <c r="E1035">
        <v>1.3926000000000001</v>
      </c>
      <c r="F1035">
        <v>1.3819999999999999</v>
      </c>
      <c r="G1035">
        <v>1.3714999999999999</v>
      </c>
      <c r="H1035">
        <v>1.361</v>
      </c>
      <c r="I1035">
        <v>1.3504</v>
      </c>
      <c r="J1035">
        <v>1.3399000000000001</v>
      </c>
      <c r="K1035">
        <v>1.3292999999999999</v>
      </c>
      <c r="L1035">
        <v>1.3188</v>
      </c>
      <c r="M1035">
        <v>1.3090999999999999</v>
      </c>
      <c r="N1035">
        <v>1.2995000000000001</v>
      </c>
      <c r="O1035">
        <v>1.2898000000000001</v>
      </c>
      <c r="P1035">
        <v>1.2802</v>
      </c>
      <c r="Q1035">
        <v>1.2705</v>
      </c>
      <c r="R1035">
        <v>1.2607999999999999</v>
      </c>
      <c r="S1035">
        <v>1.2512000000000001</v>
      </c>
      <c r="T1035">
        <v>1.2415</v>
      </c>
      <c r="U1035">
        <v>1.2319</v>
      </c>
      <c r="V1035">
        <v>1.2222</v>
      </c>
      <c r="W1035">
        <v>1.2222</v>
      </c>
      <c r="X1035">
        <v>1.2222</v>
      </c>
      <c r="Y1035">
        <v>1.2222</v>
      </c>
      <c r="Z1035">
        <v>1.2222</v>
      </c>
      <c r="AA1035">
        <v>1.2222</v>
      </c>
      <c r="AB1035">
        <v>1.2222</v>
      </c>
      <c r="AC1035">
        <v>1.2222</v>
      </c>
      <c r="AD1035">
        <v>1.2222</v>
      </c>
      <c r="AE1035">
        <v>1.2222</v>
      </c>
      <c r="AF1035">
        <v>1.2222</v>
      </c>
      <c r="AG1035">
        <v>1.2222</v>
      </c>
      <c r="AH1035">
        <v>1.2222</v>
      </c>
      <c r="AI1035">
        <v>1.2222</v>
      </c>
      <c r="AJ1035">
        <v>1.2222</v>
      </c>
      <c r="AK1035">
        <v>1.2222</v>
      </c>
      <c r="AL1035">
        <v>1.2222</v>
      </c>
      <c r="AM1035">
        <v>1.2222</v>
      </c>
      <c r="AN1035">
        <v>1.2222</v>
      </c>
      <c r="AO1035">
        <v>1.2222</v>
      </c>
      <c r="AP1035">
        <v>1.2222</v>
      </c>
      <c r="AQ1035">
        <v>1.2222</v>
      </c>
      <c r="AR1035">
        <v>1.2222</v>
      </c>
      <c r="AS1035">
        <v>1.2222</v>
      </c>
      <c r="AT1035">
        <v>1.2222</v>
      </c>
      <c r="AU1035">
        <v>1.2222</v>
      </c>
      <c r="AV1035">
        <v>1.2222</v>
      </c>
      <c r="AW1035">
        <v>1.2222</v>
      </c>
      <c r="AX1035">
        <v>1.2222</v>
      </c>
      <c r="AY1035">
        <v>1.2222</v>
      </c>
      <c r="AZ1035">
        <v>1.2222</v>
      </c>
    </row>
    <row r="1036" spans="1:52" x14ac:dyDescent="0.2">
      <c r="A1036" t="s">
        <v>422</v>
      </c>
    </row>
    <row r="1037" spans="1:52" x14ac:dyDescent="0.2">
      <c r="A1037">
        <v>2010</v>
      </c>
      <c r="B1037">
        <v>2011</v>
      </c>
      <c r="C1037">
        <v>2012</v>
      </c>
      <c r="D1037">
        <v>2013</v>
      </c>
      <c r="E1037">
        <v>2014</v>
      </c>
      <c r="F1037">
        <v>2015</v>
      </c>
      <c r="G1037">
        <v>2016</v>
      </c>
      <c r="H1037">
        <v>2017</v>
      </c>
      <c r="I1037">
        <v>2018</v>
      </c>
      <c r="J1037">
        <v>2019</v>
      </c>
      <c r="K1037">
        <v>2020</v>
      </c>
      <c r="L1037">
        <v>2021</v>
      </c>
      <c r="M1037">
        <v>2022</v>
      </c>
      <c r="N1037">
        <v>2023</v>
      </c>
      <c r="O1037">
        <v>2024</v>
      </c>
      <c r="P1037">
        <v>2025</v>
      </c>
      <c r="Q1037">
        <v>2026</v>
      </c>
      <c r="R1037">
        <v>2027</v>
      </c>
      <c r="S1037">
        <v>2028</v>
      </c>
      <c r="T1037">
        <v>2029</v>
      </c>
      <c r="U1037">
        <v>2030</v>
      </c>
      <c r="V1037">
        <v>2031</v>
      </c>
      <c r="W1037">
        <v>2032</v>
      </c>
      <c r="X1037">
        <v>2033</v>
      </c>
      <c r="Y1037">
        <v>2034</v>
      </c>
      <c r="Z1037">
        <v>2035</v>
      </c>
      <c r="AA1037">
        <v>2036</v>
      </c>
      <c r="AB1037">
        <v>2037</v>
      </c>
      <c r="AC1037">
        <v>2038</v>
      </c>
      <c r="AD1037">
        <v>2039</v>
      </c>
      <c r="AE1037">
        <v>2040</v>
      </c>
      <c r="AF1037">
        <v>2041</v>
      </c>
      <c r="AG1037">
        <v>2042</v>
      </c>
      <c r="AH1037">
        <v>2043</v>
      </c>
      <c r="AI1037">
        <v>2044</v>
      </c>
      <c r="AJ1037">
        <v>2045</v>
      </c>
      <c r="AK1037">
        <v>2046</v>
      </c>
      <c r="AL1037">
        <v>2047</v>
      </c>
      <c r="AM1037">
        <v>2048</v>
      </c>
      <c r="AN1037">
        <v>2049</v>
      </c>
      <c r="AO1037">
        <v>2050</v>
      </c>
      <c r="AP1037">
        <v>2051</v>
      </c>
      <c r="AQ1037">
        <v>2052</v>
      </c>
      <c r="AR1037">
        <v>2053</v>
      </c>
      <c r="AS1037">
        <v>2054</v>
      </c>
      <c r="AT1037">
        <v>2055</v>
      </c>
      <c r="AU1037">
        <v>2056</v>
      </c>
      <c r="AV1037">
        <v>2057</v>
      </c>
      <c r="AW1037">
        <v>2058</v>
      </c>
      <c r="AX1037">
        <v>2059</v>
      </c>
      <c r="AY1037" t="s">
        <v>164</v>
      </c>
    </row>
    <row r="1038" spans="1:52" x14ac:dyDescent="0.2">
      <c r="A1038">
        <v>1</v>
      </c>
      <c r="B1038">
        <v>1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1</v>
      </c>
      <c r="I1038">
        <v>1</v>
      </c>
      <c r="J1038">
        <v>1</v>
      </c>
      <c r="K1038">
        <v>1</v>
      </c>
      <c r="L1038">
        <v>1</v>
      </c>
      <c r="M1038">
        <v>1</v>
      </c>
      <c r="N1038">
        <v>1</v>
      </c>
      <c r="O1038">
        <v>1</v>
      </c>
      <c r="P1038">
        <v>1</v>
      </c>
      <c r="Q1038">
        <v>1</v>
      </c>
      <c r="R1038">
        <v>1</v>
      </c>
      <c r="S1038">
        <v>1</v>
      </c>
      <c r="T1038">
        <v>1</v>
      </c>
      <c r="U1038">
        <v>1</v>
      </c>
      <c r="V1038">
        <v>1</v>
      </c>
      <c r="W1038">
        <v>1</v>
      </c>
      <c r="X1038">
        <v>1</v>
      </c>
      <c r="Y1038">
        <v>1</v>
      </c>
      <c r="Z1038">
        <v>1</v>
      </c>
      <c r="AA1038">
        <v>1</v>
      </c>
      <c r="AB1038">
        <v>1</v>
      </c>
      <c r="AC1038">
        <v>1</v>
      </c>
      <c r="AD1038">
        <v>1</v>
      </c>
      <c r="AE1038">
        <v>1</v>
      </c>
      <c r="AF1038">
        <v>1</v>
      </c>
      <c r="AG1038">
        <v>1</v>
      </c>
      <c r="AH1038">
        <v>1</v>
      </c>
      <c r="AI1038">
        <v>1</v>
      </c>
      <c r="AJ1038">
        <v>1</v>
      </c>
      <c r="AK1038">
        <v>1</v>
      </c>
      <c r="AL1038">
        <v>1</v>
      </c>
      <c r="AM1038">
        <v>1</v>
      </c>
      <c r="AN1038">
        <v>1</v>
      </c>
      <c r="AO1038">
        <v>1</v>
      </c>
      <c r="AP1038">
        <v>1</v>
      </c>
      <c r="AQ1038">
        <v>1</v>
      </c>
      <c r="AR1038">
        <v>1</v>
      </c>
      <c r="AS1038">
        <v>1</v>
      </c>
      <c r="AT1038">
        <v>1</v>
      </c>
      <c r="AU1038">
        <v>1</v>
      </c>
      <c r="AV1038">
        <v>1</v>
      </c>
      <c r="AW1038">
        <v>1</v>
      </c>
      <c r="AX1038">
        <v>1</v>
      </c>
      <c r="AY1038">
        <v>1</v>
      </c>
      <c r="AZ1038">
        <v>1</v>
      </c>
    </row>
    <row r="1039" spans="1:52" x14ac:dyDescent="0.2">
      <c r="A1039" t="s">
        <v>423</v>
      </c>
    </row>
    <row r="1040" spans="1:52" x14ac:dyDescent="0.2">
      <c r="A1040">
        <v>2010</v>
      </c>
      <c r="B1040">
        <v>2011</v>
      </c>
      <c r="C1040">
        <v>2012</v>
      </c>
      <c r="D1040">
        <v>2013</v>
      </c>
      <c r="E1040">
        <v>2014</v>
      </c>
      <c r="F1040">
        <v>2015</v>
      </c>
      <c r="G1040">
        <v>2016</v>
      </c>
      <c r="H1040">
        <v>2017</v>
      </c>
      <c r="I1040">
        <v>2018</v>
      </c>
      <c r="J1040">
        <v>2019</v>
      </c>
      <c r="K1040">
        <v>2020</v>
      </c>
      <c r="L1040">
        <v>2021</v>
      </c>
      <c r="M1040">
        <v>2022</v>
      </c>
      <c r="N1040">
        <v>2023</v>
      </c>
      <c r="O1040">
        <v>2024</v>
      </c>
      <c r="P1040">
        <v>2025</v>
      </c>
      <c r="Q1040">
        <v>2026</v>
      </c>
      <c r="R1040">
        <v>2027</v>
      </c>
      <c r="S1040">
        <v>2028</v>
      </c>
      <c r="T1040">
        <v>2029</v>
      </c>
      <c r="U1040">
        <v>2030</v>
      </c>
      <c r="V1040">
        <v>2031</v>
      </c>
      <c r="W1040">
        <v>2032</v>
      </c>
      <c r="X1040">
        <v>2033</v>
      </c>
      <c r="Y1040">
        <v>2034</v>
      </c>
      <c r="Z1040">
        <v>2035</v>
      </c>
      <c r="AA1040">
        <v>2036</v>
      </c>
      <c r="AB1040">
        <v>2037</v>
      </c>
      <c r="AC1040">
        <v>2038</v>
      </c>
      <c r="AD1040">
        <v>2039</v>
      </c>
      <c r="AE1040">
        <v>2040</v>
      </c>
      <c r="AF1040">
        <v>2041</v>
      </c>
      <c r="AG1040">
        <v>2042</v>
      </c>
      <c r="AH1040">
        <v>2043</v>
      </c>
      <c r="AI1040">
        <v>2044</v>
      </c>
      <c r="AJ1040">
        <v>2045</v>
      </c>
      <c r="AK1040">
        <v>2046</v>
      </c>
      <c r="AL1040">
        <v>2047</v>
      </c>
      <c r="AM1040">
        <v>2048</v>
      </c>
      <c r="AN1040">
        <v>2049</v>
      </c>
      <c r="AO1040">
        <v>2050</v>
      </c>
      <c r="AP1040">
        <v>2051</v>
      </c>
      <c r="AQ1040">
        <v>2052</v>
      </c>
      <c r="AR1040">
        <v>2053</v>
      </c>
      <c r="AS1040">
        <v>2054</v>
      </c>
      <c r="AT1040">
        <v>2055</v>
      </c>
      <c r="AU1040">
        <v>2056</v>
      </c>
      <c r="AV1040">
        <v>2057</v>
      </c>
      <c r="AW1040">
        <v>2058</v>
      </c>
      <c r="AX1040">
        <v>2059</v>
      </c>
      <c r="AY1040" t="s">
        <v>164</v>
      </c>
    </row>
    <row r="1041" spans="1:52" x14ac:dyDescent="0.2">
      <c r="A1041">
        <v>1</v>
      </c>
      <c r="B1041">
        <v>0.55700000000000005</v>
      </c>
      <c r="C1041">
        <v>0.55700000000000005</v>
      </c>
      <c r="D1041">
        <v>0.55700000000000005</v>
      </c>
      <c r="E1041">
        <v>0.55700000000000005</v>
      </c>
      <c r="F1041">
        <v>0.55700000000000005</v>
      </c>
      <c r="G1041">
        <v>0.55700000000000005</v>
      </c>
      <c r="H1041">
        <v>0.55700000000000005</v>
      </c>
      <c r="I1041">
        <v>0.55700000000000005</v>
      </c>
      <c r="J1041">
        <v>0.55700000000000005</v>
      </c>
      <c r="K1041">
        <v>0.55700000000000005</v>
      </c>
      <c r="L1041">
        <v>0.55700000000000005</v>
      </c>
      <c r="M1041">
        <v>0.55700000000000005</v>
      </c>
      <c r="N1041">
        <v>0.55700000000000005</v>
      </c>
      <c r="O1041">
        <v>0.55700000000000005</v>
      </c>
      <c r="P1041">
        <v>0.55700000000000005</v>
      </c>
      <c r="Q1041">
        <v>0.55700000000000005</v>
      </c>
      <c r="R1041">
        <v>0.55700000000000005</v>
      </c>
      <c r="S1041">
        <v>0.55700000000000005</v>
      </c>
      <c r="T1041">
        <v>0.55700000000000005</v>
      </c>
      <c r="U1041">
        <v>0.55700000000000005</v>
      </c>
      <c r="V1041">
        <v>0.55700000000000005</v>
      </c>
      <c r="W1041">
        <v>0.55700000000000005</v>
      </c>
      <c r="X1041">
        <v>0.55700000000000005</v>
      </c>
      <c r="Y1041">
        <v>0.55700000000000005</v>
      </c>
      <c r="Z1041">
        <v>0.55700000000000005</v>
      </c>
      <c r="AA1041">
        <v>0.55700000000000005</v>
      </c>
      <c r="AB1041">
        <v>0.55700000000000005</v>
      </c>
      <c r="AC1041">
        <v>0.55700000000000005</v>
      </c>
      <c r="AD1041">
        <v>0.55700000000000005</v>
      </c>
      <c r="AE1041">
        <v>0.55700000000000005</v>
      </c>
      <c r="AF1041">
        <v>0.55700000000000005</v>
      </c>
      <c r="AG1041">
        <v>0.55700000000000005</v>
      </c>
      <c r="AH1041">
        <v>0.55700000000000005</v>
      </c>
      <c r="AI1041">
        <v>0.55700000000000005</v>
      </c>
      <c r="AJ1041">
        <v>0.55700000000000005</v>
      </c>
      <c r="AK1041">
        <v>0.55700000000000005</v>
      </c>
      <c r="AL1041">
        <v>0.55700000000000005</v>
      </c>
      <c r="AM1041">
        <v>0.55700000000000005</v>
      </c>
      <c r="AN1041">
        <v>0.55700000000000005</v>
      </c>
      <c r="AO1041">
        <v>0.55700000000000005</v>
      </c>
      <c r="AP1041">
        <v>0.55700000000000005</v>
      </c>
      <c r="AQ1041">
        <v>0.55700000000000005</v>
      </c>
      <c r="AR1041">
        <v>0.55700000000000005</v>
      </c>
      <c r="AS1041">
        <v>0.55700000000000005</v>
      </c>
      <c r="AT1041">
        <v>0.55700000000000005</v>
      </c>
      <c r="AU1041">
        <v>0.55700000000000005</v>
      </c>
      <c r="AV1041">
        <v>0.55700000000000005</v>
      </c>
      <c r="AW1041">
        <v>0.55700000000000005</v>
      </c>
      <c r="AX1041">
        <v>0.55700000000000005</v>
      </c>
      <c r="AY1041">
        <v>0.55700000000000005</v>
      </c>
      <c r="AZ1041">
        <v>0.55700000000000005</v>
      </c>
    </row>
    <row r="1042" spans="1:52" x14ac:dyDescent="0.2">
      <c r="A1042" t="s">
        <v>424</v>
      </c>
    </row>
    <row r="1043" spans="1:52" x14ac:dyDescent="0.2">
      <c r="A1043">
        <v>2010</v>
      </c>
      <c r="B1043">
        <v>2011</v>
      </c>
      <c r="C1043">
        <v>2012</v>
      </c>
      <c r="D1043">
        <v>2013</v>
      </c>
      <c r="E1043">
        <v>2014</v>
      </c>
      <c r="F1043">
        <v>2015</v>
      </c>
      <c r="G1043">
        <v>2016</v>
      </c>
      <c r="H1043">
        <v>2017</v>
      </c>
      <c r="I1043">
        <v>2018</v>
      </c>
      <c r="J1043">
        <v>2019</v>
      </c>
      <c r="K1043">
        <v>2020</v>
      </c>
      <c r="L1043">
        <v>2021</v>
      </c>
      <c r="M1043">
        <v>2022</v>
      </c>
      <c r="N1043">
        <v>2023</v>
      </c>
      <c r="O1043">
        <v>2024</v>
      </c>
      <c r="P1043">
        <v>2025</v>
      </c>
      <c r="Q1043">
        <v>2026</v>
      </c>
      <c r="R1043">
        <v>2027</v>
      </c>
      <c r="S1043">
        <v>2028</v>
      </c>
      <c r="T1043">
        <v>2029</v>
      </c>
      <c r="U1043">
        <v>2030</v>
      </c>
      <c r="V1043">
        <v>2031</v>
      </c>
      <c r="W1043">
        <v>2032</v>
      </c>
      <c r="X1043">
        <v>2033</v>
      </c>
      <c r="Y1043">
        <v>2034</v>
      </c>
      <c r="Z1043">
        <v>2035</v>
      </c>
      <c r="AA1043">
        <v>2036</v>
      </c>
      <c r="AB1043">
        <v>2037</v>
      </c>
      <c r="AC1043">
        <v>2038</v>
      </c>
      <c r="AD1043">
        <v>2039</v>
      </c>
      <c r="AE1043">
        <v>2040</v>
      </c>
      <c r="AF1043">
        <v>2041</v>
      </c>
      <c r="AG1043">
        <v>2042</v>
      </c>
      <c r="AH1043">
        <v>2043</v>
      </c>
      <c r="AI1043">
        <v>2044</v>
      </c>
      <c r="AJ1043">
        <v>2045</v>
      </c>
      <c r="AK1043">
        <v>2046</v>
      </c>
      <c r="AL1043">
        <v>2047</v>
      </c>
      <c r="AM1043">
        <v>2048</v>
      </c>
      <c r="AN1043">
        <v>2049</v>
      </c>
      <c r="AO1043">
        <v>2050</v>
      </c>
      <c r="AP1043">
        <v>2051</v>
      </c>
      <c r="AQ1043">
        <v>2052</v>
      </c>
      <c r="AR1043">
        <v>2053</v>
      </c>
      <c r="AS1043">
        <v>2054</v>
      </c>
      <c r="AT1043">
        <v>2055</v>
      </c>
      <c r="AU1043">
        <v>2056</v>
      </c>
      <c r="AV1043">
        <v>2057</v>
      </c>
      <c r="AW1043">
        <v>2058</v>
      </c>
      <c r="AX1043">
        <v>2059</v>
      </c>
      <c r="AY1043" t="s">
        <v>164</v>
      </c>
    </row>
    <row r="1044" spans="1:52" x14ac:dyDescent="0.2">
      <c r="A1044">
        <v>1</v>
      </c>
      <c r="B1044">
        <v>1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1</v>
      </c>
      <c r="I1044">
        <v>1</v>
      </c>
      <c r="J1044">
        <v>1</v>
      </c>
      <c r="K1044">
        <v>1</v>
      </c>
      <c r="L1044">
        <v>1</v>
      </c>
      <c r="M1044">
        <v>1</v>
      </c>
      <c r="N1044">
        <v>1</v>
      </c>
      <c r="O1044">
        <v>1</v>
      </c>
      <c r="P1044">
        <v>1</v>
      </c>
      <c r="Q1044">
        <v>1</v>
      </c>
      <c r="R1044">
        <v>1</v>
      </c>
      <c r="S1044">
        <v>1</v>
      </c>
      <c r="T1044">
        <v>1</v>
      </c>
      <c r="U1044">
        <v>1</v>
      </c>
      <c r="V1044">
        <v>1</v>
      </c>
      <c r="W1044">
        <v>1</v>
      </c>
      <c r="X1044">
        <v>1</v>
      </c>
      <c r="Y1044">
        <v>1</v>
      </c>
      <c r="Z1044">
        <v>1</v>
      </c>
      <c r="AA1044">
        <v>1</v>
      </c>
      <c r="AB1044">
        <v>1</v>
      </c>
      <c r="AC1044">
        <v>1</v>
      </c>
      <c r="AD1044">
        <v>1</v>
      </c>
      <c r="AE1044">
        <v>1</v>
      </c>
      <c r="AF1044">
        <v>1</v>
      </c>
      <c r="AG1044">
        <v>1</v>
      </c>
      <c r="AH1044">
        <v>1</v>
      </c>
      <c r="AI1044">
        <v>1</v>
      </c>
      <c r="AJ1044">
        <v>1</v>
      </c>
      <c r="AK1044">
        <v>1</v>
      </c>
      <c r="AL1044">
        <v>1</v>
      </c>
      <c r="AM1044">
        <v>1</v>
      </c>
      <c r="AN1044">
        <v>1</v>
      </c>
      <c r="AO1044">
        <v>1</v>
      </c>
      <c r="AP1044">
        <v>1</v>
      </c>
      <c r="AQ1044">
        <v>1</v>
      </c>
      <c r="AR1044">
        <v>1</v>
      </c>
      <c r="AS1044">
        <v>1</v>
      </c>
      <c r="AT1044">
        <v>1</v>
      </c>
      <c r="AU1044">
        <v>1</v>
      </c>
      <c r="AV1044">
        <v>1</v>
      </c>
      <c r="AW1044">
        <v>1</v>
      </c>
      <c r="AX1044">
        <v>1</v>
      </c>
      <c r="AY1044">
        <v>1</v>
      </c>
      <c r="AZ1044">
        <v>1</v>
      </c>
    </row>
    <row r="1045" spans="1:52" x14ac:dyDescent="0.2">
      <c r="A1045" t="s">
        <v>425</v>
      </c>
    </row>
    <row r="1046" spans="1:52" x14ac:dyDescent="0.2">
      <c r="A1046">
        <v>2010</v>
      </c>
      <c r="B1046">
        <v>2011</v>
      </c>
      <c r="C1046">
        <v>2012</v>
      </c>
      <c r="D1046">
        <v>2013</v>
      </c>
      <c r="E1046">
        <v>2014</v>
      </c>
      <c r="F1046">
        <v>2015</v>
      </c>
      <c r="G1046">
        <v>2016</v>
      </c>
      <c r="H1046">
        <v>2017</v>
      </c>
      <c r="I1046">
        <v>2018</v>
      </c>
      <c r="J1046">
        <v>2019</v>
      </c>
      <c r="K1046">
        <v>2020</v>
      </c>
      <c r="L1046">
        <v>2021</v>
      </c>
      <c r="M1046">
        <v>2022</v>
      </c>
      <c r="N1046">
        <v>2023</v>
      </c>
      <c r="O1046">
        <v>2024</v>
      </c>
      <c r="P1046">
        <v>2025</v>
      </c>
      <c r="Q1046">
        <v>2026</v>
      </c>
      <c r="R1046">
        <v>2027</v>
      </c>
      <c r="S1046">
        <v>2028</v>
      </c>
      <c r="T1046">
        <v>2029</v>
      </c>
      <c r="U1046">
        <v>2030</v>
      </c>
      <c r="V1046">
        <v>2031</v>
      </c>
      <c r="W1046">
        <v>2032</v>
      </c>
      <c r="X1046">
        <v>2033</v>
      </c>
      <c r="Y1046">
        <v>2034</v>
      </c>
      <c r="Z1046">
        <v>2035</v>
      </c>
      <c r="AA1046">
        <v>2036</v>
      </c>
      <c r="AB1046">
        <v>2037</v>
      </c>
      <c r="AC1046">
        <v>2038</v>
      </c>
      <c r="AD1046">
        <v>2039</v>
      </c>
      <c r="AE1046">
        <v>2040</v>
      </c>
      <c r="AF1046">
        <v>2041</v>
      </c>
      <c r="AG1046">
        <v>2042</v>
      </c>
      <c r="AH1046">
        <v>2043</v>
      </c>
      <c r="AI1046">
        <v>2044</v>
      </c>
      <c r="AJ1046">
        <v>2045</v>
      </c>
      <c r="AK1046">
        <v>2046</v>
      </c>
      <c r="AL1046">
        <v>2047</v>
      </c>
      <c r="AM1046">
        <v>2048</v>
      </c>
      <c r="AN1046">
        <v>2049</v>
      </c>
      <c r="AO1046">
        <v>2050</v>
      </c>
      <c r="AP1046">
        <v>2051</v>
      </c>
      <c r="AQ1046">
        <v>2052</v>
      </c>
      <c r="AR1046">
        <v>2053</v>
      </c>
      <c r="AS1046">
        <v>2054</v>
      </c>
      <c r="AT1046">
        <v>2055</v>
      </c>
      <c r="AU1046">
        <v>2056</v>
      </c>
      <c r="AV1046">
        <v>2057</v>
      </c>
      <c r="AW1046">
        <v>2058</v>
      </c>
      <c r="AX1046">
        <v>2059</v>
      </c>
      <c r="AY1046" t="s">
        <v>164</v>
      </c>
    </row>
    <row r="1047" spans="1:52" x14ac:dyDescent="0.2">
      <c r="A1047">
        <v>1</v>
      </c>
      <c r="B1047">
        <v>1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1</v>
      </c>
      <c r="I1047">
        <v>1</v>
      </c>
      <c r="J1047">
        <v>1</v>
      </c>
      <c r="K1047">
        <v>1</v>
      </c>
      <c r="L1047">
        <v>1</v>
      </c>
      <c r="M1047">
        <v>1</v>
      </c>
      <c r="N1047">
        <v>1</v>
      </c>
      <c r="O1047">
        <v>1</v>
      </c>
      <c r="P1047">
        <v>1</v>
      </c>
      <c r="Q1047">
        <v>1</v>
      </c>
      <c r="R1047">
        <v>1</v>
      </c>
      <c r="S1047">
        <v>1</v>
      </c>
      <c r="T1047">
        <v>1</v>
      </c>
      <c r="U1047">
        <v>1</v>
      </c>
      <c r="V1047">
        <v>1</v>
      </c>
      <c r="W1047">
        <v>1</v>
      </c>
      <c r="X1047">
        <v>1</v>
      </c>
      <c r="Y1047">
        <v>1</v>
      </c>
      <c r="Z1047">
        <v>1</v>
      </c>
      <c r="AA1047">
        <v>1</v>
      </c>
      <c r="AB1047">
        <v>1</v>
      </c>
      <c r="AC1047">
        <v>1</v>
      </c>
      <c r="AD1047">
        <v>1</v>
      </c>
      <c r="AE1047">
        <v>1</v>
      </c>
      <c r="AF1047">
        <v>1</v>
      </c>
      <c r="AG1047">
        <v>1</v>
      </c>
      <c r="AH1047">
        <v>1</v>
      </c>
      <c r="AI1047">
        <v>1</v>
      </c>
      <c r="AJ1047">
        <v>1</v>
      </c>
      <c r="AK1047">
        <v>1</v>
      </c>
      <c r="AL1047">
        <v>1</v>
      </c>
      <c r="AM1047">
        <v>1</v>
      </c>
      <c r="AN1047">
        <v>1</v>
      </c>
      <c r="AO1047">
        <v>1</v>
      </c>
      <c r="AP1047">
        <v>1</v>
      </c>
      <c r="AQ1047">
        <v>1</v>
      </c>
      <c r="AR1047">
        <v>1</v>
      </c>
      <c r="AS1047">
        <v>1</v>
      </c>
      <c r="AT1047">
        <v>1</v>
      </c>
      <c r="AU1047">
        <v>1</v>
      </c>
      <c r="AV1047">
        <v>1</v>
      </c>
      <c r="AW1047">
        <v>1</v>
      </c>
      <c r="AX1047">
        <v>1</v>
      </c>
      <c r="AY1047">
        <v>1</v>
      </c>
      <c r="AZ1047">
        <v>1</v>
      </c>
    </row>
    <row r="1048" spans="1:52" x14ac:dyDescent="0.2">
      <c r="A1048" t="s">
        <v>426</v>
      </c>
    </row>
    <row r="1049" spans="1:52" x14ac:dyDescent="0.2">
      <c r="A1049">
        <v>2010</v>
      </c>
      <c r="B1049">
        <v>2011</v>
      </c>
      <c r="C1049">
        <v>2012</v>
      </c>
      <c r="D1049">
        <v>2013</v>
      </c>
      <c r="E1049">
        <v>2014</v>
      </c>
      <c r="F1049">
        <v>2015</v>
      </c>
      <c r="G1049">
        <v>2016</v>
      </c>
      <c r="H1049">
        <v>2017</v>
      </c>
      <c r="I1049">
        <v>2018</v>
      </c>
      <c r="J1049">
        <v>2019</v>
      </c>
      <c r="K1049">
        <v>2020</v>
      </c>
      <c r="L1049">
        <v>2021</v>
      </c>
      <c r="M1049">
        <v>2022</v>
      </c>
      <c r="N1049">
        <v>2023</v>
      </c>
      <c r="O1049">
        <v>2024</v>
      </c>
      <c r="P1049">
        <v>2025</v>
      </c>
      <c r="Q1049">
        <v>2026</v>
      </c>
      <c r="R1049">
        <v>2027</v>
      </c>
      <c r="S1049">
        <v>2028</v>
      </c>
      <c r="T1049">
        <v>2029</v>
      </c>
      <c r="U1049">
        <v>2030</v>
      </c>
      <c r="V1049">
        <v>2031</v>
      </c>
      <c r="W1049">
        <v>2032</v>
      </c>
      <c r="X1049">
        <v>2033</v>
      </c>
      <c r="Y1049">
        <v>2034</v>
      </c>
      <c r="Z1049">
        <v>2035</v>
      </c>
      <c r="AA1049">
        <v>2036</v>
      </c>
      <c r="AB1049">
        <v>2037</v>
      </c>
      <c r="AC1049">
        <v>2038</v>
      </c>
      <c r="AD1049">
        <v>2039</v>
      </c>
      <c r="AE1049">
        <v>2040</v>
      </c>
      <c r="AF1049">
        <v>2041</v>
      </c>
      <c r="AG1049">
        <v>2042</v>
      </c>
      <c r="AH1049">
        <v>2043</v>
      </c>
      <c r="AI1049">
        <v>2044</v>
      </c>
      <c r="AJ1049">
        <v>2045</v>
      </c>
      <c r="AK1049">
        <v>2046</v>
      </c>
      <c r="AL1049">
        <v>2047</v>
      </c>
      <c r="AM1049">
        <v>2048</v>
      </c>
      <c r="AN1049">
        <v>2049</v>
      </c>
      <c r="AO1049">
        <v>2050</v>
      </c>
      <c r="AP1049">
        <v>2051</v>
      </c>
      <c r="AQ1049">
        <v>2052</v>
      </c>
      <c r="AR1049">
        <v>2053</v>
      </c>
      <c r="AS1049">
        <v>2054</v>
      </c>
      <c r="AT1049">
        <v>2055</v>
      </c>
      <c r="AU1049">
        <v>2056</v>
      </c>
      <c r="AV1049">
        <v>2057</v>
      </c>
      <c r="AW1049">
        <v>2058</v>
      </c>
      <c r="AX1049">
        <v>2059</v>
      </c>
      <c r="AY1049" t="s">
        <v>164</v>
      </c>
    </row>
    <row r="1050" spans="1:52" x14ac:dyDescent="0.2">
      <c r="A1050">
        <v>1</v>
      </c>
      <c r="B1050">
        <v>1</v>
      </c>
      <c r="C1050">
        <v>1</v>
      </c>
      <c r="D1050">
        <v>1</v>
      </c>
      <c r="E1050">
        <v>1</v>
      </c>
      <c r="F1050">
        <v>1</v>
      </c>
      <c r="G1050">
        <v>1</v>
      </c>
      <c r="H1050">
        <v>1</v>
      </c>
      <c r="I1050">
        <v>1</v>
      </c>
      <c r="J1050">
        <v>1</v>
      </c>
      <c r="K1050">
        <v>1</v>
      </c>
      <c r="L1050">
        <v>1</v>
      </c>
      <c r="M1050">
        <v>1</v>
      </c>
      <c r="N1050">
        <v>1</v>
      </c>
      <c r="O1050">
        <v>1</v>
      </c>
      <c r="P1050">
        <v>1</v>
      </c>
      <c r="Q1050">
        <v>1</v>
      </c>
      <c r="R1050">
        <v>1</v>
      </c>
      <c r="S1050">
        <v>1</v>
      </c>
      <c r="T1050">
        <v>1</v>
      </c>
      <c r="U1050">
        <v>1</v>
      </c>
      <c r="V1050">
        <v>1</v>
      </c>
      <c r="W1050">
        <v>1</v>
      </c>
      <c r="X1050">
        <v>1</v>
      </c>
      <c r="Y1050">
        <v>1</v>
      </c>
      <c r="Z1050">
        <v>1</v>
      </c>
      <c r="AA1050">
        <v>1</v>
      </c>
      <c r="AB1050">
        <v>1</v>
      </c>
      <c r="AC1050">
        <v>1</v>
      </c>
      <c r="AD1050">
        <v>1</v>
      </c>
      <c r="AE1050">
        <v>1</v>
      </c>
      <c r="AF1050">
        <v>1</v>
      </c>
      <c r="AG1050">
        <v>1</v>
      </c>
      <c r="AH1050">
        <v>1</v>
      </c>
      <c r="AI1050">
        <v>1</v>
      </c>
      <c r="AJ1050">
        <v>1</v>
      </c>
      <c r="AK1050">
        <v>1</v>
      </c>
      <c r="AL1050">
        <v>1</v>
      </c>
      <c r="AM1050">
        <v>1</v>
      </c>
      <c r="AN1050">
        <v>1</v>
      </c>
      <c r="AO1050">
        <v>1</v>
      </c>
      <c r="AP1050">
        <v>1</v>
      </c>
      <c r="AQ1050">
        <v>1</v>
      </c>
      <c r="AR1050">
        <v>1</v>
      </c>
      <c r="AS1050">
        <v>1</v>
      </c>
      <c r="AT1050">
        <v>1</v>
      </c>
      <c r="AU1050">
        <v>1</v>
      </c>
      <c r="AV1050">
        <v>1</v>
      </c>
      <c r="AW1050">
        <v>1</v>
      </c>
      <c r="AX1050">
        <v>1</v>
      </c>
      <c r="AY1050">
        <v>1</v>
      </c>
      <c r="AZ1050">
        <v>1</v>
      </c>
    </row>
    <row r="1051" spans="1:52" x14ac:dyDescent="0.2">
      <c r="A1051" t="s">
        <v>427</v>
      </c>
    </row>
    <row r="1052" spans="1:52" x14ac:dyDescent="0.2">
      <c r="A1052">
        <v>2010</v>
      </c>
      <c r="B1052">
        <v>2011</v>
      </c>
      <c r="C1052">
        <v>2012</v>
      </c>
      <c r="D1052">
        <v>2013</v>
      </c>
      <c r="E1052">
        <v>2014</v>
      </c>
      <c r="F1052">
        <v>2015</v>
      </c>
      <c r="G1052">
        <v>2016</v>
      </c>
      <c r="H1052">
        <v>2017</v>
      </c>
      <c r="I1052">
        <v>2018</v>
      </c>
      <c r="J1052">
        <v>2019</v>
      </c>
      <c r="K1052">
        <v>2020</v>
      </c>
      <c r="L1052">
        <v>2021</v>
      </c>
      <c r="M1052">
        <v>2022</v>
      </c>
      <c r="N1052">
        <v>2023</v>
      </c>
      <c r="O1052">
        <v>2024</v>
      </c>
      <c r="P1052">
        <v>2025</v>
      </c>
      <c r="Q1052">
        <v>2026</v>
      </c>
      <c r="R1052">
        <v>2027</v>
      </c>
      <c r="S1052">
        <v>2028</v>
      </c>
      <c r="T1052">
        <v>2029</v>
      </c>
      <c r="U1052">
        <v>2030</v>
      </c>
      <c r="V1052">
        <v>2031</v>
      </c>
      <c r="W1052">
        <v>2032</v>
      </c>
      <c r="X1052">
        <v>2033</v>
      </c>
      <c r="Y1052">
        <v>2034</v>
      </c>
      <c r="Z1052">
        <v>2035</v>
      </c>
      <c r="AA1052">
        <v>2036</v>
      </c>
      <c r="AB1052">
        <v>2037</v>
      </c>
      <c r="AC1052">
        <v>2038</v>
      </c>
      <c r="AD1052">
        <v>2039</v>
      </c>
      <c r="AE1052">
        <v>2040</v>
      </c>
      <c r="AF1052">
        <v>2041</v>
      </c>
      <c r="AG1052">
        <v>2042</v>
      </c>
      <c r="AH1052">
        <v>2043</v>
      </c>
      <c r="AI1052">
        <v>2044</v>
      </c>
      <c r="AJ1052">
        <v>2045</v>
      </c>
      <c r="AK1052">
        <v>2046</v>
      </c>
      <c r="AL1052">
        <v>2047</v>
      </c>
      <c r="AM1052">
        <v>2048</v>
      </c>
      <c r="AN1052">
        <v>2049</v>
      </c>
      <c r="AO1052">
        <v>2050</v>
      </c>
      <c r="AP1052">
        <v>2051</v>
      </c>
      <c r="AQ1052">
        <v>2052</v>
      </c>
      <c r="AR1052">
        <v>2053</v>
      </c>
      <c r="AS1052">
        <v>2054</v>
      </c>
      <c r="AT1052">
        <v>2055</v>
      </c>
      <c r="AU1052">
        <v>2056</v>
      </c>
      <c r="AV1052">
        <v>2057</v>
      </c>
      <c r="AW1052">
        <v>2058</v>
      </c>
      <c r="AX1052">
        <v>2059</v>
      </c>
      <c r="AY1052" t="s">
        <v>164</v>
      </c>
    </row>
    <row r="1053" spans="1:52" x14ac:dyDescent="0.2">
      <c r="A1053">
        <v>1</v>
      </c>
      <c r="B1053">
        <v>1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1</v>
      </c>
      <c r="I1053">
        <v>1</v>
      </c>
      <c r="J1053">
        <v>1</v>
      </c>
      <c r="K1053">
        <v>1</v>
      </c>
      <c r="L1053">
        <v>1</v>
      </c>
      <c r="M1053">
        <v>1</v>
      </c>
      <c r="N1053">
        <v>1</v>
      </c>
      <c r="O1053">
        <v>1</v>
      </c>
      <c r="P1053">
        <v>1</v>
      </c>
      <c r="Q1053">
        <v>1</v>
      </c>
      <c r="R1053">
        <v>1</v>
      </c>
      <c r="S1053">
        <v>1</v>
      </c>
      <c r="T1053">
        <v>1</v>
      </c>
      <c r="U1053">
        <v>1</v>
      </c>
      <c r="V1053">
        <v>1</v>
      </c>
      <c r="W1053">
        <v>1</v>
      </c>
      <c r="X1053">
        <v>1</v>
      </c>
      <c r="Y1053">
        <v>1</v>
      </c>
      <c r="Z1053">
        <v>1</v>
      </c>
      <c r="AA1053">
        <v>1</v>
      </c>
      <c r="AB1053">
        <v>1</v>
      </c>
      <c r="AC1053">
        <v>1</v>
      </c>
      <c r="AD1053">
        <v>1</v>
      </c>
      <c r="AE1053">
        <v>1</v>
      </c>
      <c r="AF1053">
        <v>1</v>
      </c>
      <c r="AG1053">
        <v>1</v>
      </c>
      <c r="AH1053">
        <v>1</v>
      </c>
      <c r="AI1053">
        <v>1</v>
      </c>
      <c r="AJ1053">
        <v>1</v>
      </c>
      <c r="AK1053">
        <v>1</v>
      </c>
      <c r="AL1053">
        <v>1</v>
      </c>
      <c r="AM1053">
        <v>1</v>
      </c>
      <c r="AN1053">
        <v>1</v>
      </c>
      <c r="AO1053">
        <v>1</v>
      </c>
      <c r="AP1053">
        <v>1</v>
      </c>
      <c r="AQ1053">
        <v>1</v>
      </c>
      <c r="AR1053">
        <v>1</v>
      </c>
      <c r="AS1053">
        <v>1</v>
      </c>
      <c r="AT1053">
        <v>1</v>
      </c>
      <c r="AU1053">
        <v>1</v>
      </c>
      <c r="AV1053">
        <v>1</v>
      </c>
      <c r="AW1053">
        <v>1</v>
      </c>
      <c r="AX1053">
        <v>1</v>
      </c>
      <c r="AY1053">
        <v>1</v>
      </c>
      <c r="AZ1053">
        <v>1</v>
      </c>
    </row>
    <row r="1054" spans="1:52" x14ac:dyDescent="0.2">
      <c r="A1054" t="s">
        <v>428</v>
      </c>
    </row>
    <row r="1055" spans="1:52" x14ac:dyDescent="0.2">
      <c r="A1055">
        <v>2010</v>
      </c>
      <c r="B1055">
        <v>2011</v>
      </c>
      <c r="C1055">
        <v>2012</v>
      </c>
      <c r="D1055">
        <v>2013</v>
      </c>
      <c r="E1055">
        <v>2014</v>
      </c>
      <c r="F1055">
        <v>2015</v>
      </c>
      <c r="G1055">
        <v>2016</v>
      </c>
      <c r="H1055">
        <v>2017</v>
      </c>
      <c r="I1055">
        <v>2018</v>
      </c>
      <c r="J1055">
        <v>2019</v>
      </c>
      <c r="K1055">
        <v>2020</v>
      </c>
      <c r="L1055">
        <v>2021</v>
      </c>
      <c r="M1055">
        <v>2022</v>
      </c>
      <c r="N1055">
        <v>2023</v>
      </c>
      <c r="O1055">
        <v>2024</v>
      </c>
      <c r="P1055">
        <v>2025</v>
      </c>
      <c r="Q1055">
        <v>2026</v>
      </c>
      <c r="R1055">
        <v>2027</v>
      </c>
      <c r="S1055">
        <v>2028</v>
      </c>
      <c r="T1055">
        <v>2029</v>
      </c>
      <c r="U1055">
        <v>2030</v>
      </c>
      <c r="V1055">
        <v>2031</v>
      </c>
      <c r="W1055">
        <v>2032</v>
      </c>
      <c r="X1055">
        <v>2033</v>
      </c>
      <c r="Y1055">
        <v>2034</v>
      </c>
      <c r="Z1055">
        <v>2035</v>
      </c>
      <c r="AA1055">
        <v>2036</v>
      </c>
      <c r="AB1055">
        <v>2037</v>
      </c>
      <c r="AC1055">
        <v>2038</v>
      </c>
      <c r="AD1055">
        <v>2039</v>
      </c>
      <c r="AE1055">
        <v>2040</v>
      </c>
      <c r="AF1055">
        <v>2041</v>
      </c>
      <c r="AG1055">
        <v>2042</v>
      </c>
      <c r="AH1055">
        <v>2043</v>
      </c>
      <c r="AI1055">
        <v>2044</v>
      </c>
      <c r="AJ1055">
        <v>2045</v>
      </c>
      <c r="AK1055">
        <v>2046</v>
      </c>
      <c r="AL1055">
        <v>2047</v>
      </c>
      <c r="AM1055">
        <v>2048</v>
      </c>
      <c r="AN1055">
        <v>2049</v>
      </c>
      <c r="AO1055">
        <v>2050</v>
      </c>
      <c r="AP1055">
        <v>2051</v>
      </c>
      <c r="AQ1055">
        <v>2052</v>
      </c>
      <c r="AR1055">
        <v>2053</v>
      </c>
      <c r="AS1055">
        <v>2054</v>
      </c>
      <c r="AT1055">
        <v>2055</v>
      </c>
      <c r="AU1055">
        <v>2056</v>
      </c>
      <c r="AV1055">
        <v>2057</v>
      </c>
      <c r="AW1055">
        <v>2058</v>
      </c>
      <c r="AX1055">
        <v>2059</v>
      </c>
      <c r="AY1055" t="s">
        <v>164</v>
      </c>
    </row>
    <row r="1056" spans="1:52" x14ac:dyDescent="0.2">
      <c r="A1056">
        <v>1</v>
      </c>
      <c r="B1056">
        <v>1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1</v>
      </c>
      <c r="I1056">
        <v>1</v>
      </c>
      <c r="J1056">
        <v>1</v>
      </c>
      <c r="K1056">
        <v>1</v>
      </c>
      <c r="L1056">
        <v>1</v>
      </c>
      <c r="M1056">
        <v>1</v>
      </c>
      <c r="N1056">
        <v>1</v>
      </c>
      <c r="O1056">
        <v>1</v>
      </c>
      <c r="P1056">
        <v>1</v>
      </c>
      <c r="Q1056">
        <v>1</v>
      </c>
      <c r="R1056">
        <v>1</v>
      </c>
      <c r="S1056">
        <v>1</v>
      </c>
      <c r="T1056">
        <v>1</v>
      </c>
      <c r="U1056">
        <v>1</v>
      </c>
      <c r="V1056">
        <v>1</v>
      </c>
      <c r="W1056">
        <v>1</v>
      </c>
      <c r="X1056">
        <v>1</v>
      </c>
      <c r="Y1056">
        <v>1</v>
      </c>
      <c r="Z1056">
        <v>1</v>
      </c>
      <c r="AA1056">
        <v>1</v>
      </c>
      <c r="AB1056">
        <v>1</v>
      </c>
      <c r="AC1056">
        <v>1</v>
      </c>
      <c r="AD1056">
        <v>1</v>
      </c>
      <c r="AE1056">
        <v>1</v>
      </c>
      <c r="AF1056">
        <v>1</v>
      </c>
      <c r="AG1056">
        <v>1</v>
      </c>
      <c r="AH1056">
        <v>1</v>
      </c>
      <c r="AI1056">
        <v>1</v>
      </c>
      <c r="AJ1056">
        <v>1</v>
      </c>
      <c r="AK1056">
        <v>1</v>
      </c>
      <c r="AL1056">
        <v>1</v>
      </c>
      <c r="AM1056">
        <v>1</v>
      </c>
      <c r="AN1056">
        <v>1</v>
      </c>
      <c r="AO1056">
        <v>1</v>
      </c>
      <c r="AP1056">
        <v>1</v>
      </c>
      <c r="AQ1056">
        <v>1</v>
      </c>
      <c r="AR1056">
        <v>1</v>
      </c>
      <c r="AS1056">
        <v>1</v>
      </c>
      <c r="AT1056">
        <v>1</v>
      </c>
      <c r="AU1056">
        <v>1</v>
      </c>
      <c r="AV1056">
        <v>1</v>
      </c>
      <c r="AW1056">
        <v>1</v>
      </c>
      <c r="AX1056">
        <v>1</v>
      </c>
      <c r="AY1056">
        <v>1</v>
      </c>
      <c r="AZ1056">
        <v>1</v>
      </c>
    </row>
    <row r="1057" spans="1:52" x14ac:dyDescent="0.2">
      <c r="A1057" t="s">
        <v>429</v>
      </c>
    </row>
    <row r="1058" spans="1:52" x14ac:dyDescent="0.2">
      <c r="A1058">
        <v>2010</v>
      </c>
      <c r="B1058">
        <v>2011</v>
      </c>
      <c r="C1058">
        <v>2012</v>
      </c>
      <c r="D1058">
        <v>2013</v>
      </c>
      <c r="E1058">
        <v>2014</v>
      </c>
      <c r="F1058">
        <v>2015</v>
      </c>
      <c r="G1058">
        <v>2016</v>
      </c>
      <c r="H1058">
        <v>2017</v>
      </c>
      <c r="I1058">
        <v>2018</v>
      </c>
      <c r="J1058">
        <v>2019</v>
      </c>
      <c r="K1058">
        <v>2020</v>
      </c>
      <c r="L1058">
        <v>2021</v>
      </c>
      <c r="M1058">
        <v>2022</v>
      </c>
      <c r="N1058">
        <v>2023</v>
      </c>
      <c r="O1058">
        <v>2024</v>
      </c>
      <c r="P1058">
        <v>2025</v>
      </c>
      <c r="Q1058">
        <v>2026</v>
      </c>
      <c r="R1058">
        <v>2027</v>
      </c>
      <c r="S1058">
        <v>2028</v>
      </c>
      <c r="T1058">
        <v>2029</v>
      </c>
      <c r="U1058">
        <v>2030</v>
      </c>
      <c r="V1058">
        <v>2031</v>
      </c>
      <c r="W1058">
        <v>2032</v>
      </c>
      <c r="X1058">
        <v>2033</v>
      </c>
      <c r="Y1058">
        <v>2034</v>
      </c>
      <c r="Z1058">
        <v>2035</v>
      </c>
      <c r="AA1058">
        <v>2036</v>
      </c>
      <c r="AB1058">
        <v>2037</v>
      </c>
      <c r="AC1058">
        <v>2038</v>
      </c>
      <c r="AD1058">
        <v>2039</v>
      </c>
      <c r="AE1058">
        <v>2040</v>
      </c>
      <c r="AF1058">
        <v>2041</v>
      </c>
      <c r="AG1058">
        <v>2042</v>
      </c>
      <c r="AH1058">
        <v>2043</v>
      </c>
      <c r="AI1058">
        <v>2044</v>
      </c>
      <c r="AJ1058">
        <v>2045</v>
      </c>
      <c r="AK1058">
        <v>2046</v>
      </c>
      <c r="AL1058">
        <v>2047</v>
      </c>
      <c r="AM1058">
        <v>2048</v>
      </c>
      <c r="AN1058">
        <v>2049</v>
      </c>
      <c r="AO1058">
        <v>2050</v>
      </c>
      <c r="AP1058">
        <v>2051</v>
      </c>
      <c r="AQ1058">
        <v>2052</v>
      </c>
      <c r="AR1058">
        <v>2053</v>
      </c>
      <c r="AS1058">
        <v>2054</v>
      </c>
      <c r="AT1058">
        <v>2055</v>
      </c>
      <c r="AU1058">
        <v>2056</v>
      </c>
      <c r="AV1058">
        <v>2057</v>
      </c>
      <c r="AW1058">
        <v>2058</v>
      </c>
      <c r="AX1058">
        <v>2059</v>
      </c>
      <c r="AY1058" t="s">
        <v>164</v>
      </c>
    </row>
    <row r="1059" spans="1:52" x14ac:dyDescent="0.2">
      <c r="A1059">
        <v>1</v>
      </c>
      <c r="B1059">
        <v>0.35</v>
      </c>
      <c r="C1059">
        <v>0.35</v>
      </c>
      <c r="D1059">
        <v>0.35</v>
      </c>
      <c r="E1059">
        <v>0.35</v>
      </c>
      <c r="F1059">
        <v>0.35</v>
      </c>
      <c r="G1059">
        <v>0.35</v>
      </c>
      <c r="H1059">
        <v>0.35</v>
      </c>
      <c r="I1059">
        <v>0.35</v>
      </c>
      <c r="J1059">
        <v>0.35</v>
      </c>
      <c r="K1059">
        <v>0.35</v>
      </c>
      <c r="L1059">
        <v>0.35</v>
      </c>
      <c r="M1059">
        <v>0.35</v>
      </c>
      <c r="N1059">
        <v>0.35</v>
      </c>
      <c r="O1059">
        <v>0.35</v>
      </c>
      <c r="P1059">
        <v>0.35</v>
      </c>
      <c r="Q1059">
        <v>0.35</v>
      </c>
      <c r="R1059">
        <v>0.35</v>
      </c>
      <c r="S1059">
        <v>0.35</v>
      </c>
      <c r="T1059">
        <v>0.35</v>
      </c>
      <c r="U1059">
        <v>0.35</v>
      </c>
      <c r="V1059">
        <v>0.35</v>
      </c>
      <c r="W1059">
        <v>0.35</v>
      </c>
      <c r="X1059">
        <v>0.35</v>
      </c>
      <c r="Y1059">
        <v>0.35</v>
      </c>
      <c r="Z1059">
        <v>0.35</v>
      </c>
      <c r="AA1059">
        <v>0.35</v>
      </c>
      <c r="AB1059">
        <v>0.35</v>
      </c>
      <c r="AC1059">
        <v>0.35</v>
      </c>
      <c r="AD1059">
        <v>0.35</v>
      </c>
      <c r="AE1059">
        <v>0.35</v>
      </c>
      <c r="AF1059">
        <v>0.35</v>
      </c>
      <c r="AG1059">
        <v>0.35</v>
      </c>
      <c r="AH1059">
        <v>0.35</v>
      </c>
      <c r="AI1059">
        <v>0.35</v>
      </c>
      <c r="AJ1059">
        <v>0.35</v>
      </c>
      <c r="AK1059">
        <v>0.35</v>
      </c>
      <c r="AL1059">
        <v>0.35</v>
      </c>
      <c r="AM1059">
        <v>0.35</v>
      </c>
      <c r="AN1059">
        <v>0.35</v>
      </c>
      <c r="AO1059">
        <v>0.35</v>
      </c>
      <c r="AP1059">
        <v>0.35</v>
      </c>
      <c r="AQ1059">
        <v>0.35</v>
      </c>
      <c r="AR1059">
        <v>0.35</v>
      </c>
      <c r="AS1059">
        <v>0.35</v>
      </c>
      <c r="AT1059">
        <v>0.35</v>
      </c>
      <c r="AU1059">
        <v>0.35</v>
      </c>
      <c r="AV1059">
        <v>0.35</v>
      </c>
      <c r="AW1059">
        <v>0.35</v>
      </c>
      <c r="AX1059">
        <v>0.35</v>
      </c>
      <c r="AY1059">
        <v>0.35</v>
      </c>
      <c r="AZ1059">
        <v>0.35</v>
      </c>
    </row>
    <row r="1060" spans="1:52" x14ac:dyDescent="0.2">
      <c r="A1060">
        <v>2</v>
      </c>
      <c r="B1060">
        <v>0.2</v>
      </c>
      <c r="C1060">
        <v>0.2</v>
      </c>
      <c r="D1060">
        <v>0.2</v>
      </c>
      <c r="E1060">
        <v>0.2</v>
      </c>
      <c r="F1060">
        <v>0.2</v>
      </c>
      <c r="G1060">
        <v>0.2</v>
      </c>
      <c r="H1060">
        <v>0.2</v>
      </c>
      <c r="I1060">
        <v>0.2</v>
      </c>
      <c r="J1060">
        <v>0.2</v>
      </c>
      <c r="K1060">
        <v>0.2</v>
      </c>
      <c r="L1060">
        <v>0.2</v>
      </c>
      <c r="M1060">
        <v>0.2</v>
      </c>
      <c r="N1060">
        <v>0.2</v>
      </c>
      <c r="O1060">
        <v>0.2</v>
      </c>
      <c r="P1060">
        <v>0.2</v>
      </c>
      <c r="Q1060">
        <v>0.2</v>
      </c>
      <c r="R1060">
        <v>0.2</v>
      </c>
      <c r="S1060">
        <v>0.2</v>
      </c>
      <c r="T1060">
        <v>0.2</v>
      </c>
      <c r="U1060">
        <v>0.2</v>
      </c>
      <c r="V1060">
        <v>0.2</v>
      </c>
      <c r="W1060">
        <v>0.2</v>
      </c>
      <c r="X1060">
        <v>0.2</v>
      </c>
      <c r="Y1060">
        <v>0.2</v>
      </c>
      <c r="Z1060">
        <v>0.2</v>
      </c>
      <c r="AA1060">
        <v>0.2</v>
      </c>
      <c r="AB1060">
        <v>0.2</v>
      </c>
      <c r="AC1060">
        <v>0.2</v>
      </c>
      <c r="AD1060">
        <v>0.2</v>
      </c>
      <c r="AE1060">
        <v>0.2</v>
      </c>
      <c r="AF1060">
        <v>0.2</v>
      </c>
      <c r="AG1060">
        <v>0.2</v>
      </c>
      <c r="AH1060">
        <v>0.2</v>
      </c>
      <c r="AI1060">
        <v>0.2</v>
      </c>
      <c r="AJ1060">
        <v>0.2</v>
      </c>
      <c r="AK1060">
        <v>0.2</v>
      </c>
      <c r="AL1060">
        <v>0.2</v>
      </c>
      <c r="AM1060">
        <v>0.2</v>
      </c>
      <c r="AN1060">
        <v>0.2</v>
      </c>
      <c r="AO1060">
        <v>0.2</v>
      </c>
      <c r="AP1060">
        <v>0.2</v>
      </c>
      <c r="AQ1060">
        <v>0.2</v>
      </c>
      <c r="AR1060">
        <v>0.2</v>
      </c>
      <c r="AS1060">
        <v>0.2</v>
      </c>
      <c r="AT1060">
        <v>0.2</v>
      </c>
      <c r="AU1060">
        <v>0.2</v>
      </c>
      <c r="AV1060">
        <v>0.2</v>
      </c>
      <c r="AW1060">
        <v>0.2</v>
      </c>
      <c r="AX1060">
        <v>0.2</v>
      </c>
      <c r="AY1060">
        <v>0.2</v>
      </c>
      <c r="AZ1060">
        <v>0.2</v>
      </c>
    </row>
    <row r="1061" spans="1:52" x14ac:dyDescent="0.2">
      <c r="A1061" t="s">
        <v>430</v>
      </c>
    </row>
    <row r="1062" spans="1:52" x14ac:dyDescent="0.2">
      <c r="A1062">
        <v>2010</v>
      </c>
      <c r="B1062">
        <v>2011</v>
      </c>
      <c r="C1062">
        <v>2012</v>
      </c>
      <c r="D1062">
        <v>2013</v>
      </c>
      <c r="E1062">
        <v>2014</v>
      </c>
      <c r="F1062">
        <v>2015</v>
      </c>
      <c r="G1062">
        <v>2016</v>
      </c>
      <c r="H1062">
        <v>2017</v>
      </c>
      <c r="I1062">
        <v>2018</v>
      </c>
      <c r="J1062">
        <v>2019</v>
      </c>
      <c r="K1062">
        <v>2020</v>
      </c>
      <c r="L1062">
        <v>2021</v>
      </c>
      <c r="M1062">
        <v>2022</v>
      </c>
      <c r="N1062">
        <v>2023</v>
      </c>
      <c r="O1062">
        <v>2024</v>
      </c>
      <c r="P1062">
        <v>2025</v>
      </c>
      <c r="Q1062">
        <v>2026</v>
      </c>
      <c r="R1062">
        <v>2027</v>
      </c>
      <c r="S1062">
        <v>2028</v>
      </c>
      <c r="T1062">
        <v>2029</v>
      </c>
      <c r="U1062">
        <v>2030</v>
      </c>
      <c r="V1062">
        <v>2031</v>
      </c>
      <c r="W1062">
        <v>2032</v>
      </c>
      <c r="X1062">
        <v>2033</v>
      </c>
      <c r="Y1062">
        <v>2034</v>
      </c>
      <c r="Z1062">
        <v>2035</v>
      </c>
      <c r="AA1062">
        <v>2036</v>
      </c>
      <c r="AB1062">
        <v>2037</v>
      </c>
      <c r="AC1062">
        <v>2038</v>
      </c>
      <c r="AD1062">
        <v>2039</v>
      </c>
      <c r="AE1062">
        <v>2040</v>
      </c>
      <c r="AF1062">
        <v>2041</v>
      </c>
      <c r="AG1062">
        <v>2042</v>
      </c>
      <c r="AH1062">
        <v>2043</v>
      </c>
      <c r="AI1062">
        <v>2044</v>
      </c>
      <c r="AJ1062">
        <v>2045</v>
      </c>
      <c r="AK1062">
        <v>2046</v>
      </c>
      <c r="AL1062">
        <v>2047</v>
      </c>
      <c r="AM1062">
        <v>2048</v>
      </c>
      <c r="AN1062">
        <v>2049</v>
      </c>
      <c r="AO1062">
        <v>2050</v>
      </c>
      <c r="AP1062">
        <v>2051</v>
      </c>
      <c r="AQ1062">
        <v>2052</v>
      </c>
      <c r="AR1062">
        <v>2053</v>
      </c>
      <c r="AS1062">
        <v>2054</v>
      </c>
      <c r="AT1062">
        <v>2055</v>
      </c>
      <c r="AU1062">
        <v>2056</v>
      </c>
      <c r="AV1062">
        <v>2057</v>
      </c>
      <c r="AW1062">
        <v>2058</v>
      </c>
      <c r="AX1062">
        <v>2059</v>
      </c>
      <c r="AY1062" t="s">
        <v>164</v>
      </c>
    </row>
    <row r="1063" spans="1:52" x14ac:dyDescent="0.2">
      <c r="A1063">
        <v>1</v>
      </c>
      <c r="B1063">
        <v>0.65</v>
      </c>
      <c r="C1063">
        <v>0.65</v>
      </c>
      <c r="D1063">
        <v>0.65</v>
      </c>
      <c r="E1063">
        <v>0.65</v>
      </c>
      <c r="F1063">
        <v>0.65</v>
      </c>
      <c r="G1063">
        <v>0.65</v>
      </c>
      <c r="H1063">
        <v>0.65</v>
      </c>
      <c r="I1063">
        <v>0.65</v>
      </c>
      <c r="J1063">
        <v>0.65</v>
      </c>
      <c r="K1063">
        <v>0.65</v>
      </c>
      <c r="L1063">
        <v>0.65</v>
      </c>
      <c r="M1063">
        <v>0.65</v>
      </c>
      <c r="N1063">
        <v>0.65</v>
      </c>
      <c r="O1063">
        <v>0.65</v>
      </c>
      <c r="P1063">
        <v>0.65</v>
      </c>
      <c r="Q1063">
        <v>0.65</v>
      </c>
      <c r="R1063">
        <v>0.65</v>
      </c>
      <c r="S1063">
        <v>0.65</v>
      </c>
      <c r="T1063">
        <v>0.65</v>
      </c>
      <c r="U1063">
        <v>0.65</v>
      </c>
      <c r="V1063">
        <v>0.65</v>
      </c>
      <c r="W1063">
        <v>0.65</v>
      </c>
      <c r="X1063">
        <v>0.65</v>
      </c>
      <c r="Y1063">
        <v>0.65</v>
      </c>
      <c r="Z1063">
        <v>0.65</v>
      </c>
      <c r="AA1063">
        <v>0.65</v>
      </c>
      <c r="AB1063">
        <v>0.65</v>
      </c>
      <c r="AC1063">
        <v>0.65</v>
      </c>
      <c r="AD1063">
        <v>0.65</v>
      </c>
      <c r="AE1063">
        <v>0.65</v>
      </c>
      <c r="AF1063">
        <v>0.65</v>
      </c>
      <c r="AG1063">
        <v>0.65</v>
      </c>
      <c r="AH1063">
        <v>0.65</v>
      </c>
      <c r="AI1063">
        <v>0.65</v>
      </c>
      <c r="AJ1063">
        <v>0.65</v>
      </c>
      <c r="AK1063">
        <v>0.65</v>
      </c>
      <c r="AL1063">
        <v>0.65</v>
      </c>
      <c r="AM1063">
        <v>0.65</v>
      </c>
      <c r="AN1063">
        <v>0.65</v>
      </c>
      <c r="AO1063">
        <v>0.65</v>
      </c>
      <c r="AP1063">
        <v>0.65</v>
      </c>
      <c r="AQ1063">
        <v>0.65</v>
      </c>
      <c r="AR1063">
        <v>0.65</v>
      </c>
      <c r="AS1063">
        <v>0.65</v>
      </c>
      <c r="AT1063">
        <v>0.65</v>
      </c>
      <c r="AU1063">
        <v>0.65</v>
      </c>
      <c r="AV1063">
        <v>0.65</v>
      </c>
      <c r="AW1063">
        <v>0.65</v>
      </c>
      <c r="AX1063">
        <v>0.65</v>
      </c>
      <c r="AY1063">
        <v>0.65</v>
      </c>
      <c r="AZ1063">
        <v>0.65</v>
      </c>
    </row>
    <row r="1064" spans="1:52" x14ac:dyDescent="0.2">
      <c r="A1064">
        <v>2</v>
      </c>
      <c r="B1064">
        <v>0.8</v>
      </c>
      <c r="C1064">
        <v>0.8</v>
      </c>
      <c r="D1064">
        <v>0.8</v>
      </c>
      <c r="E1064">
        <v>0.8</v>
      </c>
      <c r="F1064">
        <v>0.8</v>
      </c>
      <c r="G1064">
        <v>0.8</v>
      </c>
      <c r="H1064">
        <v>0.8</v>
      </c>
      <c r="I1064">
        <v>0.8</v>
      </c>
      <c r="J1064">
        <v>0.8</v>
      </c>
      <c r="K1064">
        <v>0.8</v>
      </c>
      <c r="L1064">
        <v>0.8</v>
      </c>
      <c r="M1064">
        <v>0.8</v>
      </c>
      <c r="N1064">
        <v>0.8</v>
      </c>
      <c r="O1064">
        <v>0.8</v>
      </c>
      <c r="P1064">
        <v>0.8</v>
      </c>
      <c r="Q1064">
        <v>0.8</v>
      </c>
      <c r="R1064">
        <v>0.8</v>
      </c>
      <c r="S1064">
        <v>0.8</v>
      </c>
      <c r="T1064">
        <v>0.8</v>
      </c>
      <c r="U1064">
        <v>0.8</v>
      </c>
      <c r="V1064">
        <v>0.8</v>
      </c>
      <c r="W1064">
        <v>0.8</v>
      </c>
      <c r="X1064">
        <v>0.8</v>
      </c>
      <c r="Y1064">
        <v>0.8</v>
      </c>
      <c r="Z1064">
        <v>0.8</v>
      </c>
      <c r="AA1064">
        <v>0.8</v>
      </c>
      <c r="AB1064">
        <v>0.8</v>
      </c>
      <c r="AC1064">
        <v>0.8</v>
      </c>
      <c r="AD1064">
        <v>0.8</v>
      </c>
      <c r="AE1064">
        <v>0.8</v>
      </c>
      <c r="AF1064">
        <v>0.8</v>
      </c>
      <c r="AG1064">
        <v>0.8</v>
      </c>
      <c r="AH1064">
        <v>0.8</v>
      </c>
      <c r="AI1064">
        <v>0.8</v>
      </c>
      <c r="AJ1064">
        <v>0.8</v>
      </c>
      <c r="AK1064">
        <v>0.8</v>
      </c>
      <c r="AL1064">
        <v>0.8</v>
      </c>
      <c r="AM1064">
        <v>0.8</v>
      </c>
      <c r="AN1064">
        <v>0.8</v>
      </c>
      <c r="AO1064">
        <v>0.8</v>
      </c>
      <c r="AP1064">
        <v>0.8</v>
      </c>
      <c r="AQ1064">
        <v>0.8</v>
      </c>
      <c r="AR1064">
        <v>0.8</v>
      </c>
      <c r="AS1064">
        <v>0.8</v>
      </c>
      <c r="AT1064">
        <v>0.8</v>
      </c>
      <c r="AU1064">
        <v>0.8</v>
      </c>
      <c r="AV1064">
        <v>0.8</v>
      </c>
      <c r="AW1064">
        <v>0.8</v>
      </c>
      <c r="AX1064">
        <v>0.8</v>
      </c>
      <c r="AY1064">
        <v>0.8</v>
      </c>
      <c r="AZ1064">
        <v>0.8</v>
      </c>
    </row>
    <row r="1065" spans="1:52" x14ac:dyDescent="0.2">
      <c r="A1065" t="s">
        <v>431</v>
      </c>
    </row>
    <row r="1066" spans="1:52" x14ac:dyDescent="0.2">
      <c r="A1066">
        <v>2010</v>
      </c>
      <c r="B1066">
        <v>2011</v>
      </c>
      <c r="C1066">
        <v>2012</v>
      </c>
      <c r="D1066">
        <v>2013</v>
      </c>
      <c r="E1066">
        <v>2014</v>
      </c>
      <c r="F1066">
        <v>2015</v>
      </c>
      <c r="G1066">
        <v>2016</v>
      </c>
      <c r="H1066">
        <v>2017</v>
      </c>
      <c r="I1066">
        <v>2018</v>
      </c>
      <c r="J1066">
        <v>2019</v>
      </c>
      <c r="K1066">
        <v>2020</v>
      </c>
      <c r="L1066">
        <v>2021</v>
      </c>
      <c r="M1066">
        <v>2022</v>
      </c>
      <c r="N1066">
        <v>2023</v>
      </c>
      <c r="O1066">
        <v>2024</v>
      </c>
      <c r="P1066">
        <v>2025</v>
      </c>
      <c r="Q1066">
        <v>2026</v>
      </c>
      <c r="R1066">
        <v>2027</v>
      </c>
      <c r="S1066">
        <v>2028</v>
      </c>
      <c r="T1066">
        <v>2029</v>
      </c>
      <c r="U1066">
        <v>2030</v>
      </c>
      <c r="V1066">
        <v>2031</v>
      </c>
      <c r="W1066">
        <v>2032</v>
      </c>
      <c r="X1066">
        <v>2033</v>
      </c>
      <c r="Y1066">
        <v>2034</v>
      </c>
      <c r="Z1066">
        <v>2035</v>
      </c>
      <c r="AA1066">
        <v>2036</v>
      </c>
      <c r="AB1066">
        <v>2037</v>
      </c>
      <c r="AC1066">
        <v>2038</v>
      </c>
      <c r="AD1066">
        <v>2039</v>
      </c>
      <c r="AE1066">
        <v>2040</v>
      </c>
      <c r="AF1066">
        <v>2041</v>
      </c>
      <c r="AG1066">
        <v>2042</v>
      </c>
      <c r="AH1066">
        <v>2043</v>
      </c>
      <c r="AI1066">
        <v>2044</v>
      </c>
      <c r="AJ1066">
        <v>2045</v>
      </c>
      <c r="AK1066">
        <v>2046</v>
      </c>
      <c r="AL1066">
        <v>2047</v>
      </c>
      <c r="AM1066">
        <v>2048</v>
      </c>
      <c r="AN1066">
        <v>2049</v>
      </c>
      <c r="AO1066">
        <v>2050</v>
      </c>
      <c r="AP1066">
        <v>2051</v>
      </c>
      <c r="AQ1066">
        <v>2052</v>
      </c>
      <c r="AR1066">
        <v>2053</v>
      </c>
      <c r="AS1066">
        <v>2054</v>
      </c>
      <c r="AT1066">
        <v>2055</v>
      </c>
      <c r="AU1066">
        <v>2056</v>
      </c>
      <c r="AV1066">
        <v>2057</v>
      </c>
      <c r="AW1066">
        <v>2058</v>
      </c>
      <c r="AX1066">
        <v>2059</v>
      </c>
      <c r="AY1066" t="s">
        <v>164</v>
      </c>
    </row>
    <row r="1067" spans="1:52" x14ac:dyDescent="0.2">
      <c r="A1067">
        <v>1</v>
      </c>
      <c r="B1067">
        <v>1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1</v>
      </c>
      <c r="I1067">
        <v>1</v>
      </c>
      <c r="J1067">
        <v>1</v>
      </c>
      <c r="K1067">
        <v>1</v>
      </c>
      <c r="L1067">
        <v>1</v>
      </c>
      <c r="M1067">
        <v>1</v>
      </c>
      <c r="N1067">
        <v>1</v>
      </c>
      <c r="O1067">
        <v>1</v>
      </c>
      <c r="P1067">
        <v>1</v>
      </c>
      <c r="Q1067">
        <v>1</v>
      </c>
      <c r="R1067">
        <v>1</v>
      </c>
      <c r="S1067">
        <v>1</v>
      </c>
      <c r="T1067">
        <v>1</v>
      </c>
      <c r="U1067">
        <v>1</v>
      </c>
      <c r="V1067">
        <v>1</v>
      </c>
      <c r="W1067">
        <v>1</v>
      </c>
      <c r="X1067">
        <v>1</v>
      </c>
      <c r="Y1067">
        <v>1</v>
      </c>
      <c r="Z1067">
        <v>1</v>
      </c>
      <c r="AA1067">
        <v>1</v>
      </c>
      <c r="AB1067">
        <v>1</v>
      </c>
      <c r="AC1067">
        <v>1</v>
      </c>
      <c r="AD1067">
        <v>1</v>
      </c>
      <c r="AE1067">
        <v>1</v>
      </c>
      <c r="AF1067">
        <v>1</v>
      </c>
      <c r="AG1067">
        <v>1</v>
      </c>
      <c r="AH1067">
        <v>1</v>
      </c>
      <c r="AI1067">
        <v>1</v>
      </c>
      <c r="AJ1067">
        <v>1</v>
      </c>
      <c r="AK1067">
        <v>1</v>
      </c>
      <c r="AL1067">
        <v>1</v>
      </c>
      <c r="AM1067">
        <v>1</v>
      </c>
      <c r="AN1067">
        <v>1</v>
      </c>
      <c r="AO1067">
        <v>1</v>
      </c>
      <c r="AP1067">
        <v>1</v>
      </c>
      <c r="AQ1067">
        <v>1</v>
      </c>
      <c r="AR1067">
        <v>1</v>
      </c>
      <c r="AS1067">
        <v>1</v>
      </c>
      <c r="AT1067">
        <v>1</v>
      </c>
      <c r="AU1067">
        <v>1</v>
      </c>
      <c r="AV1067">
        <v>1</v>
      </c>
      <c r="AW1067">
        <v>1</v>
      </c>
      <c r="AX1067">
        <v>1</v>
      </c>
      <c r="AY1067">
        <v>1</v>
      </c>
      <c r="AZ1067">
        <v>1</v>
      </c>
    </row>
    <row r="1068" spans="1:52" x14ac:dyDescent="0.2">
      <c r="A1068" t="s">
        <v>432</v>
      </c>
    </row>
    <row r="1069" spans="1:52" x14ac:dyDescent="0.2">
      <c r="A1069">
        <v>2010</v>
      </c>
      <c r="B1069">
        <v>2011</v>
      </c>
      <c r="C1069">
        <v>2012</v>
      </c>
      <c r="D1069">
        <v>2013</v>
      </c>
      <c r="E1069">
        <v>2014</v>
      </c>
      <c r="F1069">
        <v>2015</v>
      </c>
      <c r="G1069">
        <v>2016</v>
      </c>
      <c r="H1069">
        <v>2017</v>
      </c>
      <c r="I1069">
        <v>2018</v>
      </c>
      <c r="J1069">
        <v>2019</v>
      </c>
      <c r="K1069">
        <v>2020</v>
      </c>
      <c r="L1069">
        <v>2021</v>
      </c>
      <c r="M1069">
        <v>2022</v>
      </c>
      <c r="N1069">
        <v>2023</v>
      </c>
      <c r="O1069">
        <v>2024</v>
      </c>
      <c r="P1069">
        <v>2025</v>
      </c>
      <c r="Q1069">
        <v>2026</v>
      </c>
      <c r="R1069">
        <v>2027</v>
      </c>
      <c r="S1069">
        <v>2028</v>
      </c>
      <c r="T1069">
        <v>2029</v>
      </c>
      <c r="U1069">
        <v>2030</v>
      </c>
      <c r="V1069">
        <v>2031</v>
      </c>
      <c r="W1069">
        <v>2032</v>
      </c>
      <c r="X1069">
        <v>2033</v>
      </c>
      <c r="Y1069">
        <v>2034</v>
      </c>
      <c r="Z1069">
        <v>2035</v>
      </c>
      <c r="AA1069">
        <v>2036</v>
      </c>
      <c r="AB1069">
        <v>2037</v>
      </c>
      <c r="AC1069">
        <v>2038</v>
      </c>
      <c r="AD1069">
        <v>2039</v>
      </c>
      <c r="AE1069">
        <v>2040</v>
      </c>
      <c r="AF1069">
        <v>2041</v>
      </c>
      <c r="AG1069">
        <v>2042</v>
      </c>
      <c r="AH1069">
        <v>2043</v>
      </c>
      <c r="AI1069">
        <v>2044</v>
      </c>
      <c r="AJ1069">
        <v>2045</v>
      </c>
      <c r="AK1069">
        <v>2046</v>
      </c>
      <c r="AL1069">
        <v>2047</v>
      </c>
      <c r="AM1069">
        <v>2048</v>
      </c>
      <c r="AN1069">
        <v>2049</v>
      </c>
      <c r="AO1069">
        <v>2050</v>
      </c>
      <c r="AP1069">
        <v>2051</v>
      </c>
      <c r="AQ1069">
        <v>2052</v>
      </c>
      <c r="AR1069">
        <v>2053</v>
      </c>
      <c r="AS1069">
        <v>2054</v>
      </c>
      <c r="AT1069">
        <v>2055</v>
      </c>
      <c r="AU1069">
        <v>2056</v>
      </c>
      <c r="AV1069">
        <v>2057</v>
      </c>
      <c r="AW1069">
        <v>2058</v>
      </c>
      <c r="AX1069">
        <v>2059</v>
      </c>
      <c r="AY1069" t="s">
        <v>164</v>
      </c>
    </row>
    <row r="1070" spans="1:52" x14ac:dyDescent="0.2">
      <c r="A1070">
        <v>1</v>
      </c>
      <c r="B1070">
        <v>1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1</v>
      </c>
      <c r="I1070">
        <v>1</v>
      </c>
      <c r="J1070">
        <v>1</v>
      </c>
      <c r="K1070">
        <v>1</v>
      </c>
      <c r="L1070">
        <v>1</v>
      </c>
      <c r="M1070">
        <v>1</v>
      </c>
      <c r="N1070">
        <v>1</v>
      </c>
      <c r="O1070">
        <v>1</v>
      </c>
      <c r="P1070">
        <v>1</v>
      </c>
      <c r="Q1070">
        <v>1</v>
      </c>
      <c r="R1070">
        <v>1</v>
      </c>
      <c r="S1070">
        <v>1</v>
      </c>
      <c r="T1070">
        <v>1</v>
      </c>
      <c r="U1070">
        <v>1</v>
      </c>
      <c r="V1070">
        <v>1</v>
      </c>
      <c r="W1070">
        <v>1</v>
      </c>
      <c r="X1070">
        <v>1</v>
      </c>
      <c r="Y1070">
        <v>1</v>
      </c>
      <c r="Z1070">
        <v>1</v>
      </c>
      <c r="AA1070">
        <v>1</v>
      </c>
      <c r="AB1070">
        <v>1</v>
      </c>
      <c r="AC1070">
        <v>1</v>
      </c>
      <c r="AD1070">
        <v>1</v>
      </c>
      <c r="AE1070">
        <v>1</v>
      </c>
      <c r="AF1070">
        <v>1</v>
      </c>
      <c r="AG1070">
        <v>1</v>
      </c>
      <c r="AH1070">
        <v>1</v>
      </c>
      <c r="AI1070">
        <v>1</v>
      </c>
      <c r="AJ1070">
        <v>1</v>
      </c>
      <c r="AK1070">
        <v>1</v>
      </c>
      <c r="AL1070">
        <v>1</v>
      </c>
      <c r="AM1070">
        <v>1</v>
      </c>
      <c r="AN1070">
        <v>1</v>
      </c>
      <c r="AO1070">
        <v>1</v>
      </c>
      <c r="AP1070">
        <v>1</v>
      </c>
      <c r="AQ1070">
        <v>1</v>
      </c>
      <c r="AR1070">
        <v>1</v>
      </c>
      <c r="AS1070">
        <v>1</v>
      </c>
      <c r="AT1070">
        <v>1</v>
      </c>
      <c r="AU1070">
        <v>1</v>
      </c>
      <c r="AV1070">
        <v>1</v>
      </c>
      <c r="AW1070">
        <v>1</v>
      </c>
      <c r="AX1070">
        <v>1</v>
      </c>
      <c r="AY1070">
        <v>1</v>
      </c>
      <c r="AZ1070">
        <v>1</v>
      </c>
    </row>
    <row r="1071" spans="1:52" x14ac:dyDescent="0.2">
      <c r="A1071" t="s">
        <v>433</v>
      </c>
    </row>
    <row r="1072" spans="1:52" x14ac:dyDescent="0.2">
      <c r="A1072">
        <v>2010</v>
      </c>
      <c r="B1072">
        <v>2011</v>
      </c>
      <c r="C1072">
        <v>2012</v>
      </c>
      <c r="D1072">
        <v>2013</v>
      </c>
      <c r="E1072">
        <v>2014</v>
      </c>
      <c r="F1072">
        <v>2015</v>
      </c>
      <c r="G1072">
        <v>2016</v>
      </c>
      <c r="H1072">
        <v>2017</v>
      </c>
      <c r="I1072">
        <v>2018</v>
      </c>
      <c r="J1072">
        <v>2019</v>
      </c>
      <c r="K1072">
        <v>2020</v>
      </c>
      <c r="L1072">
        <v>2021</v>
      </c>
      <c r="M1072">
        <v>2022</v>
      </c>
      <c r="N1072">
        <v>2023</v>
      </c>
      <c r="O1072">
        <v>2024</v>
      </c>
      <c r="P1072">
        <v>2025</v>
      </c>
      <c r="Q1072">
        <v>2026</v>
      </c>
      <c r="R1072">
        <v>2027</v>
      </c>
      <c r="S1072">
        <v>2028</v>
      </c>
      <c r="T1072">
        <v>2029</v>
      </c>
      <c r="U1072">
        <v>2030</v>
      </c>
      <c r="V1072">
        <v>2031</v>
      </c>
      <c r="W1072">
        <v>2032</v>
      </c>
      <c r="X1072">
        <v>2033</v>
      </c>
      <c r="Y1072">
        <v>2034</v>
      </c>
      <c r="Z1072">
        <v>2035</v>
      </c>
      <c r="AA1072">
        <v>2036</v>
      </c>
      <c r="AB1072">
        <v>2037</v>
      </c>
      <c r="AC1072">
        <v>2038</v>
      </c>
      <c r="AD1072">
        <v>2039</v>
      </c>
      <c r="AE1072">
        <v>2040</v>
      </c>
      <c r="AF1072">
        <v>2041</v>
      </c>
      <c r="AG1072">
        <v>2042</v>
      </c>
      <c r="AH1072">
        <v>2043</v>
      </c>
      <c r="AI1072">
        <v>2044</v>
      </c>
      <c r="AJ1072">
        <v>2045</v>
      </c>
      <c r="AK1072">
        <v>2046</v>
      </c>
      <c r="AL1072">
        <v>2047</v>
      </c>
      <c r="AM1072">
        <v>2048</v>
      </c>
      <c r="AN1072">
        <v>2049</v>
      </c>
      <c r="AO1072">
        <v>2050</v>
      </c>
      <c r="AP1072">
        <v>2051</v>
      </c>
      <c r="AQ1072">
        <v>2052</v>
      </c>
      <c r="AR1072">
        <v>2053</v>
      </c>
      <c r="AS1072">
        <v>2054</v>
      </c>
      <c r="AT1072">
        <v>2055</v>
      </c>
      <c r="AU1072">
        <v>2056</v>
      </c>
      <c r="AV1072">
        <v>2057</v>
      </c>
      <c r="AW1072">
        <v>2058</v>
      </c>
      <c r="AX1072">
        <v>2059</v>
      </c>
      <c r="AY1072" t="s">
        <v>164</v>
      </c>
    </row>
    <row r="1073" spans="1:52" x14ac:dyDescent="0.2">
      <c r="A1073">
        <v>1</v>
      </c>
      <c r="B1073">
        <v>1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1</v>
      </c>
      <c r="I1073">
        <v>1</v>
      </c>
      <c r="J1073">
        <v>1</v>
      </c>
      <c r="K1073">
        <v>1</v>
      </c>
      <c r="L1073">
        <v>1</v>
      </c>
      <c r="M1073">
        <v>1</v>
      </c>
      <c r="N1073">
        <v>1</v>
      </c>
      <c r="O1073">
        <v>1</v>
      </c>
      <c r="P1073">
        <v>1</v>
      </c>
      <c r="Q1073">
        <v>1</v>
      </c>
      <c r="R1073">
        <v>1</v>
      </c>
      <c r="S1073">
        <v>1</v>
      </c>
      <c r="T1073">
        <v>1</v>
      </c>
      <c r="U1073">
        <v>1</v>
      </c>
      <c r="V1073">
        <v>1</v>
      </c>
      <c r="W1073">
        <v>1</v>
      </c>
      <c r="X1073">
        <v>1</v>
      </c>
      <c r="Y1073">
        <v>1</v>
      </c>
      <c r="Z1073">
        <v>1</v>
      </c>
      <c r="AA1073">
        <v>1</v>
      </c>
      <c r="AB1073">
        <v>1</v>
      </c>
      <c r="AC1073">
        <v>1</v>
      </c>
      <c r="AD1073">
        <v>1</v>
      </c>
      <c r="AE1073">
        <v>1</v>
      </c>
      <c r="AF1073">
        <v>1</v>
      </c>
      <c r="AG1073">
        <v>1</v>
      </c>
      <c r="AH1073">
        <v>1</v>
      </c>
      <c r="AI1073">
        <v>1</v>
      </c>
      <c r="AJ1073">
        <v>1</v>
      </c>
      <c r="AK1073">
        <v>1</v>
      </c>
      <c r="AL1073">
        <v>1</v>
      </c>
      <c r="AM1073">
        <v>1</v>
      </c>
      <c r="AN1073">
        <v>1</v>
      </c>
      <c r="AO1073">
        <v>1</v>
      </c>
      <c r="AP1073">
        <v>1</v>
      </c>
      <c r="AQ1073">
        <v>1</v>
      </c>
      <c r="AR1073">
        <v>1</v>
      </c>
      <c r="AS1073">
        <v>1</v>
      </c>
      <c r="AT1073">
        <v>1</v>
      </c>
      <c r="AU1073">
        <v>1</v>
      </c>
      <c r="AV1073">
        <v>1</v>
      </c>
      <c r="AW1073">
        <v>1</v>
      </c>
      <c r="AX1073">
        <v>1</v>
      </c>
      <c r="AY1073">
        <v>1</v>
      </c>
      <c r="AZ1073">
        <v>1</v>
      </c>
    </row>
    <row r="1074" spans="1:52" x14ac:dyDescent="0.2">
      <c r="A1074" t="s">
        <v>434</v>
      </c>
    </row>
    <row r="1075" spans="1:52" x14ac:dyDescent="0.2">
      <c r="A1075">
        <v>2010</v>
      </c>
      <c r="B1075">
        <v>2011</v>
      </c>
      <c r="C1075">
        <v>2012</v>
      </c>
      <c r="D1075">
        <v>2013</v>
      </c>
      <c r="E1075">
        <v>2014</v>
      </c>
      <c r="F1075">
        <v>2015</v>
      </c>
      <c r="G1075">
        <v>2016</v>
      </c>
      <c r="H1075">
        <v>2017</v>
      </c>
      <c r="I1075">
        <v>2018</v>
      </c>
      <c r="J1075">
        <v>2019</v>
      </c>
      <c r="K1075">
        <v>2020</v>
      </c>
      <c r="L1075">
        <v>2021</v>
      </c>
      <c r="M1075">
        <v>2022</v>
      </c>
      <c r="N1075">
        <v>2023</v>
      </c>
      <c r="O1075">
        <v>2024</v>
      </c>
      <c r="P1075">
        <v>2025</v>
      </c>
      <c r="Q1075">
        <v>2026</v>
      </c>
      <c r="R1075">
        <v>2027</v>
      </c>
      <c r="S1075">
        <v>2028</v>
      </c>
      <c r="T1075">
        <v>2029</v>
      </c>
      <c r="U1075">
        <v>2030</v>
      </c>
      <c r="V1075">
        <v>2031</v>
      </c>
      <c r="W1075">
        <v>2032</v>
      </c>
      <c r="X1075">
        <v>2033</v>
      </c>
      <c r="Y1075">
        <v>2034</v>
      </c>
      <c r="Z1075">
        <v>2035</v>
      </c>
      <c r="AA1075">
        <v>2036</v>
      </c>
      <c r="AB1075">
        <v>2037</v>
      </c>
      <c r="AC1075">
        <v>2038</v>
      </c>
      <c r="AD1075">
        <v>2039</v>
      </c>
      <c r="AE1075">
        <v>2040</v>
      </c>
      <c r="AF1075">
        <v>2041</v>
      </c>
      <c r="AG1075">
        <v>2042</v>
      </c>
      <c r="AH1075">
        <v>2043</v>
      </c>
      <c r="AI1075">
        <v>2044</v>
      </c>
      <c r="AJ1075">
        <v>2045</v>
      </c>
      <c r="AK1075">
        <v>2046</v>
      </c>
      <c r="AL1075">
        <v>2047</v>
      </c>
      <c r="AM1075">
        <v>2048</v>
      </c>
      <c r="AN1075">
        <v>2049</v>
      </c>
      <c r="AO1075">
        <v>2050</v>
      </c>
      <c r="AP1075">
        <v>2051</v>
      </c>
      <c r="AQ1075">
        <v>2052</v>
      </c>
      <c r="AR1075">
        <v>2053</v>
      </c>
      <c r="AS1075">
        <v>2054</v>
      </c>
      <c r="AT1075">
        <v>2055</v>
      </c>
      <c r="AU1075">
        <v>2056</v>
      </c>
      <c r="AV1075">
        <v>2057</v>
      </c>
      <c r="AW1075">
        <v>2058</v>
      </c>
      <c r="AX1075">
        <v>2059</v>
      </c>
      <c r="AY1075" t="s">
        <v>164</v>
      </c>
    </row>
    <row r="1076" spans="1:52" x14ac:dyDescent="0.2">
      <c r="A1076">
        <v>1</v>
      </c>
      <c r="B1076">
        <v>1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1</v>
      </c>
      <c r="I1076">
        <v>1</v>
      </c>
      <c r="J1076">
        <v>1</v>
      </c>
      <c r="K1076">
        <v>1</v>
      </c>
      <c r="L1076">
        <v>1</v>
      </c>
      <c r="M1076">
        <v>1</v>
      </c>
      <c r="N1076">
        <v>1</v>
      </c>
      <c r="O1076">
        <v>1</v>
      </c>
      <c r="P1076">
        <v>1</v>
      </c>
      <c r="Q1076">
        <v>1</v>
      </c>
      <c r="R1076">
        <v>1</v>
      </c>
      <c r="S1076">
        <v>1</v>
      </c>
      <c r="T1076">
        <v>1</v>
      </c>
      <c r="U1076">
        <v>1</v>
      </c>
      <c r="V1076">
        <v>1</v>
      </c>
      <c r="W1076">
        <v>1</v>
      </c>
      <c r="X1076">
        <v>1</v>
      </c>
      <c r="Y1076">
        <v>1</v>
      </c>
      <c r="Z1076">
        <v>1</v>
      </c>
      <c r="AA1076">
        <v>1</v>
      </c>
      <c r="AB1076">
        <v>1</v>
      </c>
      <c r="AC1076">
        <v>1</v>
      </c>
      <c r="AD1076">
        <v>1</v>
      </c>
      <c r="AE1076">
        <v>1</v>
      </c>
      <c r="AF1076">
        <v>1</v>
      </c>
      <c r="AG1076">
        <v>1</v>
      </c>
      <c r="AH1076">
        <v>1</v>
      </c>
      <c r="AI1076">
        <v>1</v>
      </c>
      <c r="AJ1076">
        <v>1</v>
      </c>
      <c r="AK1076">
        <v>1</v>
      </c>
      <c r="AL1076">
        <v>1</v>
      </c>
      <c r="AM1076">
        <v>1</v>
      </c>
      <c r="AN1076">
        <v>1</v>
      </c>
      <c r="AO1076">
        <v>1</v>
      </c>
      <c r="AP1076">
        <v>1</v>
      </c>
      <c r="AQ1076">
        <v>1</v>
      </c>
      <c r="AR1076">
        <v>1</v>
      </c>
      <c r="AS1076">
        <v>1</v>
      </c>
      <c r="AT1076">
        <v>1</v>
      </c>
      <c r="AU1076">
        <v>1</v>
      </c>
      <c r="AV1076">
        <v>1</v>
      </c>
      <c r="AW1076">
        <v>1</v>
      </c>
      <c r="AX1076">
        <v>1</v>
      </c>
      <c r="AY1076">
        <v>1</v>
      </c>
      <c r="AZ1076">
        <v>1</v>
      </c>
    </row>
    <row r="1077" spans="1:52" x14ac:dyDescent="0.2">
      <c r="A1077" t="s">
        <v>435</v>
      </c>
    </row>
    <row r="1078" spans="1:52" x14ac:dyDescent="0.2">
      <c r="A1078">
        <v>2010</v>
      </c>
      <c r="B1078">
        <v>2011</v>
      </c>
      <c r="C1078">
        <v>2012</v>
      </c>
      <c r="D1078">
        <v>2013</v>
      </c>
      <c r="E1078">
        <v>2014</v>
      </c>
      <c r="F1078">
        <v>2015</v>
      </c>
      <c r="G1078">
        <v>2016</v>
      </c>
      <c r="H1078">
        <v>2017</v>
      </c>
      <c r="I1078">
        <v>2018</v>
      </c>
      <c r="J1078">
        <v>2019</v>
      </c>
      <c r="K1078">
        <v>2020</v>
      </c>
      <c r="L1078">
        <v>2021</v>
      </c>
      <c r="M1078">
        <v>2022</v>
      </c>
      <c r="N1078">
        <v>2023</v>
      </c>
      <c r="O1078">
        <v>2024</v>
      </c>
      <c r="P1078">
        <v>2025</v>
      </c>
      <c r="Q1078">
        <v>2026</v>
      </c>
      <c r="R1078">
        <v>2027</v>
      </c>
      <c r="S1078">
        <v>2028</v>
      </c>
      <c r="T1078">
        <v>2029</v>
      </c>
      <c r="U1078">
        <v>2030</v>
      </c>
      <c r="V1078">
        <v>2031</v>
      </c>
      <c r="W1078">
        <v>2032</v>
      </c>
      <c r="X1078">
        <v>2033</v>
      </c>
      <c r="Y1078">
        <v>2034</v>
      </c>
      <c r="Z1078">
        <v>2035</v>
      </c>
      <c r="AA1078">
        <v>2036</v>
      </c>
      <c r="AB1078">
        <v>2037</v>
      </c>
      <c r="AC1078">
        <v>2038</v>
      </c>
      <c r="AD1078">
        <v>2039</v>
      </c>
      <c r="AE1078">
        <v>2040</v>
      </c>
      <c r="AF1078">
        <v>2041</v>
      </c>
      <c r="AG1078">
        <v>2042</v>
      </c>
      <c r="AH1078">
        <v>2043</v>
      </c>
      <c r="AI1078">
        <v>2044</v>
      </c>
      <c r="AJ1078">
        <v>2045</v>
      </c>
      <c r="AK1078">
        <v>2046</v>
      </c>
      <c r="AL1078">
        <v>2047</v>
      </c>
      <c r="AM1078">
        <v>2048</v>
      </c>
      <c r="AN1078">
        <v>2049</v>
      </c>
      <c r="AO1078">
        <v>2050</v>
      </c>
      <c r="AP1078">
        <v>2051</v>
      </c>
      <c r="AQ1078">
        <v>2052</v>
      </c>
      <c r="AR1078">
        <v>2053</v>
      </c>
      <c r="AS1078">
        <v>2054</v>
      </c>
      <c r="AT1078">
        <v>2055</v>
      </c>
      <c r="AU1078">
        <v>2056</v>
      </c>
      <c r="AV1078">
        <v>2057</v>
      </c>
      <c r="AW1078">
        <v>2058</v>
      </c>
      <c r="AX1078">
        <v>2059</v>
      </c>
      <c r="AY1078" t="s">
        <v>164</v>
      </c>
    </row>
    <row r="1079" spans="1:52" x14ac:dyDescent="0.2">
      <c r="A1079">
        <v>1</v>
      </c>
      <c r="B1079">
        <v>1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1</v>
      </c>
      <c r="I1079">
        <v>1</v>
      </c>
      <c r="J1079">
        <v>1</v>
      </c>
      <c r="K1079">
        <v>1</v>
      </c>
      <c r="L1079">
        <v>1</v>
      </c>
      <c r="M1079">
        <v>1</v>
      </c>
      <c r="N1079">
        <v>1</v>
      </c>
      <c r="O1079">
        <v>1</v>
      </c>
      <c r="P1079">
        <v>1</v>
      </c>
      <c r="Q1079">
        <v>1</v>
      </c>
      <c r="R1079">
        <v>1</v>
      </c>
      <c r="S1079">
        <v>1</v>
      </c>
      <c r="T1079">
        <v>1</v>
      </c>
      <c r="U1079">
        <v>1</v>
      </c>
      <c r="V1079">
        <v>1</v>
      </c>
      <c r="W1079">
        <v>1</v>
      </c>
      <c r="X1079">
        <v>1</v>
      </c>
      <c r="Y1079">
        <v>1</v>
      </c>
      <c r="Z1079">
        <v>1</v>
      </c>
      <c r="AA1079">
        <v>1</v>
      </c>
      <c r="AB1079">
        <v>1</v>
      </c>
      <c r="AC1079">
        <v>1</v>
      </c>
      <c r="AD1079">
        <v>1</v>
      </c>
      <c r="AE1079">
        <v>1</v>
      </c>
      <c r="AF1079">
        <v>1</v>
      </c>
      <c r="AG1079">
        <v>1</v>
      </c>
      <c r="AH1079">
        <v>1</v>
      </c>
      <c r="AI1079">
        <v>1</v>
      </c>
      <c r="AJ1079">
        <v>1</v>
      </c>
      <c r="AK1079">
        <v>1</v>
      </c>
      <c r="AL1079">
        <v>1</v>
      </c>
      <c r="AM1079">
        <v>1</v>
      </c>
      <c r="AN1079">
        <v>1</v>
      </c>
      <c r="AO1079">
        <v>1</v>
      </c>
      <c r="AP1079">
        <v>1</v>
      </c>
      <c r="AQ1079">
        <v>1</v>
      </c>
      <c r="AR1079">
        <v>1</v>
      </c>
      <c r="AS1079">
        <v>1</v>
      </c>
      <c r="AT1079">
        <v>1</v>
      </c>
      <c r="AU1079">
        <v>1</v>
      </c>
      <c r="AV1079">
        <v>1</v>
      </c>
      <c r="AW1079">
        <v>1</v>
      </c>
      <c r="AX1079">
        <v>1</v>
      </c>
      <c r="AY1079">
        <v>1</v>
      </c>
      <c r="AZ1079">
        <v>1</v>
      </c>
    </row>
    <row r="1080" spans="1:52" x14ac:dyDescent="0.2">
      <c r="A1080" t="s">
        <v>436</v>
      </c>
    </row>
    <row r="1081" spans="1:52" x14ac:dyDescent="0.2">
      <c r="A1081">
        <v>2010</v>
      </c>
      <c r="B1081">
        <v>2011</v>
      </c>
      <c r="C1081">
        <v>2012</v>
      </c>
      <c r="D1081">
        <v>2013</v>
      </c>
      <c r="E1081">
        <v>2014</v>
      </c>
      <c r="F1081">
        <v>2015</v>
      </c>
      <c r="G1081">
        <v>2016</v>
      </c>
      <c r="H1081">
        <v>2017</v>
      </c>
      <c r="I1081">
        <v>2018</v>
      </c>
      <c r="J1081">
        <v>2019</v>
      </c>
      <c r="K1081">
        <v>2020</v>
      </c>
      <c r="L1081">
        <v>2021</v>
      </c>
      <c r="M1081">
        <v>2022</v>
      </c>
      <c r="N1081">
        <v>2023</v>
      </c>
      <c r="O1081">
        <v>2024</v>
      </c>
      <c r="P1081">
        <v>2025</v>
      </c>
      <c r="Q1081">
        <v>2026</v>
      </c>
      <c r="R1081">
        <v>2027</v>
      </c>
      <c r="S1081">
        <v>2028</v>
      </c>
      <c r="T1081">
        <v>2029</v>
      </c>
      <c r="U1081">
        <v>2030</v>
      </c>
      <c r="V1081">
        <v>2031</v>
      </c>
      <c r="W1081">
        <v>2032</v>
      </c>
      <c r="X1081">
        <v>2033</v>
      </c>
      <c r="Y1081">
        <v>2034</v>
      </c>
      <c r="Z1081">
        <v>2035</v>
      </c>
      <c r="AA1081">
        <v>2036</v>
      </c>
      <c r="AB1081">
        <v>2037</v>
      </c>
      <c r="AC1081">
        <v>2038</v>
      </c>
      <c r="AD1081">
        <v>2039</v>
      </c>
      <c r="AE1081">
        <v>2040</v>
      </c>
      <c r="AF1081">
        <v>2041</v>
      </c>
      <c r="AG1081">
        <v>2042</v>
      </c>
      <c r="AH1081">
        <v>2043</v>
      </c>
      <c r="AI1081">
        <v>2044</v>
      </c>
      <c r="AJ1081">
        <v>2045</v>
      </c>
      <c r="AK1081">
        <v>2046</v>
      </c>
      <c r="AL1081">
        <v>2047</v>
      </c>
      <c r="AM1081">
        <v>2048</v>
      </c>
      <c r="AN1081">
        <v>2049</v>
      </c>
      <c r="AO1081">
        <v>2050</v>
      </c>
      <c r="AP1081">
        <v>2051</v>
      </c>
      <c r="AQ1081">
        <v>2052</v>
      </c>
      <c r="AR1081">
        <v>2053</v>
      </c>
      <c r="AS1081">
        <v>2054</v>
      </c>
      <c r="AT1081">
        <v>2055</v>
      </c>
      <c r="AU1081">
        <v>2056</v>
      </c>
      <c r="AV1081">
        <v>2057</v>
      </c>
      <c r="AW1081">
        <v>2058</v>
      </c>
      <c r="AX1081">
        <v>2059</v>
      </c>
      <c r="AY1081" t="s">
        <v>164</v>
      </c>
    </row>
    <row r="1082" spans="1:52" x14ac:dyDescent="0.2">
      <c r="A1082">
        <v>1</v>
      </c>
      <c r="B1082">
        <v>1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1</v>
      </c>
      <c r="I1082">
        <v>1</v>
      </c>
      <c r="J1082">
        <v>1</v>
      </c>
      <c r="K1082">
        <v>1</v>
      </c>
      <c r="L1082">
        <v>1</v>
      </c>
      <c r="M1082">
        <v>1</v>
      </c>
      <c r="N1082">
        <v>1</v>
      </c>
      <c r="O1082">
        <v>1</v>
      </c>
      <c r="P1082">
        <v>1</v>
      </c>
      <c r="Q1082">
        <v>1</v>
      </c>
      <c r="R1082">
        <v>1</v>
      </c>
      <c r="S1082">
        <v>1</v>
      </c>
      <c r="T1082">
        <v>1</v>
      </c>
      <c r="U1082">
        <v>1</v>
      </c>
      <c r="V1082">
        <v>1</v>
      </c>
      <c r="W1082">
        <v>1</v>
      </c>
      <c r="X1082">
        <v>1</v>
      </c>
      <c r="Y1082">
        <v>1</v>
      </c>
      <c r="Z1082">
        <v>1</v>
      </c>
      <c r="AA1082">
        <v>1</v>
      </c>
      <c r="AB1082">
        <v>1</v>
      </c>
      <c r="AC1082">
        <v>1</v>
      </c>
      <c r="AD1082">
        <v>1</v>
      </c>
      <c r="AE1082">
        <v>1</v>
      </c>
      <c r="AF1082">
        <v>1</v>
      </c>
      <c r="AG1082">
        <v>1</v>
      </c>
      <c r="AH1082">
        <v>1</v>
      </c>
      <c r="AI1082">
        <v>1</v>
      </c>
      <c r="AJ1082">
        <v>1</v>
      </c>
      <c r="AK1082">
        <v>1</v>
      </c>
      <c r="AL1082">
        <v>1</v>
      </c>
      <c r="AM1082">
        <v>1</v>
      </c>
      <c r="AN1082">
        <v>1</v>
      </c>
      <c r="AO1082">
        <v>1</v>
      </c>
      <c r="AP1082">
        <v>1</v>
      </c>
      <c r="AQ1082">
        <v>1</v>
      </c>
      <c r="AR1082">
        <v>1</v>
      </c>
      <c r="AS1082">
        <v>1</v>
      </c>
      <c r="AT1082">
        <v>1</v>
      </c>
      <c r="AU1082">
        <v>1</v>
      </c>
      <c r="AV1082">
        <v>1</v>
      </c>
      <c r="AW1082">
        <v>1</v>
      </c>
      <c r="AX1082">
        <v>1</v>
      </c>
      <c r="AY1082">
        <v>1</v>
      </c>
      <c r="AZ1082">
        <v>1</v>
      </c>
    </row>
    <row r="1083" spans="1:52" x14ac:dyDescent="0.2">
      <c r="A1083" t="s">
        <v>437</v>
      </c>
    </row>
    <row r="1084" spans="1:52" x14ac:dyDescent="0.2">
      <c r="A1084">
        <v>2010</v>
      </c>
      <c r="B1084">
        <v>2011</v>
      </c>
      <c r="C1084">
        <v>2012</v>
      </c>
      <c r="D1084">
        <v>2013</v>
      </c>
      <c r="E1084">
        <v>2014</v>
      </c>
      <c r="F1084">
        <v>2015</v>
      </c>
      <c r="G1084">
        <v>2016</v>
      </c>
      <c r="H1084">
        <v>2017</v>
      </c>
      <c r="I1084">
        <v>2018</v>
      </c>
      <c r="J1084">
        <v>2019</v>
      </c>
      <c r="K1084">
        <v>2020</v>
      </c>
      <c r="L1084">
        <v>2021</v>
      </c>
      <c r="M1084">
        <v>2022</v>
      </c>
      <c r="N1084">
        <v>2023</v>
      </c>
      <c r="O1084">
        <v>2024</v>
      </c>
      <c r="P1084">
        <v>2025</v>
      </c>
      <c r="Q1084">
        <v>2026</v>
      </c>
      <c r="R1084">
        <v>2027</v>
      </c>
      <c r="S1084">
        <v>2028</v>
      </c>
      <c r="T1084">
        <v>2029</v>
      </c>
      <c r="U1084">
        <v>2030</v>
      </c>
      <c r="V1084">
        <v>2031</v>
      </c>
      <c r="W1084">
        <v>2032</v>
      </c>
      <c r="X1084">
        <v>2033</v>
      </c>
      <c r="Y1084">
        <v>2034</v>
      </c>
      <c r="Z1084">
        <v>2035</v>
      </c>
      <c r="AA1084">
        <v>2036</v>
      </c>
      <c r="AB1084">
        <v>2037</v>
      </c>
      <c r="AC1084">
        <v>2038</v>
      </c>
      <c r="AD1084">
        <v>2039</v>
      </c>
      <c r="AE1084">
        <v>2040</v>
      </c>
      <c r="AF1084">
        <v>2041</v>
      </c>
      <c r="AG1084">
        <v>2042</v>
      </c>
      <c r="AH1084">
        <v>2043</v>
      </c>
      <c r="AI1084">
        <v>2044</v>
      </c>
      <c r="AJ1084">
        <v>2045</v>
      </c>
      <c r="AK1084">
        <v>2046</v>
      </c>
      <c r="AL1084">
        <v>2047</v>
      </c>
      <c r="AM1084">
        <v>2048</v>
      </c>
      <c r="AN1084">
        <v>2049</v>
      </c>
      <c r="AO1084">
        <v>2050</v>
      </c>
      <c r="AP1084">
        <v>2051</v>
      </c>
      <c r="AQ1084">
        <v>2052</v>
      </c>
      <c r="AR1084">
        <v>2053</v>
      </c>
      <c r="AS1084">
        <v>2054</v>
      </c>
      <c r="AT1084">
        <v>2055</v>
      </c>
      <c r="AU1084">
        <v>2056</v>
      </c>
      <c r="AV1084">
        <v>2057</v>
      </c>
      <c r="AW1084">
        <v>2058</v>
      </c>
      <c r="AX1084">
        <v>2059</v>
      </c>
      <c r="AY1084" t="s">
        <v>164</v>
      </c>
    </row>
    <row r="1085" spans="1:52" x14ac:dyDescent="0.2">
      <c r="A1085">
        <v>1</v>
      </c>
      <c r="B1085">
        <v>250</v>
      </c>
      <c r="C1085">
        <v>251.4401</v>
      </c>
      <c r="D1085">
        <v>252.8801</v>
      </c>
      <c r="E1085">
        <v>254.3202</v>
      </c>
      <c r="F1085">
        <v>255.7602</v>
      </c>
      <c r="G1085">
        <v>257.20030000000003</v>
      </c>
      <c r="H1085">
        <v>258.64030000000002</v>
      </c>
      <c r="I1085">
        <v>260.0804</v>
      </c>
      <c r="J1085">
        <v>261.5204</v>
      </c>
      <c r="K1085">
        <v>262.96050000000002</v>
      </c>
      <c r="L1085">
        <v>264.40050000000002</v>
      </c>
      <c r="M1085">
        <v>265.84059999999999</v>
      </c>
      <c r="N1085">
        <v>267.28059999999999</v>
      </c>
      <c r="O1085">
        <v>268.72070000000002</v>
      </c>
      <c r="P1085">
        <v>270.16070000000002</v>
      </c>
      <c r="Q1085">
        <v>271.60079999999999</v>
      </c>
      <c r="R1085">
        <v>273.04079999999999</v>
      </c>
      <c r="S1085">
        <v>274.48079999999999</v>
      </c>
      <c r="T1085">
        <v>275.92090000000002</v>
      </c>
      <c r="U1085">
        <v>277.36099999999999</v>
      </c>
      <c r="V1085">
        <v>278.80099999999999</v>
      </c>
      <c r="W1085">
        <v>280.24099999999999</v>
      </c>
      <c r="X1085">
        <v>281.68110000000001</v>
      </c>
      <c r="Y1085">
        <v>283.12119999999999</v>
      </c>
      <c r="Z1085">
        <v>284.56119999999999</v>
      </c>
      <c r="AA1085">
        <v>286.00130000000001</v>
      </c>
      <c r="AB1085">
        <v>287.44130000000001</v>
      </c>
      <c r="AC1085">
        <v>288.88139999999999</v>
      </c>
      <c r="AD1085">
        <v>290.32139999999998</v>
      </c>
      <c r="AE1085">
        <v>291.76150000000001</v>
      </c>
      <c r="AF1085">
        <v>293.20150000000001</v>
      </c>
      <c r="AG1085">
        <v>294.64159999999998</v>
      </c>
      <c r="AH1085">
        <v>296.08159999999998</v>
      </c>
      <c r="AI1085">
        <v>297.52170000000001</v>
      </c>
      <c r="AJ1085">
        <v>298.96170000000001</v>
      </c>
      <c r="AK1085">
        <v>300.40179999999998</v>
      </c>
      <c r="AL1085">
        <v>301.84179999999998</v>
      </c>
      <c r="AM1085">
        <v>303.28190000000001</v>
      </c>
      <c r="AN1085">
        <v>304.72190000000001</v>
      </c>
      <c r="AO1085">
        <v>306.16199999999998</v>
      </c>
      <c r="AP1085">
        <v>307.60199999999998</v>
      </c>
      <c r="AQ1085">
        <v>307.60199999999998</v>
      </c>
      <c r="AR1085">
        <v>307.60199999999998</v>
      </c>
      <c r="AS1085">
        <v>307.60199999999998</v>
      </c>
      <c r="AT1085">
        <v>307.60199999999998</v>
      </c>
      <c r="AU1085">
        <v>307.60199999999998</v>
      </c>
      <c r="AV1085">
        <v>307.60199999999998</v>
      </c>
      <c r="AW1085">
        <v>307.60199999999998</v>
      </c>
      <c r="AX1085">
        <v>307.60199999999998</v>
      </c>
      <c r="AY1085">
        <v>307.60199999999998</v>
      </c>
      <c r="AZ1085">
        <v>307.60199999999998</v>
      </c>
    </row>
    <row r="1086" spans="1:52" x14ac:dyDescent="0.2">
      <c r="A1086" t="s">
        <v>438</v>
      </c>
    </row>
    <row r="1087" spans="1:52" x14ac:dyDescent="0.2">
      <c r="A1087">
        <v>2010</v>
      </c>
      <c r="B1087">
        <v>2011</v>
      </c>
      <c r="C1087">
        <v>2012</v>
      </c>
      <c r="D1087">
        <v>2013</v>
      </c>
      <c r="E1087">
        <v>2014</v>
      </c>
      <c r="F1087">
        <v>2015</v>
      </c>
      <c r="G1087">
        <v>2016</v>
      </c>
      <c r="H1087">
        <v>2017</v>
      </c>
      <c r="I1087">
        <v>2018</v>
      </c>
      <c r="J1087">
        <v>2019</v>
      </c>
      <c r="K1087">
        <v>2020</v>
      </c>
      <c r="L1087">
        <v>2021</v>
      </c>
      <c r="M1087">
        <v>2022</v>
      </c>
      <c r="N1087">
        <v>2023</v>
      </c>
      <c r="O1087">
        <v>2024</v>
      </c>
      <c r="P1087">
        <v>2025</v>
      </c>
      <c r="Q1087">
        <v>2026</v>
      </c>
      <c r="R1087">
        <v>2027</v>
      </c>
      <c r="S1087">
        <v>2028</v>
      </c>
      <c r="T1087">
        <v>2029</v>
      </c>
      <c r="U1087">
        <v>2030</v>
      </c>
      <c r="V1087">
        <v>2031</v>
      </c>
      <c r="W1087">
        <v>2032</v>
      </c>
      <c r="X1087">
        <v>2033</v>
      </c>
      <c r="Y1087">
        <v>2034</v>
      </c>
      <c r="Z1087">
        <v>2035</v>
      </c>
      <c r="AA1087">
        <v>2036</v>
      </c>
      <c r="AB1087">
        <v>2037</v>
      </c>
      <c r="AC1087">
        <v>2038</v>
      </c>
      <c r="AD1087">
        <v>2039</v>
      </c>
      <c r="AE1087">
        <v>2040</v>
      </c>
      <c r="AF1087">
        <v>2041</v>
      </c>
      <c r="AG1087">
        <v>2042</v>
      </c>
      <c r="AH1087">
        <v>2043</v>
      </c>
      <c r="AI1087">
        <v>2044</v>
      </c>
      <c r="AJ1087">
        <v>2045</v>
      </c>
      <c r="AK1087">
        <v>2046</v>
      </c>
      <c r="AL1087">
        <v>2047</v>
      </c>
      <c r="AM1087">
        <v>2048</v>
      </c>
      <c r="AN1087">
        <v>2049</v>
      </c>
      <c r="AO1087">
        <v>2050</v>
      </c>
      <c r="AP1087">
        <v>2051</v>
      </c>
      <c r="AQ1087">
        <v>2052</v>
      </c>
      <c r="AR1087">
        <v>2053</v>
      </c>
      <c r="AS1087">
        <v>2054</v>
      </c>
      <c r="AT1087">
        <v>2055</v>
      </c>
      <c r="AU1087">
        <v>2056</v>
      </c>
      <c r="AV1087">
        <v>2057</v>
      </c>
      <c r="AW1087">
        <v>2058</v>
      </c>
      <c r="AX1087">
        <v>2059</v>
      </c>
      <c r="AY1087" t="s">
        <v>164</v>
      </c>
    </row>
    <row r="1088" spans="1:52" x14ac:dyDescent="0.2">
      <c r="A1088">
        <v>1</v>
      </c>
      <c r="B1088">
        <v>1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1</v>
      </c>
      <c r="I1088">
        <v>1</v>
      </c>
      <c r="J1088">
        <v>1</v>
      </c>
      <c r="K1088">
        <v>1</v>
      </c>
      <c r="L1088">
        <v>1</v>
      </c>
      <c r="M1088">
        <v>1</v>
      </c>
      <c r="N1088">
        <v>1</v>
      </c>
      <c r="O1088">
        <v>1</v>
      </c>
      <c r="P1088">
        <v>1</v>
      </c>
      <c r="Q1088">
        <v>1</v>
      </c>
      <c r="R1088">
        <v>1</v>
      </c>
      <c r="S1088">
        <v>1</v>
      </c>
      <c r="T1088">
        <v>1</v>
      </c>
      <c r="U1088">
        <v>1</v>
      </c>
      <c r="V1088">
        <v>1</v>
      </c>
      <c r="W1088">
        <v>1</v>
      </c>
      <c r="X1088">
        <v>1</v>
      </c>
      <c r="Y1088">
        <v>1</v>
      </c>
      <c r="Z1088">
        <v>1</v>
      </c>
      <c r="AA1088">
        <v>1</v>
      </c>
      <c r="AB1088">
        <v>1</v>
      </c>
      <c r="AC1088">
        <v>1</v>
      </c>
      <c r="AD1088">
        <v>1</v>
      </c>
      <c r="AE1088">
        <v>1</v>
      </c>
      <c r="AF1088">
        <v>1</v>
      </c>
      <c r="AG1088">
        <v>1</v>
      </c>
      <c r="AH1088">
        <v>1</v>
      </c>
      <c r="AI1088">
        <v>1</v>
      </c>
      <c r="AJ1088">
        <v>1</v>
      </c>
      <c r="AK1088">
        <v>1</v>
      </c>
      <c r="AL1088">
        <v>1</v>
      </c>
      <c r="AM1088">
        <v>1</v>
      </c>
      <c r="AN1088">
        <v>1</v>
      </c>
      <c r="AO1088">
        <v>1</v>
      </c>
      <c r="AP1088">
        <v>1</v>
      </c>
      <c r="AQ1088">
        <v>1</v>
      </c>
      <c r="AR1088">
        <v>1</v>
      </c>
      <c r="AS1088">
        <v>1</v>
      </c>
      <c r="AT1088">
        <v>1</v>
      </c>
      <c r="AU1088">
        <v>1</v>
      </c>
      <c r="AV1088">
        <v>1</v>
      </c>
      <c r="AW1088">
        <v>1</v>
      </c>
      <c r="AX1088">
        <v>1</v>
      </c>
      <c r="AY1088">
        <v>1</v>
      </c>
      <c r="AZ1088">
        <v>1</v>
      </c>
    </row>
    <row r="1089" spans="1:52" x14ac:dyDescent="0.2">
      <c r="A1089" t="s">
        <v>439</v>
      </c>
    </row>
    <row r="1090" spans="1:52" x14ac:dyDescent="0.2">
      <c r="A1090">
        <v>2010</v>
      </c>
      <c r="B1090">
        <v>2011</v>
      </c>
      <c r="C1090">
        <v>2012</v>
      </c>
      <c r="D1090">
        <v>2013</v>
      </c>
      <c r="E1090">
        <v>2014</v>
      </c>
      <c r="F1090">
        <v>2015</v>
      </c>
      <c r="G1090">
        <v>2016</v>
      </c>
      <c r="H1090">
        <v>2017</v>
      </c>
      <c r="I1090">
        <v>2018</v>
      </c>
      <c r="J1090">
        <v>2019</v>
      </c>
      <c r="K1090">
        <v>2020</v>
      </c>
      <c r="L1090">
        <v>2021</v>
      </c>
      <c r="M1090">
        <v>2022</v>
      </c>
      <c r="N1090">
        <v>2023</v>
      </c>
      <c r="O1090">
        <v>2024</v>
      </c>
      <c r="P1090">
        <v>2025</v>
      </c>
      <c r="Q1090">
        <v>2026</v>
      </c>
      <c r="R1090">
        <v>2027</v>
      </c>
      <c r="S1090">
        <v>2028</v>
      </c>
      <c r="T1090">
        <v>2029</v>
      </c>
      <c r="U1090">
        <v>2030</v>
      </c>
      <c r="V1090">
        <v>2031</v>
      </c>
      <c r="W1090">
        <v>2032</v>
      </c>
      <c r="X1090">
        <v>2033</v>
      </c>
      <c r="Y1090">
        <v>2034</v>
      </c>
      <c r="Z1090">
        <v>2035</v>
      </c>
      <c r="AA1090">
        <v>2036</v>
      </c>
      <c r="AB1090">
        <v>2037</v>
      </c>
      <c r="AC1090">
        <v>2038</v>
      </c>
      <c r="AD1090">
        <v>2039</v>
      </c>
      <c r="AE1090">
        <v>2040</v>
      </c>
      <c r="AF1090">
        <v>2041</v>
      </c>
      <c r="AG1090">
        <v>2042</v>
      </c>
      <c r="AH1090">
        <v>2043</v>
      </c>
      <c r="AI1090">
        <v>2044</v>
      </c>
      <c r="AJ1090">
        <v>2045</v>
      </c>
      <c r="AK1090">
        <v>2046</v>
      </c>
      <c r="AL1090">
        <v>2047</v>
      </c>
      <c r="AM1090">
        <v>2048</v>
      </c>
      <c r="AN1090">
        <v>2049</v>
      </c>
      <c r="AO1090">
        <v>2050</v>
      </c>
      <c r="AP1090">
        <v>2051</v>
      </c>
      <c r="AQ1090">
        <v>2052</v>
      </c>
      <c r="AR1090">
        <v>2053</v>
      </c>
      <c r="AS1090">
        <v>2054</v>
      </c>
      <c r="AT1090">
        <v>2055</v>
      </c>
      <c r="AU1090">
        <v>2056</v>
      </c>
      <c r="AV1090">
        <v>2057</v>
      </c>
      <c r="AW1090">
        <v>2058</v>
      </c>
      <c r="AX1090">
        <v>2059</v>
      </c>
      <c r="AY1090" t="s">
        <v>164</v>
      </c>
    </row>
    <row r="1091" spans="1:52" x14ac:dyDescent="0.2">
      <c r="A1091">
        <v>1</v>
      </c>
      <c r="B1091">
        <v>1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1</v>
      </c>
      <c r="I1091">
        <v>1</v>
      </c>
      <c r="J1091">
        <v>1</v>
      </c>
      <c r="K1091">
        <v>1</v>
      </c>
      <c r="L1091">
        <v>1</v>
      </c>
      <c r="M1091">
        <v>1</v>
      </c>
      <c r="N1091">
        <v>1</v>
      </c>
      <c r="O1091">
        <v>1</v>
      </c>
      <c r="P1091">
        <v>1</v>
      </c>
      <c r="Q1091">
        <v>1</v>
      </c>
      <c r="R1091">
        <v>1</v>
      </c>
      <c r="S1091">
        <v>1</v>
      </c>
      <c r="T1091">
        <v>1</v>
      </c>
      <c r="U1091">
        <v>1</v>
      </c>
      <c r="V1091">
        <v>1</v>
      </c>
      <c r="W1091">
        <v>1</v>
      </c>
      <c r="X1091">
        <v>1</v>
      </c>
      <c r="Y1091">
        <v>1</v>
      </c>
      <c r="Z1091">
        <v>1</v>
      </c>
      <c r="AA1091">
        <v>1</v>
      </c>
      <c r="AB1091">
        <v>1</v>
      </c>
      <c r="AC1091">
        <v>1</v>
      </c>
      <c r="AD1091">
        <v>1</v>
      </c>
      <c r="AE1091">
        <v>1</v>
      </c>
      <c r="AF1091">
        <v>1</v>
      </c>
      <c r="AG1091">
        <v>1</v>
      </c>
      <c r="AH1091">
        <v>1</v>
      </c>
      <c r="AI1091">
        <v>1</v>
      </c>
      <c r="AJ1091">
        <v>1</v>
      </c>
      <c r="AK1091">
        <v>1</v>
      </c>
      <c r="AL1091">
        <v>1</v>
      </c>
      <c r="AM1091">
        <v>1</v>
      </c>
      <c r="AN1091">
        <v>1</v>
      </c>
      <c r="AO1091">
        <v>1</v>
      </c>
      <c r="AP1091">
        <v>1</v>
      </c>
      <c r="AQ1091">
        <v>1</v>
      </c>
      <c r="AR1091">
        <v>1</v>
      </c>
      <c r="AS1091">
        <v>1</v>
      </c>
      <c r="AT1091">
        <v>1</v>
      </c>
      <c r="AU1091">
        <v>1</v>
      </c>
      <c r="AV1091">
        <v>1</v>
      </c>
      <c r="AW1091">
        <v>1</v>
      </c>
      <c r="AX1091">
        <v>1</v>
      </c>
      <c r="AY1091">
        <v>1</v>
      </c>
      <c r="AZ1091">
        <v>1</v>
      </c>
    </row>
    <row r="1092" spans="1:52" x14ac:dyDescent="0.2">
      <c r="A1092" t="s">
        <v>440</v>
      </c>
    </row>
    <row r="1093" spans="1:52" x14ac:dyDescent="0.2">
      <c r="A1093">
        <v>2010</v>
      </c>
      <c r="B1093">
        <v>2011</v>
      </c>
      <c r="C1093">
        <v>2012</v>
      </c>
      <c r="D1093">
        <v>2013</v>
      </c>
      <c r="E1093">
        <v>2014</v>
      </c>
      <c r="F1093">
        <v>2015</v>
      </c>
      <c r="G1093">
        <v>2016</v>
      </c>
      <c r="H1093">
        <v>2017</v>
      </c>
      <c r="I1093">
        <v>2018</v>
      </c>
      <c r="J1093">
        <v>2019</v>
      </c>
      <c r="K1093">
        <v>2020</v>
      </c>
      <c r="L1093">
        <v>2021</v>
      </c>
      <c r="M1093">
        <v>2022</v>
      </c>
      <c r="N1093">
        <v>2023</v>
      </c>
      <c r="O1093">
        <v>2024</v>
      </c>
      <c r="P1093">
        <v>2025</v>
      </c>
      <c r="Q1093">
        <v>2026</v>
      </c>
      <c r="R1093">
        <v>2027</v>
      </c>
      <c r="S1093">
        <v>2028</v>
      </c>
      <c r="T1093">
        <v>2029</v>
      </c>
      <c r="U1093">
        <v>2030</v>
      </c>
      <c r="V1093">
        <v>2031</v>
      </c>
      <c r="W1093">
        <v>2032</v>
      </c>
      <c r="X1093">
        <v>2033</v>
      </c>
      <c r="Y1093">
        <v>2034</v>
      </c>
      <c r="Z1093">
        <v>2035</v>
      </c>
      <c r="AA1093">
        <v>2036</v>
      </c>
      <c r="AB1093">
        <v>2037</v>
      </c>
      <c r="AC1093">
        <v>2038</v>
      </c>
      <c r="AD1093">
        <v>2039</v>
      </c>
      <c r="AE1093">
        <v>2040</v>
      </c>
      <c r="AF1093">
        <v>2041</v>
      </c>
      <c r="AG1093">
        <v>2042</v>
      </c>
      <c r="AH1093">
        <v>2043</v>
      </c>
      <c r="AI1093">
        <v>2044</v>
      </c>
      <c r="AJ1093">
        <v>2045</v>
      </c>
      <c r="AK1093">
        <v>2046</v>
      </c>
      <c r="AL1093">
        <v>2047</v>
      </c>
      <c r="AM1093">
        <v>2048</v>
      </c>
      <c r="AN1093">
        <v>2049</v>
      </c>
      <c r="AO1093">
        <v>2050</v>
      </c>
      <c r="AP1093">
        <v>2051</v>
      </c>
      <c r="AQ1093">
        <v>2052</v>
      </c>
      <c r="AR1093">
        <v>2053</v>
      </c>
      <c r="AS1093">
        <v>2054</v>
      </c>
      <c r="AT1093">
        <v>2055</v>
      </c>
      <c r="AU1093">
        <v>2056</v>
      </c>
      <c r="AV1093">
        <v>2057</v>
      </c>
      <c r="AW1093">
        <v>2058</v>
      </c>
      <c r="AX1093">
        <v>2059</v>
      </c>
      <c r="AY1093" t="s">
        <v>164</v>
      </c>
    </row>
    <row r="1094" spans="1:52" x14ac:dyDescent="0.2">
      <c r="A1094">
        <v>1</v>
      </c>
      <c r="B1094">
        <v>1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1</v>
      </c>
      <c r="I1094">
        <v>1</v>
      </c>
      <c r="J1094">
        <v>1</v>
      </c>
      <c r="K1094">
        <v>1</v>
      </c>
      <c r="L1094">
        <v>1</v>
      </c>
      <c r="M1094">
        <v>1</v>
      </c>
      <c r="N1094">
        <v>1</v>
      </c>
      <c r="O1094">
        <v>1</v>
      </c>
      <c r="P1094">
        <v>1</v>
      </c>
      <c r="Q1094">
        <v>1</v>
      </c>
      <c r="R1094">
        <v>1</v>
      </c>
      <c r="S1094">
        <v>1</v>
      </c>
      <c r="T1094">
        <v>1</v>
      </c>
      <c r="U1094">
        <v>1</v>
      </c>
      <c r="V1094">
        <v>1</v>
      </c>
      <c r="W1094">
        <v>1</v>
      </c>
      <c r="X1094">
        <v>1</v>
      </c>
      <c r="Y1094">
        <v>1</v>
      </c>
      <c r="Z1094">
        <v>1</v>
      </c>
      <c r="AA1094">
        <v>1</v>
      </c>
      <c r="AB1094">
        <v>1</v>
      </c>
      <c r="AC1094">
        <v>1</v>
      </c>
      <c r="AD1094">
        <v>1</v>
      </c>
      <c r="AE1094">
        <v>1</v>
      </c>
      <c r="AF1094">
        <v>1</v>
      </c>
      <c r="AG1094">
        <v>1</v>
      </c>
      <c r="AH1094">
        <v>1</v>
      </c>
      <c r="AI1094">
        <v>1</v>
      </c>
      <c r="AJ1094">
        <v>1</v>
      </c>
      <c r="AK1094">
        <v>1</v>
      </c>
      <c r="AL1094">
        <v>1</v>
      </c>
      <c r="AM1094">
        <v>1</v>
      </c>
      <c r="AN1094">
        <v>1</v>
      </c>
      <c r="AO1094">
        <v>1</v>
      </c>
      <c r="AP1094">
        <v>1</v>
      </c>
      <c r="AQ1094">
        <v>1</v>
      </c>
      <c r="AR1094">
        <v>1</v>
      </c>
      <c r="AS1094">
        <v>1</v>
      </c>
      <c r="AT1094">
        <v>1</v>
      </c>
      <c r="AU1094">
        <v>1</v>
      </c>
      <c r="AV1094">
        <v>1</v>
      </c>
      <c r="AW1094">
        <v>1</v>
      </c>
      <c r="AX1094">
        <v>1</v>
      </c>
      <c r="AY1094">
        <v>1</v>
      </c>
      <c r="AZ1094">
        <v>1</v>
      </c>
    </row>
    <row r="1095" spans="1:52" x14ac:dyDescent="0.2">
      <c r="A1095" t="s">
        <v>441</v>
      </c>
    </row>
    <row r="1096" spans="1:52" x14ac:dyDescent="0.2">
      <c r="A1096">
        <v>2010</v>
      </c>
      <c r="B1096">
        <v>2011</v>
      </c>
      <c r="C1096">
        <v>2012</v>
      </c>
      <c r="D1096">
        <v>2013</v>
      </c>
      <c r="E1096">
        <v>2014</v>
      </c>
      <c r="F1096">
        <v>2015</v>
      </c>
      <c r="G1096">
        <v>2016</v>
      </c>
      <c r="H1096">
        <v>2017</v>
      </c>
      <c r="I1096">
        <v>2018</v>
      </c>
      <c r="J1096">
        <v>2019</v>
      </c>
      <c r="K1096">
        <v>2020</v>
      </c>
      <c r="L1096">
        <v>2021</v>
      </c>
      <c r="M1096">
        <v>2022</v>
      </c>
      <c r="N1096">
        <v>2023</v>
      </c>
      <c r="O1096">
        <v>2024</v>
      </c>
      <c r="P1096">
        <v>2025</v>
      </c>
      <c r="Q1096">
        <v>2026</v>
      </c>
      <c r="R1096">
        <v>2027</v>
      </c>
      <c r="S1096">
        <v>2028</v>
      </c>
      <c r="T1096">
        <v>2029</v>
      </c>
      <c r="U1096">
        <v>2030</v>
      </c>
      <c r="V1096">
        <v>2031</v>
      </c>
      <c r="W1096">
        <v>2032</v>
      </c>
      <c r="X1096">
        <v>2033</v>
      </c>
      <c r="Y1096">
        <v>2034</v>
      </c>
      <c r="Z1096">
        <v>2035</v>
      </c>
      <c r="AA1096">
        <v>2036</v>
      </c>
      <c r="AB1096">
        <v>2037</v>
      </c>
      <c r="AC1096">
        <v>2038</v>
      </c>
      <c r="AD1096">
        <v>2039</v>
      </c>
      <c r="AE1096">
        <v>2040</v>
      </c>
      <c r="AF1096">
        <v>2041</v>
      </c>
      <c r="AG1096">
        <v>2042</v>
      </c>
      <c r="AH1096">
        <v>2043</v>
      </c>
      <c r="AI1096">
        <v>2044</v>
      </c>
      <c r="AJ1096">
        <v>2045</v>
      </c>
      <c r="AK1096">
        <v>2046</v>
      </c>
      <c r="AL1096">
        <v>2047</v>
      </c>
      <c r="AM1096">
        <v>2048</v>
      </c>
      <c r="AN1096">
        <v>2049</v>
      </c>
      <c r="AO1096">
        <v>2050</v>
      </c>
      <c r="AP1096">
        <v>2051</v>
      </c>
      <c r="AQ1096">
        <v>2052</v>
      </c>
      <c r="AR1096">
        <v>2053</v>
      </c>
      <c r="AS1096">
        <v>2054</v>
      </c>
      <c r="AT1096">
        <v>2055</v>
      </c>
      <c r="AU1096">
        <v>2056</v>
      </c>
      <c r="AV1096">
        <v>2057</v>
      </c>
      <c r="AW1096">
        <v>2058</v>
      </c>
      <c r="AX1096">
        <v>2059</v>
      </c>
      <c r="AY1096" t="s">
        <v>164</v>
      </c>
    </row>
    <row r="1097" spans="1:52" x14ac:dyDescent="0.2">
      <c r="A1097">
        <v>1</v>
      </c>
      <c r="B1097">
        <v>1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1</v>
      </c>
      <c r="I1097">
        <v>1</v>
      </c>
      <c r="J1097">
        <v>1</v>
      </c>
      <c r="K1097">
        <v>1</v>
      </c>
      <c r="L1097">
        <v>1</v>
      </c>
      <c r="M1097">
        <v>1</v>
      </c>
      <c r="N1097">
        <v>1</v>
      </c>
      <c r="O1097">
        <v>1</v>
      </c>
      <c r="P1097">
        <v>1</v>
      </c>
      <c r="Q1097">
        <v>1</v>
      </c>
      <c r="R1097">
        <v>1</v>
      </c>
      <c r="S1097">
        <v>1</v>
      </c>
      <c r="T1097">
        <v>1</v>
      </c>
      <c r="U1097">
        <v>1</v>
      </c>
      <c r="V1097">
        <v>1</v>
      </c>
      <c r="W1097">
        <v>1</v>
      </c>
      <c r="X1097">
        <v>1</v>
      </c>
      <c r="Y1097">
        <v>1</v>
      </c>
      <c r="Z1097">
        <v>1</v>
      </c>
      <c r="AA1097">
        <v>1</v>
      </c>
      <c r="AB1097">
        <v>1</v>
      </c>
      <c r="AC1097">
        <v>1</v>
      </c>
      <c r="AD1097">
        <v>1</v>
      </c>
      <c r="AE1097">
        <v>1</v>
      </c>
      <c r="AF1097">
        <v>1</v>
      </c>
      <c r="AG1097">
        <v>1</v>
      </c>
      <c r="AH1097">
        <v>1</v>
      </c>
      <c r="AI1097">
        <v>1</v>
      </c>
      <c r="AJ1097">
        <v>1</v>
      </c>
      <c r="AK1097">
        <v>1</v>
      </c>
      <c r="AL1097">
        <v>1</v>
      </c>
      <c r="AM1097">
        <v>1</v>
      </c>
      <c r="AN1097">
        <v>1</v>
      </c>
      <c r="AO1097">
        <v>1</v>
      </c>
      <c r="AP1097">
        <v>1</v>
      </c>
      <c r="AQ1097">
        <v>1</v>
      </c>
      <c r="AR1097">
        <v>1</v>
      </c>
      <c r="AS1097">
        <v>1</v>
      </c>
      <c r="AT1097">
        <v>1</v>
      </c>
      <c r="AU1097">
        <v>1</v>
      </c>
      <c r="AV1097">
        <v>1</v>
      </c>
      <c r="AW1097">
        <v>1</v>
      </c>
      <c r="AX1097">
        <v>1</v>
      </c>
      <c r="AY1097">
        <v>1</v>
      </c>
      <c r="AZ1097">
        <v>1</v>
      </c>
    </row>
    <row r="1098" spans="1:52" x14ac:dyDescent="0.2">
      <c r="A1098" t="s">
        <v>442</v>
      </c>
    </row>
    <row r="1099" spans="1:52" x14ac:dyDescent="0.2">
      <c r="A1099">
        <v>2010</v>
      </c>
      <c r="B1099">
        <v>2011</v>
      </c>
      <c r="C1099">
        <v>2012</v>
      </c>
      <c r="D1099">
        <v>2013</v>
      </c>
      <c r="E1099">
        <v>2014</v>
      </c>
      <c r="F1099">
        <v>2015</v>
      </c>
      <c r="G1099">
        <v>2016</v>
      </c>
      <c r="H1099">
        <v>2017</v>
      </c>
      <c r="I1099">
        <v>2018</v>
      </c>
      <c r="J1099">
        <v>2019</v>
      </c>
      <c r="K1099">
        <v>2020</v>
      </c>
      <c r="L1099">
        <v>2021</v>
      </c>
      <c r="M1099">
        <v>2022</v>
      </c>
      <c r="N1099">
        <v>2023</v>
      </c>
      <c r="O1099">
        <v>2024</v>
      </c>
      <c r="P1099">
        <v>2025</v>
      </c>
      <c r="Q1099">
        <v>2026</v>
      </c>
      <c r="R1099">
        <v>2027</v>
      </c>
      <c r="S1099">
        <v>2028</v>
      </c>
      <c r="T1099">
        <v>2029</v>
      </c>
      <c r="U1099">
        <v>2030</v>
      </c>
      <c r="V1099">
        <v>2031</v>
      </c>
      <c r="W1099">
        <v>2032</v>
      </c>
      <c r="X1099">
        <v>2033</v>
      </c>
      <c r="Y1099">
        <v>2034</v>
      </c>
      <c r="Z1099">
        <v>2035</v>
      </c>
      <c r="AA1099">
        <v>2036</v>
      </c>
      <c r="AB1099">
        <v>2037</v>
      </c>
      <c r="AC1099">
        <v>2038</v>
      </c>
      <c r="AD1099">
        <v>2039</v>
      </c>
      <c r="AE1099">
        <v>2040</v>
      </c>
      <c r="AF1099">
        <v>2041</v>
      </c>
      <c r="AG1099">
        <v>2042</v>
      </c>
      <c r="AH1099">
        <v>2043</v>
      </c>
      <c r="AI1099">
        <v>2044</v>
      </c>
      <c r="AJ1099">
        <v>2045</v>
      </c>
      <c r="AK1099">
        <v>2046</v>
      </c>
      <c r="AL1099">
        <v>2047</v>
      </c>
      <c r="AM1099">
        <v>2048</v>
      </c>
      <c r="AN1099">
        <v>2049</v>
      </c>
      <c r="AO1099">
        <v>2050</v>
      </c>
      <c r="AP1099">
        <v>2051</v>
      </c>
      <c r="AQ1099">
        <v>2052</v>
      </c>
      <c r="AR1099">
        <v>2053</v>
      </c>
      <c r="AS1099">
        <v>2054</v>
      </c>
      <c r="AT1099">
        <v>2055</v>
      </c>
      <c r="AU1099">
        <v>2056</v>
      </c>
      <c r="AV1099">
        <v>2057</v>
      </c>
      <c r="AW1099">
        <v>2058</v>
      </c>
      <c r="AX1099">
        <v>2059</v>
      </c>
      <c r="AY1099" t="s">
        <v>164</v>
      </c>
    </row>
    <row r="1100" spans="1:52" x14ac:dyDescent="0.2">
      <c r="A1100">
        <v>1</v>
      </c>
      <c r="B1100">
        <v>5.654E-2</v>
      </c>
      <c r="C1100">
        <v>5.654E-2</v>
      </c>
      <c r="D1100">
        <v>5.654E-2</v>
      </c>
      <c r="E1100">
        <v>5.654E-2</v>
      </c>
      <c r="F1100">
        <v>5.654E-2</v>
      </c>
      <c r="G1100">
        <v>5.654E-2</v>
      </c>
      <c r="H1100">
        <v>5.654E-2</v>
      </c>
      <c r="I1100">
        <v>5.654E-2</v>
      </c>
      <c r="J1100">
        <v>5.654E-2</v>
      </c>
      <c r="K1100">
        <v>5.654E-2</v>
      </c>
      <c r="L1100">
        <v>5.654E-2</v>
      </c>
      <c r="M1100">
        <v>5.654E-2</v>
      </c>
      <c r="N1100">
        <v>5.654E-2</v>
      </c>
      <c r="O1100">
        <v>5.654E-2</v>
      </c>
      <c r="P1100">
        <v>5.654E-2</v>
      </c>
      <c r="Q1100">
        <v>5.654E-2</v>
      </c>
      <c r="R1100">
        <v>5.654E-2</v>
      </c>
      <c r="S1100">
        <v>5.654E-2</v>
      </c>
      <c r="T1100">
        <v>5.654E-2</v>
      </c>
      <c r="U1100">
        <v>5.654E-2</v>
      </c>
      <c r="V1100">
        <v>5.654E-2</v>
      </c>
      <c r="W1100">
        <v>5.654E-2</v>
      </c>
      <c r="X1100">
        <v>5.654E-2</v>
      </c>
      <c r="Y1100">
        <v>5.654E-2</v>
      </c>
      <c r="Z1100">
        <v>5.654E-2</v>
      </c>
      <c r="AA1100">
        <v>5.654E-2</v>
      </c>
      <c r="AB1100">
        <v>5.654E-2</v>
      </c>
      <c r="AC1100">
        <v>5.654E-2</v>
      </c>
      <c r="AD1100">
        <v>5.654E-2</v>
      </c>
      <c r="AE1100">
        <v>5.654E-2</v>
      </c>
      <c r="AF1100">
        <v>5.654E-2</v>
      </c>
      <c r="AG1100">
        <v>5.654E-2</v>
      </c>
      <c r="AH1100">
        <v>5.654E-2</v>
      </c>
      <c r="AI1100">
        <v>5.654E-2</v>
      </c>
      <c r="AJ1100">
        <v>5.654E-2</v>
      </c>
      <c r="AK1100">
        <v>5.654E-2</v>
      </c>
      <c r="AL1100">
        <v>5.654E-2</v>
      </c>
      <c r="AM1100">
        <v>5.654E-2</v>
      </c>
      <c r="AN1100">
        <v>5.654E-2</v>
      </c>
      <c r="AO1100">
        <v>5.654E-2</v>
      </c>
      <c r="AP1100">
        <v>5.654E-2</v>
      </c>
      <c r="AQ1100">
        <v>5.654E-2</v>
      </c>
      <c r="AR1100">
        <v>5.654E-2</v>
      </c>
      <c r="AS1100">
        <v>5.654E-2</v>
      </c>
      <c r="AT1100">
        <v>5.654E-2</v>
      </c>
      <c r="AU1100">
        <v>5.654E-2</v>
      </c>
      <c r="AV1100">
        <v>5.654E-2</v>
      </c>
      <c r="AW1100">
        <v>5.654E-2</v>
      </c>
      <c r="AX1100">
        <v>5.654E-2</v>
      </c>
      <c r="AY1100">
        <v>5.654E-2</v>
      </c>
      <c r="AZ1100">
        <v>5.654E-2</v>
      </c>
    </row>
    <row r="1101" spans="1:52" x14ac:dyDescent="0.2">
      <c r="A1101" t="s">
        <v>443</v>
      </c>
    </row>
    <row r="1102" spans="1:52" x14ac:dyDescent="0.2">
      <c r="A1102">
        <v>2010</v>
      </c>
      <c r="B1102">
        <v>2011</v>
      </c>
      <c r="C1102">
        <v>2012</v>
      </c>
      <c r="D1102">
        <v>2013</v>
      </c>
      <c r="E1102">
        <v>2014</v>
      </c>
      <c r="F1102">
        <v>2015</v>
      </c>
      <c r="G1102">
        <v>2016</v>
      </c>
      <c r="H1102">
        <v>2017</v>
      </c>
      <c r="I1102">
        <v>2018</v>
      </c>
      <c r="J1102">
        <v>2019</v>
      </c>
      <c r="K1102">
        <v>2020</v>
      </c>
      <c r="L1102">
        <v>2021</v>
      </c>
      <c r="M1102">
        <v>2022</v>
      </c>
      <c r="N1102">
        <v>2023</v>
      </c>
      <c r="O1102">
        <v>2024</v>
      </c>
      <c r="P1102">
        <v>2025</v>
      </c>
      <c r="Q1102">
        <v>2026</v>
      </c>
      <c r="R1102">
        <v>2027</v>
      </c>
      <c r="S1102">
        <v>2028</v>
      </c>
      <c r="T1102">
        <v>2029</v>
      </c>
      <c r="U1102">
        <v>2030</v>
      </c>
      <c r="V1102">
        <v>2031</v>
      </c>
      <c r="W1102">
        <v>2032</v>
      </c>
      <c r="X1102">
        <v>2033</v>
      </c>
      <c r="Y1102">
        <v>2034</v>
      </c>
      <c r="Z1102">
        <v>2035</v>
      </c>
      <c r="AA1102">
        <v>2036</v>
      </c>
      <c r="AB1102">
        <v>2037</v>
      </c>
      <c r="AC1102">
        <v>2038</v>
      </c>
      <c r="AD1102">
        <v>2039</v>
      </c>
      <c r="AE1102">
        <v>2040</v>
      </c>
      <c r="AF1102">
        <v>2041</v>
      </c>
      <c r="AG1102">
        <v>2042</v>
      </c>
      <c r="AH1102">
        <v>2043</v>
      </c>
      <c r="AI1102">
        <v>2044</v>
      </c>
      <c r="AJ1102">
        <v>2045</v>
      </c>
      <c r="AK1102">
        <v>2046</v>
      </c>
      <c r="AL1102">
        <v>2047</v>
      </c>
      <c r="AM1102">
        <v>2048</v>
      </c>
      <c r="AN1102">
        <v>2049</v>
      </c>
      <c r="AO1102">
        <v>2050</v>
      </c>
      <c r="AP1102">
        <v>2051</v>
      </c>
      <c r="AQ1102">
        <v>2052</v>
      </c>
      <c r="AR1102">
        <v>2053</v>
      </c>
      <c r="AS1102">
        <v>2054</v>
      </c>
      <c r="AT1102">
        <v>2055</v>
      </c>
      <c r="AU1102">
        <v>2056</v>
      </c>
      <c r="AV1102">
        <v>2057</v>
      </c>
      <c r="AW1102">
        <v>2058</v>
      </c>
      <c r="AX1102">
        <v>2059</v>
      </c>
      <c r="AY1102" t="s">
        <v>164</v>
      </c>
    </row>
    <row r="1103" spans="1:52" x14ac:dyDescent="0.2">
      <c r="A1103">
        <v>1</v>
      </c>
      <c r="B1103">
        <v>4.265E-2</v>
      </c>
      <c r="C1103">
        <v>4.265E-2</v>
      </c>
      <c r="D1103">
        <v>4.265E-2</v>
      </c>
      <c r="E1103">
        <v>4.265E-2</v>
      </c>
      <c r="F1103">
        <v>4.265E-2</v>
      </c>
      <c r="G1103">
        <v>4.265E-2</v>
      </c>
      <c r="H1103">
        <v>4.265E-2</v>
      </c>
      <c r="I1103">
        <v>4.265E-2</v>
      </c>
      <c r="J1103">
        <v>4.265E-2</v>
      </c>
      <c r="K1103">
        <v>4.265E-2</v>
      </c>
      <c r="L1103">
        <v>4.265E-2</v>
      </c>
      <c r="M1103">
        <v>4.265E-2</v>
      </c>
      <c r="N1103">
        <v>4.265E-2</v>
      </c>
      <c r="O1103">
        <v>4.265E-2</v>
      </c>
      <c r="P1103">
        <v>4.265E-2</v>
      </c>
      <c r="Q1103">
        <v>4.265E-2</v>
      </c>
      <c r="R1103">
        <v>4.265E-2</v>
      </c>
      <c r="S1103">
        <v>4.265E-2</v>
      </c>
      <c r="T1103">
        <v>4.265E-2</v>
      </c>
      <c r="U1103">
        <v>4.265E-2</v>
      </c>
      <c r="V1103">
        <v>4.265E-2</v>
      </c>
      <c r="W1103">
        <v>4.265E-2</v>
      </c>
      <c r="X1103">
        <v>4.265E-2</v>
      </c>
      <c r="Y1103">
        <v>4.265E-2</v>
      </c>
      <c r="Z1103">
        <v>4.265E-2</v>
      </c>
      <c r="AA1103">
        <v>4.265E-2</v>
      </c>
      <c r="AB1103">
        <v>4.265E-2</v>
      </c>
      <c r="AC1103">
        <v>4.265E-2</v>
      </c>
      <c r="AD1103">
        <v>4.265E-2</v>
      </c>
      <c r="AE1103">
        <v>4.265E-2</v>
      </c>
      <c r="AF1103">
        <v>4.265E-2</v>
      </c>
      <c r="AG1103">
        <v>4.265E-2</v>
      </c>
      <c r="AH1103">
        <v>4.265E-2</v>
      </c>
      <c r="AI1103">
        <v>4.265E-2</v>
      </c>
      <c r="AJ1103">
        <v>4.265E-2</v>
      </c>
      <c r="AK1103">
        <v>4.265E-2</v>
      </c>
      <c r="AL1103">
        <v>4.265E-2</v>
      </c>
      <c r="AM1103">
        <v>4.265E-2</v>
      </c>
      <c r="AN1103">
        <v>4.265E-2</v>
      </c>
      <c r="AO1103">
        <v>4.265E-2</v>
      </c>
      <c r="AP1103">
        <v>4.265E-2</v>
      </c>
      <c r="AQ1103">
        <v>4.265E-2</v>
      </c>
      <c r="AR1103">
        <v>4.265E-2</v>
      </c>
      <c r="AS1103">
        <v>4.265E-2</v>
      </c>
      <c r="AT1103">
        <v>4.265E-2</v>
      </c>
      <c r="AU1103">
        <v>4.265E-2</v>
      </c>
      <c r="AV1103">
        <v>4.265E-2</v>
      </c>
      <c r="AW1103">
        <v>4.265E-2</v>
      </c>
      <c r="AX1103">
        <v>4.265E-2</v>
      </c>
      <c r="AY1103">
        <v>4.265E-2</v>
      </c>
      <c r="AZ1103">
        <v>4.265E-2</v>
      </c>
    </row>
    <row r="1104" spans="1:52" x14ac:dyDescent="0.2">
      <c r="A1104" t="s">
        <v>444</v>
      </c>
    </row>
    <row r="1105" spans="1:52" x14ac:dyDescent="0.2">
      <c r="A1105">
        <v>2010</v>
      </c>
      <c r="B1105">
        <v>2011</v>
      </c>
      <c r="C1105">
        <v>2012</v>
      </c>
      <c r="D1105">
        <v>2013</v>
      </c>
      <c r="E1105">
        <v>2014</v>
      </c>
      <c r="F1105">
        <v>2015</v>
      </c>
      <c r="G1105">
        <v>2016</v>
      </c>
      <c r="H1105">
        <v>2017</v>
      </c>
      <c r="I1105">
        <v>2018</v>
      </c>
      <c r="J1105">
        <v>2019</v>
      </c>
      <c r="K1105">
        <v>2020</v>
      </c>
      <c r="L1105">
        <v>2021</v>
      </c>
      <c r="M1105">
        <v>2022</v>
      </c>
      <c r="N1105">
        <v>2023</v>
      </c>
      <c r="O1105">
        <v>2024</v>
      </c>
      <c r="P1105">
        <v>2025</v>
      </c>
      <c r="Q1105">
        <v>2026</v>
      </c>
      <c r="R1105">
        <v>2027</v>
      </c>
      <c r="S1105">
        <v>2028</v>
      </c>
      <c r="T1105">
        <v>2029</v>
      </c>
      <c r="U1105">
        <v>2030</v>
      </c>
      <c r="V1105">
        <v>2031</v>
      </c>
      <c r="W1105">
        <v>2032</v>
      </c>
      <c r="X1105">
        <v>2033</v>
      </c>
      <c r="Y1105">
        <v>2034</v>
      </c>
      <c r="Z1105">
        <v>2035</v>
      </c>
      <c r="AA1105">
        <v>2036</v>
      </c>
      <c r="AB1105">
        <v>2037</v>
      </c>
      <c r="AC1105">
        <v>2038</v>
      </c>
      <c r="AD1105">
        <v>2039</v>
      </c>
      <c r="AE1105">
        <v>2040</v>
      </c>
      <c r="AF1105">
        <v>2041</v>
      </c>
      <c r="AG1105">
        <v>2042</v>
      </c>
      <c r="AH1105">
        <v>2043</v>
      </c>
      <c r="AI1105">
        <v>2044</v>
      </c>
      <c r="AJ1105">
        <v>2045</v>
      </c>
      <c r="AK1105">
        <v>2046</v>
      </c>
      <c r="AL1105">
        <v>2047</v>
      </c>
      <c r="AM1105">
        <v>2048</v>
      </c>
      <c r="AN1105">
        <v>2049</v>
      </c>
      <c r="AO1105">
        <v>2050</v>
      </c>
      <c r="AP1105">
        <v>2051</v>
      </c>
      <c r="AQ1105">
        <v>2052</v>
      </c>
      <c r="AR1105">
        <v>2053</v>
      </c>
      <c r="AS1105">
        <v>2054</v>
      </c>
      <c r="AT1105">
        <v>2055</v>
      </c>
      <c r="AU1105">
        <v>2056</v>
      </c>
      <c r="AV1105">
        <v>2057</v>
      </c>
      <c r="AW1105">
        <v>2058</v>
      </c>
      <c r="AX1105">
        <v>2059</v>
      </c>
      <c r="AY1105" t="s">
        <v>164</v>
      </c>
    </row>
    <row r="1106" spans="1:52" x14ac:dyDescent="0.2">
      <c r="A1106">
        <v>1</v>
      </c>
      <c r="B1106">
        <v>1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1</v>
      </c>
      <c r="I1106">
        <v>1</v>
      </c>
      <c r="J1106">
        <v>1</v>
      </c>
      <c r="K1106">
        <v>1</v>
      </c>
      <c r="L1106">
        <v>1</v>
      </c>
      <c r="M1106">
        <v>1</v>
      </c>
      <c r="N1106">
        <v>1</v>
      </c>
      <c r="O1106">
        <v>1</v>
      </c>
      <c r="P1106">
        <v>1</v>
      </c>
      <c r="Q1106">
        <v>1</v>
      </c>
      <c r="R1106">
        <v>1</v>
      </c>
      <c r="S1106">
        <v>1</v>
      </c>
      <c r="T1106">
        <v>1</v>
      </c>
      <c r="U1106">
        <v>1</v>
      </c>
      <c r="V1106">
        <v>1</v>
      </c>
      <c r="W1106">
        <v>1</v>
      </c>
      <c r="X1106">
        <v>1</v>
      </c>
      <c r="Y1106">
        <v>1</v>
      </c>
      <c r="Z1106">
        <v>1</v>
      </c>
      <c r="AA1106">
        <v>1</v>
      </c>
      <c r="AB1106">
        <v>1</v>
      </c>
      <c r="AC1106">
        <v>1</v>
      </c>
      <c r="AD1106">
        <v>1</v>
      </c>
      <c r="AE1106">
        <v>1</v>
      </c>
      <c r="AF1106">
        <v>1</v>
      </c>
      <c r="AG1106">
        <v>1</v>
      </c>
      <c r="AH1106">
        <v>1</v>
      </c>
      <c r="AI1106">
        <v>1</v>
      </c>
      <c r="AJ1106">
        <v>1</v>
      </c>
      <c r="AK1106">
        <v>1</v>
      </c>
      <c r="AL1106">
        <v>1</v>
      </c>
      <c r="AM1106">
        <v>1</v>
      </c>
      <c r="AN1106">
        <v>1</v>
      </c>
      <c r="AO1106">
        <v>1</v>
      </c>
      <c r="AP1106">
        <v>1</v>
      </c>
      <c r="AQ1106">
        <v>1</v>
      </c>
      <c r="AR1106">
        <v>1</v>
      </c>
      <c r="AS1106">
        <v>1</v>
      </c>
      <c r="AT1106">
        <v>1</v>
      </c>
      <c r="AU1106">
        <v>1</v>
      </c>
      <c r="AV1106">
        <v>1</v>
      </c>
      <c r="AW1106">
        <v>1</v>
      </c>
      <c r="AX1106">
        <v>1</v>
      </c>
      <c r="AY1106">
        <v>1</v>
      </c>
      <c r="AZ1106">
        <v>1</v>
      </c>
    </row>
    <row r="1107" spans="1:52" x14ac:dyDescent="0.2">
      <c r="A1107" t="s">
        <v>445</v>
      </c>
    </row>
    <row r="1108" spans="1:52" x14ac:dyDescent="0.2">
      <c r="A1108">
        <v>2010</v>
      </c>
      <c r="B1108">
        <v>2011</v>
      </c>
      <c r="C1108">
        <v>2012</v>
      </c>
      <c r="D1108">
        <v>2013</v>
      </c>
      <c r="E1108">
        <v>2014</v>
      </c>
      <c r="F1108">
        <v>2015</v>
      </c>
      <c r="G1108">
        <v>2016</v>
      </c>
      <c r="H1108">
        <v>2017</v>
      </c>
      <c r="I1108">
        <v>2018</v>
      </c>
      <c r="J1108">
        <v>2019</v>
      </c>
      <c r="K1108">
        <v>2020</v>
      </c>
      <c r="L1108">
        <v>2021</v>
      </c>
      <c r="M1108">
        <v>2022</v>
      </c>
      <c r="N1108">
        <v>2023</v>
      </c>
      <c r="O1108">
        <v>2024</v>
      </c>
      <c r="P1108">
        <v>2025</v>
      </c>
      <c r="Q1108">
        <v>2026</v>
      </c>
      <c r="R1108">
        <v>2027</v>
      </c>
      <c r="S1108">
        <v>2028</v>
      </c>
      <c r="T1108">
        <v>2029</v>
      </c>
      <c r="U1108">
        <v>2030</v>
      </c>
      <c r="V1108">
        <v>2031</v>
      </c>
      <c r="W1108">
        <v>2032</v>
      </c>
      <c r="X1108">
        <v>2033</v>
      </c>
      <c r="Y1108">
        <v>2034</v>
      </c>
      <c r="Z1108">
        <v>2035</v>
      </c>
      <c r="AA1108">
        <v>2036</v>
      </c>
      <c r="AB1108">
        <v>2037</v>
      </c>
      <c r="AC1108">
        <v>2038</v>
      </c>
      <c r="AD1108">
        <v>2039</v>
      </c>
      <c r="AE1108">
        <v>2040</v>
      </c>
      <c r="AF1108">
        <v>2041</v>
      </c>
      <c r="AG1108">
        <v>2042</v>
      </c>
      <c r="AH1108">
        <v>2043</v>
      </c>
      <c r="AI1108">
        <v>2044</v>
      </c>
      <c r="AJ1108">
        <v>2045</v>
      </c>
      <c r="AK1108">
        <v>2046</v>
      </c>
      <c r="AL1108">
        <v>2047</v>
      </c>
      <c r="AM1108">
        <v>2048</v>
      </c>
      <c r="AN1108">
        <v>2049</v>
      </c>
      <c r="AO1108">
        <v>2050</v>
      </c>
      <c r="AP1108">
        <v>2051</v>
      </c>
      <c r="AQ1108">
        <v>2052</v>
      </c>
      <c r="AR1108">
        <v>2053</v>
      </c>
      <c r="AS1108">
        <v>2054</v>
      </c>
      <c r="AT1108">
        <v>2055</v>
      </c>
      <c r="AU1108">
        <v>2056</v>
      </c>
      <c r="AV1108">
        <v>2057</v>
      </c>
      <c r="AW1108">
        <v>2058</v>
      </c>
      <c r="AX1108">
        <v>2059</v>
      </c>
      <c r="AY1108" t="s">
        <v>164</v>
      </c>
    </row>
    <row r="1109" spans="1:52" x14ac:dyDescent="0.2">
      <c r="A1109">
        <v>1</v>
      </c>
      <c r="B1109">
        <v>1.8E-3</v>
      </c>
      <c r="C1109">
        <v>1.8E-3</v>
      </c>
      <c r="D1109">
        <v>1.8E-3</v>
      </c>
      <c r="E1109">
        <v>1.8E-3</v>
      </c>
      <c r="F1109">
        <v>1.8E-3</v>
      </c>
      <c r="G1109">
        <v>1.8E-3</v>
      </c>
      <c r="H1109">
        <v>1.8E-3</v>
      </c>
      <c r="I1109">
        <v>1.8E-3</v>
      </c>
      <c r="J1109">
        <v>1.8E-3</v>
      </c>
      <c r="K1109">
        <v>1.8E-3</v>
      </c>
      <c r="L1109">
        <v>1.8E-3</v>
      </c>
      <c r="M1109">
        <v>1.8E-3</v>
      </c>
      <c r="N1109">
        <v>1.8E-3</v>
      </c>
      <c r="O1109">
        <v>1.8E-3</v>
      </c>
      <c r="P1109">
        <v>1.8E-3</v>
      </c>
      <c r="Q1109">
        <v>1.8E-3</v>
      </c>
      <c r="R1109">
        <v>1.8E-3</v>
      </c>
      <c r="S1109">
        <v>1.8E-3</v>
      </c>
      <c r="T1109">
        <v>1.8E-3</v>
      </c>
      <c r="U1109">
        <v>1.8E-3</v>
      </c>
      <c r="V1109">
        <v>1.8E-3</v>
      </c>
      <c r="W1109">
        <v>1.8E-3</v>
      </c>
      <c r="X1109">
        <v>1.8E-3</v>
      </c>
      <c r="Y1109">
        <v>1.8E-3</v>
      </c>
      <c r="Z1109">
        <v>1.8E-3</v>
      </c>
      <c r="AA1109">
        <v>1.8E-3</v>
      </c>
      <c r="AB1109">
        <v>1.8E-3</v>
      </c>
      <c r="AC1109">
        <v>1.8E-3</v>
      </c>
      <c r="AD1109">
        <v>1.8E-3</v>
      </c>
      <c r="AE1109">
        <v>1.8E-3</v>
      </c>
      <c r="AF1109">
        <v>1.8E-3</v>
      </c>
      <c r="AG1109">
        <v>1.8E-3</v>
      </c>
      <c r="AH1109">
        <v>1.8E-3</v>
      </c>
      <c r="AI1109">
        <v>1.8E-3</v>
      </c>
      <c r="AJ1109">
        <v>1.8E-3</v>
      </c>
      <c r="AK1109">
        <v>1.8E-3</v>
      </c>
      <c r="AL1109">
        <v>1.8E-3</v>
      </c>
      <c r="AM1109">
        <v>1.8E-3</v>
      </c>
      <c r="AN1109">
        <v>1.8E-3</v>
      </c>
      <c r="AO1109">
        <v>1.8E-3</v>
      </c>
      <c r="AP1109">
        <v>1.8E-3</v>
      </c>
      <c r="AQ1109">
        <v>1.8E-3</v>
      </c>
      <c r="AR1109">
        <v>1.8E-3</v>
      </c>
      <c r="AS1109">
        <v>1.8E-3</v>
      </c>
      <c r="AT1109">
        <v>1.8E-3</v>
      </c>
      <c r="AU1109">
        <v>1.8E-3</v>
      </c>
      <c r="AV1109">
        <v>1.8E-3</v>
      </c>
      <c r="AW1109">
        <v>1.8E-3</v>
      </c>
      <c r="AX1109">
        <v>1.8E-3</v>
      </c>
      <c r="AY1109">
        <v>1.8E-3</v>
      </c>
      <c r="AZ1109">
        <v>1.8E-3</v>
      </c>
    </row>
    <row r="1110" spans="1:52" x14ac:dyDescent="0.2">
      <c r="A1110" t="s">
        <v>446</v>
      </c>
    </row>
    <row r="1111" spans="1:52" x14ac:dyDescent="0.2">
      <c r="A1111">
        <v>2010</v>
      </c>
      <c r="B1111">
        <v>2011</v>
      </c>
      <c r="C1111">
        <v>2012</v>
      </c>
      <c r="D1111">
        <v>2013</v>
      </c>
      <c r="E1111">
        <v>2014</v>
      </c>
      <c r="F1111">
        <v>2015</v>
      </c>
      <c r="G1111">
        <v>2016</v>
      </c>
      <c r="H1111">
        <v>2017</v>
      </c>
      <c r="I1111">
        <v>2018</v>
      </c>
      <c r="J1111">
        <v>2019</v>
      </c>
      <c r="K1111">
        <v>2020</v>
      </c>
      <c r="L1111">
        <v>2021</v>
      </c>
      <c r="M1111">
        <v>2022</v>
      </c>
      <c r="N1111">
        <v>2023</v>
      </c>
      <c r="O1111">
        <v>2024</v>
      </c>
      <c r="P1111">
        <v>2025</v>
      </c>
      <c r="Q1111">
        <v>2026</v>
      </c>
      <c r="R1111">
        <v>2027</v>
      </c>
      <c r="S1111">
        <v>2028</v>
      </c>
      <c r="T1111">
        <v>2029</v>
      </c>
      <c r="U1111">
        <v>2030</v>
      </c>
      <c r="V1111">
        <v>2031</v>
      </c>
      <c r="W1111">
        <v>2032</v>
      </c>
      <c r="X1111">
        <v>2033</v>
      </c>
      <c r="Y1111">
        <v>2034</v>
      </c>
      <c r="Z1111">
        <v>2035</v>
      </c>
      <c r="AA1111">
        <v>2036</v>
      </c>
      <c r="AB1111">
        <v>2037</v>
      </c>
      <c r="AC1111">
        <v>2038</v>
      </c>
      <c r="AD1111">
        <v>2039</v>
      </c>
      <c r="AE1111">
        <v>2040</v>
      </c>
      <c r="AF1111">
        <v>2041</v>
      </c>
      <c r="AG1111">
        <v>2042</v>
      </c>
      <c r="AH1111">
        <v>2043</v>
      </c>
      <c r="AI1111">
        <v>2044</v>
      </c>
      <c r="AJ1111">
        <v>2045</v>
      </c>
      <c r="AK1111">
        <v>2046</v>
      </c>
      <c r="AL1111">
        <v>2047</v>
      </c>
      <c r="AM1111">
        <v>2048</v>
      </c>
      <c r="AN1111">
        <v>2049</v>
      </c>
      <c r="AO1111">
        <v>2050</v>
      </c>
      <c r="AP1111">
        <v>2051</v>
      </c>
      <c r="AQ1111">
        <v>2052</v>
      </c>
      <c r="AR1111">
        <v>2053</v>
      </c>
      <c r="AS1111">
        <v>2054</v>
      </c>
      <c r="AT1111">
        <v>2055</v>
      </c>
      <c r="AU1111">
        <v>2056</v>
      </c>
      <c r="AV1111">
        <v>2057</v>
      </c>
      <c r="AW1111">
        <v>2058</v>
      </c>
      <c r="AX1111">
        <v>2059</v>
      </c>
      <c r="AY1111" t="s">
        <v>164</v>
      </c>
    </row>
    <row r="1112" spans="1:52" x14ac:dyDescent="0.2">
      <c r="A1112">
        <v>1</v>
      </c>
      <c r="B1112">
        <v>1</v>
      </c>
      <c r="C1112">
        <v>1</v>
      </c>
      <c r="D1112">
        <v>1</v>
      </c>
      <c r="E1112">
        <v>1</v>
      </c>
      <c r="F1112">
        <v>1</v>
      </c>
      <c r="G1112">
        <v>1</v>
      </c>
      <c r="H1112">
        <v>1</v>
      </c>
      <c r="I1112">
        <v>1</v>
      </c>
      <c r="J1112">
        <v>1</v>
      </c>
      <c r="K1112">
        <v>1</v>
      </c>
      <c r="L1112">
        <v>1</v>
      </c>
      <c r="M1112">
        <v>1</v>
      </c>
      <c r="N1112">
        <v>1</v>
      </c>
      <c r="O1112">
        <v>1</v>
      </c>
      <c r="P1112">
        <v>1</v>
      </c>
      <c r="Q1112">
        <v>1</v>
      </c>
      <c r="R1112">
        <v>1</v>
      </c>
      <c r="S1112">
        <v>1</v>
      </c>
      <c r="T1112">
        <v>1</v>
      </c>
      <c r="U1112">
        <v>1</v>
      </c>
      <c r="V1112">
        <v>1</v>
      </c>
      <c r="W1112">
        <v>1</v>
      </c>
      <c r="X1112">
        <v>1</v>
      </c>
      <c r="Y1112">
        <v>1</v>
      </c>
      <c r="Z1112">
        <v>1</v>
      </c>
      <c r="AA1112">
        <v>1</v>
      </c>
      <c r="AB1112">
        <v>1</v>
      </c>
      <c r="AC1112">
        <v>1</v>
      </c>
      <c r="AD1112">
        <v>1</v>
      </c>
      <c r="AE1112">
        <v>1</v>
      </c>
      <c r="AF1112">
        <v>1</v>
      </c>
      <c r="AG1112">
        <v>1</v>
      </c>
      <c r="AH1112">
        <v>1</v>
      </c>
      <c r="AI1112">
        <v>1</v>
      </c>
      <c r="AJ1112">
        <v>1</v>
      </c>
      <c r="AK1112">
        <v>1</v>
      </c>
      <c r="AL1112">
        <v>1</v>
      </c>
      <c r="AM1112">
        <v>1</v>
      </c>
      <c r="AN1112">
        <v>1</v>
      </c>
      <c r="AO1112">
        <v>1</v>
      </c>
      <c r="AP1112">
        <v>1</v>
      </c>
      <c r="AQ1112">
        <v>1</v>
      </c>
      <c r="AR1112">
        <v>1</v>
      </c>
      <c r="AS1112">
        <v>1</v>
      </c>
      <c r="AT1112">
        <v>1</v>
      </c>
      <c r="AU1112">
        <v>1</v>
      </c>
      <c r="AV1112">
        <v>1</v>
      </c>
      <c r="AW1112">
        <v>1</v>
      </c>
      <c r="AX1112">
        <v>1</v>
      </c>
      <c r="AY1112">
        <v>1</v>
      </c>
      <c r="AZ1112">
        <v>1</v>
      </c>
    </row>
    <row r="1113" spans="1:52" x14ac:dyDescent="0.2">
      <c r="A1113" t="s">
        <v>447</v>
      </c>
    </row>
    <row r="1114" spans="1:52" x14ac:dyDescent="0.2">
      <c r="A1114">
        <v>2010</v>
      </c>
      <c r="B1114">
        <v>2011</v>
      </c>
      <c r="C1114">
        <v>2012</v>
      </c>
      <c r="D1114">
        <v>2013</v>
      </c>
      <c r="E1114">
        <v>2014</v>
      </c>
      <c r="F1114">
        <v>2015</v>
      </c>
      <c r="G1114">
        <v>2016</v>
      </c>
      <c r="H1114">
        <v>2017</v>
      </c>
      <c r="I1114">
        <v>2018</v>
      </c>
      <c r="J1114">
        <v>2019</v>
      </c>
      <c r="K1114">
        <v>2020</v>
      </c>
      <c r="L1114">
        <v>2021</v>
      </c>
      <c r="M1114">
        <v>2022</v>
      </c>
      <c r="N1114">
        <v>2023</v>
      </c>
      <c r="O1114">
        <v>2024</v>
      </c>
      <c r="P1114">
        <v>2025</v>
      </c>
      <c r="Q1114">
        <v>2026</v>
      </c>
      <c r="R1114">
        <v>2027</v>
      </c>
      <c r="S1114">
        <v>2028</v>
      </c>
      <c r="T1114">
        <v>2029</v>
      </c>
      <c r="U1114">
        <v>2030</v>
      </c>
      <c r="V1114">
        <v>2031</v>
      </c>
      <c r="W1114">
        <v>2032</v>
      </c>
      <c r="X1114">
        <v>2033</v>
      </c>
      <c r="Y1114">
        <v>2034</v>
      </c>
      <c r="Z1114">
        <v>2035</v>
      </c>
      <c r="AA1114">
        <v>2036</v>
      </c>
      <c r="AB1114">
        <v>2037</v>
      </c>
      <c r="AC1114">
        <v>2038</v>
      </c>
      <c r="AD1114">
        <v>2039</v>
      </c>
      <c r="AE1114">
        <v>2040</v>
      </c>
      <c r="AF1114">
        <v>2041</v>
      </c>
      <c r="AG1114">
        <v>2042</v>
      </c>
      <c r="AH1114">
        <v>2043</v>
      </c>
      <c r="AI1114">
        <v>2044</v>
      </c>
      <c r="AJ1114">
        <v>2045</v>
      </c>
      <c r="AK1114">
        <v>2046</v>
      </c>
      <c r="AL1114">
        <v>2047</v>
      </c>
      <c r="AM1114">
        <v>2048</v>
      </c>
      <c r="AN1114">
        <v>2049</v>
      </c>
      <c r="AO1114">
        <v>2050</v>
      </c>
      <c r="AP1114">
        <v>2051</v>
      </c>
      <c r="AQ1114">
        <v>2052</v>
      </c>
      <c r="AR1114">
        <v>2053</v>
      </c>
      <c r="AS1114">
        <v>2054</v>
      </c>
      <c r="AT1114">
        <v>2055</v>
      </c>
      <c r="AU1114">
        <v>2056</v>
      </c>
      <c r="AV1114">
        <v>2057</v>
      </c>
      <c r="AW1114">
        <v>2058</v>
      </c>
      <c r="AX1114">
        <v>2059</v>
      </c>
      <c r="AY1114" t="s">
        <v>164</v>
      </c>
    </row>
    <row r="1115" spans="1:52" x14ac:dyDescent="0.2">
      <c r="A1115">
        <v>1</v>
      </c>
      <c r="B1115">
        <v>1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1</v>
      </c>
      <c r="I1115">
        <v>1</v>
      </c>
      <c r="J1115">
        <v>1</v>
      </c>
      <c r="K1115">
        <v>1</v>
      </c>
      <c r="L1115">
        <v>1</v>
      </c>
      <c r="M1115">
        <v>1</v>
      </c>
      <c r="N1115">
        <v>1</v>
      </c>
      <c r="O1115">
        <v>1</v>
      </c>
      <c r="P1115">
        <v>1</v>
      </c>
      <c r="Q1115">
        <v>1</v>
      </c>
      <c r="R1115">
        <v>1</v>
      </c>
      <c r="S1115">
        <v>1</v>
      </c>
      <c r="T1115">
        <v>1</v>
      </c>
      <c r="U1115">
        <v>1</v>
      </c>
      <c r="V1115">
        <v>1</v>
      </c>
      <c r="W1115">
        <v>1</v>
      </c>
      <c r="X1115">
        <v>1</v>
      </c>
      <c r="Y1115">
        <v>1</v>
      </c>
      <c r="Z1115">
        <v>1</v>
      </c>
      <c r="AA1115">
        <v>1</v>
      </c>
      <c r="AB1115">
        <v>1</v>
      </c>
      <c r="AC1115">
        <v>1</v>
      </c>
      <c r="AD1115">
        <v>1</v>
      </c>
      <c r="AE1115">
        <v>1</v>
      </c>
      <c r="AF1115">
        <v>1</v>
      </c>
      <c r="AG1115">
        <v>1</v>
      </c>
      <c r="AH1115">
        <v>1</v>
      </c>
      <c r="AI1115">
        <v>1</v>
      </c>
      <c r="AJ1115">
        <v>1</v>
      </c>
      <c r="AK1115">
        <v>1</v>
      </c>
      <c r="AL1115">
        <v>1</v>
      </c>
      <c r="AM1115">
        <v>1</v>
      </c>
      <c r="AN1115">
        <v>1</v>
      </c>
      <c r="AO1115">
        <v>1</v>
      </c>
      <c r="AP1115">
        <v>1</v>
      </c>
      <c r="AQ1115">
        <v>1</v>
      </c>
      <c r="AR1115">
        <v>1</v>
      </c>
      <c r="AS1115">
        <v>1</v>
      </c>
      <c r="AT1115">
        <v>1</v>
      </c>
      <c r="AU1115">
        <v>1</v>
      </c>
      <c r="AV1115">
        <v>1</v>
      </c>
      <c r="AW1115">
        <v>1</v>
      </c>
      <c r="AX1115">
        <v>1</v>
      </c>
      <c r="AY1115">
        <v>1</v>
      </c>
      <c r="AZ1115">
        <v>1</v>
      </c>
    </row>
    <row r="1116" spans="1:52" x14ac:dyDescent="0.2">
      <c r="A1116" t="s">
        <v>448</v>
      </c>
    </row>
    <row r="1117" spans="1:52" x14ac:dyDescent="0.2">
      <c r="A1117">
        <v>2010</v>
      </c>
      <c r="B1117">
        <v>2011</v>
      </c>
      <c r="C1117">
        <v>2012</v>
      </c>
      <c r="D1117">
        <v>2013</v>
      </c>
      <c r="E1117">
        <v>2014</v>
      </c>
      <c r="F1117">
        <v>2015</v>
      </c>
      <c r="G1117">
        <v>2016</v>
      </c>
      <c r="H1117">
        <v>2017</v>
      </c>
      <c r="I1117">
        <v>2018</v>
      </c>
      <c r="J1117">
        <v>2019</v>
      </c>
      <c r="K1117">
        <v>2020</v>
      </c>
      <c r="L1117">
        <v>2021</v>
      </c>
      <c r="M1117">
        <v>2022</v>
      </c>
      <c r="N1117">
        <v>2023</v>
      </c>
      <c r="O1117">
        <v>2024</v>
      </c>
      <c r="P1117">
        <v>2025</v>
      </c>
      <c r="Q1117">
        <v>2026</v>
      </c>
      <c r="R1117">
        <v>2027</v>
      </c>
      <c r="S1117">
        <v>2028</v>
      </c>
      <c r="T1117">
        <v>2029</v>
      </c>
      <c r="U1117">
        <v>2030</v>
      </c>
      <c r="V1117">
        <v>2031</v>
      </c>
      <c r="W1117">
        <v>2032</v>
      </c>
      <c r="X1117">
        <v>2033</v>
      </c>
      <c r="Y1117">
        <v>2034</v>
      </c>
      <c r="Z1117">
        <v>2035</v>
      </c>
      <c r="AA1117">
        <v>2036</v>
      </c>
      <c r="AB1117">
        <v>2037</v>
      </c>
      <c r="AC1117">
        <v>2038</v>
      </c>
      <c r="AD1117">
        <v>2039</v>
      </c>
      <c r="AE1117">
        <v>2040</v>
      </c>
      <c r="AF1117">
        <v>2041</v>
      </c>
      <c r="AG1117">
        <v>2042</v>
      </c>
      <c r="AH1117">
        <v>2043</v>
      </c>
      <c r="AI1117">
        <v>2044</v>
      </c>
      <c r="AJ1117">
        <v>2045</v>
      </c>
      <c r="AK1117">
        <v>2046</v>
      </c>
      <c r="AL1117">
        <v>2047</v>
      </c>
      <c r="AM1117">
        <v>2048</v>
      </c>
      <c r="AN1117">
        <v>2049</v>
      </c>
      <c r="AO1117">
        <v>2050</v>
      </c>
      <c r="AP1117">
        <v>2051</v>
      </c>
      <c r="AQ1117">
        <v>2052</v>
      </c>
      <c r="AR1117">
        <v>2053</v>
      </c>
      <c r="AS1117">
        <v>2054</v>
      </c>
      <c r="AT1117">
        <v>2055</v>
      </c>
      <c r="AU1117">
        <v>2056</v>
      </c>
      <c r="AV1117">
        <v>2057</v>
      </c>
      <c r="AW1117">
        <v>2058</v>
      </c>
      <c r="AX1117">
        <v>2059</v>
      </c>
      <c r="AY1117" t="s">
        <v>164</v>
      </c>
    </row>
    <row r="1118" spans="1:52" x14ac:dyDescent="0.2">
      <c r="A1118">
        <v>1</v>
      </c>
      <c r="B1118">
        <v>1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1</v>
      </c>
      <c r="I1118">
        <v>1</v>
      </c>
      <c r="J1118">
        <v>1</v>
      </c>
      <c r="K1118">
        <v>1</v>
      </c>
      <c r="L1118">
        <v>1</v>
      </c>
      <c r="M1118">
        <v>1</v>
      </c>
      <c r="N1118">
        <v>1</v>
      </c>
      <c r="O1118">
        <v>1</v>
      </c>
      <c r="P1118">
        <v>1</v>
      </c>
      <c r="Q1118">
        <v>1</v>
      </c>
      <c r="R1118">
        <v>1</v>
      </c>
      <c r="S1118">
        <v>1</v>
      </c>
      <c r="T1118">
        <v>1</v>
      </c>
      <c r="U1118">
        <v>1</v>
      </c>
      <c r="V1118">
        <v>1</v>
      </c>
      <c r="W1118">
        <v>1</v>
      </c>
      <c r="X1118">
        <v>1</v>
      </c>
      <c r="Y1118">
        <v>1</v>
      </c>
      <c r="Z1118">
        <v>1</v>
      </c>
      <c r="AA1118">
        <v>1</v>
      </c>
      <c r="AB1118">
        <v>1</v>
      </c>
      <c r="AC1118">
        <v>1</v>
      </c>
      <c r="AD1118">
        <v>1</v>
      </c>
      <c r="AE1118">
        <v>1</v>
      </c>
      <c r="AF1118">
        <v>1</v>
      </c>
      <c r="AG1118">
        <v>1</v>
      </c>
      <c r="AH1118">
        <v>1</v>
      </c>
      <c r="AI1118">
        <v>1</v>
      </c>
      <c r="AJ1118">
        <v>1</v>
      </c>
      <c r="AK1118">
        <v>1</v>
      </c>
      <c r="AL1118">
        <v>1</v>
      </c>
      <c r="AM1118">
        <v>1</v>
      </c>
      <c r="AN1118">
        <v>1</v>
      </c>
      <c r="AO1118">
        <v>1</v>
      </c>
      <c r="AP1118">
        <v>1</v>
      </c>
      <c r="AQ1118">
        <v>1</v>
      </c>
      <c r="AR1118">
        <v>1</v>
      </c>
      <c r="AS1118">
        <v>1</v>
      </c>
      <c r="AT1118">
        <v>1</v>
      </c>
      <c r="AU1118">
        <v>1</v>
      </c>
      <c r="AV1118">
        <v>1</v>
      </c>
      <c r="AW1118">
        <v>1</v>
      </c>
      <c r="AX1118">
        <v>1</v>
      </c>
      <c r="AY1118">
        <v>1</v>
      </c>
      <c r="AZ1118">
        <v>1</v>
      </c>
    </row>
    <row r="1119" spans="1:52" x14ac:dyDescent="0.2">
      <c r="A1119" t="s">
        <v>449</v>
      </c>
    </row>
    <row r="1120" spans="1:52" x14ac:dyDescent="0.2">
      <c r="A1120">
        <v>2010</v>
      </c>
      <c r="B1120">
        <v>2011</v>
      </c>
      <c r="C1120">
        <v>2012</v>
      </c>
      <c r="D1120">
        <v>2013</v>
      </c>
      <c r="E1120">
        <v>2014</v>
      </c>
      <c r="F1120">
        <v>2015</v>
      </c>
      <c r="G1120">
        <v>2016</v>
      </c>
      <c r="H1120">
        <v>2017</v>
      </c>
      <c r="I1120">
        <v>2018</v>
      </c>
      <c r="J1120">
        <v>2019</v>
      </c>
      <c r="K1120">
        <v>2020</v>
      </c>
      <c r="L1120">
        <v>2021</v>
      </c>
      <c r="M1120">
        <v>2022</v>
      </c>
      <c r="N1120">
        <v>2023</v>
      </c>
      <c r="O1120">
        <v>2024</v>
      </c>
      <c r="P1120">
        <v>2025</v>
      </c>
      <c r="Q1120">
        <v>2026</v>
      </c>
      <c r="R1120">
        <v>2027</v>
      </c>
      <c r="S1120">
        <v>2028</v>
      </c>
      <c r="T1120">
        <v>2029</v>
      </c>
      <c r="U1120">
        <v>2030</v>
      </c>
      <c r="V1120">
        <v>2031</v>
      </c>
      <c r="W1120">
        <v>2032</v>
      </c>
      <c r="X1120">
        <v>2033</v>
      </c>
      <c r="Y1120">
        <v>2034</v>
      </c>
      <c r="Z1120">
        <v>2035</v>
      </c>
      <c r="AA1120">
        <v>2036</v>
      </c>
      <c r="AB1120">
        <v>2037</v>
      </c>
      <c r="AC1120">
        <v>2038</v>
      </c>
      <c r="AD1120">
        <v>2039</v>
      </c>
      <c r="AE1120">
        <v>2040</v>
      </c>
      <c r="AF1120">
        <v>2041</v>
      </c>
      <c r="AG1120">
        <v>2042</v>
      </c>
      <c r="AH1120">
        <v>2043</v>
      </c>
      <c r="AI1120">
        <v>2044</v>
      </c>
      <c r="AJ1120">
        <v>2045</v>
      </c>
      <c r="AK1120">
        <v>2046</v>
      </c>
      <c r="AL1120">
        <v>2047</v>
      </c>
      <c r="AM1120">
        <v>2048</v>
      </c>
      <c r="AN1120">
        <v>2049</v>
      </c>
      <c r="AO1120">
        <v>2050</v>
      </c>
      <c r="AP1120">
        <v>2051</v>
      </c>
      <c r="AQ1120">
        <v>2052</v>
      </c>
      <c r="AR1120">
        <v>2053</v>
      </c>
      <c r="AS1120">
        <v>2054</v>
      </c>
      <c r="AT1120">
        <v>2055</v>
      </c>
      <c r="AU1120">
        <v>2056</v>
      </c>
      <c r="AV1120">
        <v>2057</v>
      </c>
      <c r="AW1120">
        <v>2058</v>
      </c>
      <c r="AX1120">
        <v>2059</v>
      </c>
      <c r="AY1120" t="s">
        <v>164</v>
      </c>
    </row>
    <row r="1121" spans="1:52" x14ac:dyDescent="0.2">
      <c r="A1121">
        <v>1</v>
      </c>
      <c r="B1121">
        <v>1.0500000000000001E-2</v>
      </c>
      <c r="C1121">
        <v>1.0500000000000001E-2</v>
      </c>
      <c r="D1121">
        <v>1.0500000000000001E-2</v>
      </c>
      <c r="E1121">
        <v>1.0500000000000001E-2</v>
      </c>
      <c r="F1121">
        <v>1.0500000000000001E-2</v>
      </c>
      <c r="G1121">
        <v>1.0500000000000001E-2</v>
      </c>
      <c r="H1121">
        <v>1.0500000000000001E-2</v>
      </c>
      <c r="I1121">
        <v>1.0500000000000001E-2</v>
      </c>
      <c r="J1121">
        <v>1.0500000000000001E-2</v>
      </c>
      <c r="K1121">
        <v>1.0500000000000001E-2</v>
      </c>
      <c r="L1121">
        <v>1.0500000000000001E-2</v>
      </c>
      <c r="M1121">
        <v>1.0500000000000001E-2</v>
      </c>
      <c r="N1121">
        <v>1.0500000000000001E-2</v>
      </c>
      <c r="O1121">
        <v>1.0500000000000001E-2</v>
      </c>
      <c r="P1121">
        <v>1.0500000000000001E-2</v>
      </c>
      <c r="Q1121">
        <v>1.0500000000000001E-2</v>
      </c>
      <c r="R1121">
        <v>1.0500000000000001E-2</v>
      </c>
      <c r="S1121">
        <v>1.0500000000000001E-2</v>
      </c>
      <c r="T1121">
        <v>1.0500000000000001E-2</v>
      </c>
      <c r="U1121">
        <v>1.0500000000000001E-2</v>
      </c>
      <c r="V1121">
        <v>1.0500000000000001E-2</v>
      </c>
      <c r="W1121">
        <v>1.0500000000000001E-2</v>
      </c>
      <c r="X1121">
        <v>1.0500000000000001E-2</v>
      </c>
      <c r="Y1121">
        <v>1.0500000000000001E-2</v>
      </c>
      <c r="Z1121">
        <v>1.0500000000000001E-2</v>
      </c>
      <c r="AA1121">
        <v>1.0500000000000001E-2</v>
      </c>
      <c r="AB1121">
        <v>1.0500000000000001E-2</v>
      </c>
      <c r="AC1121">
        <v>1.0500000000000001E-2</v>
      </c>
      <c r="AD1121">
        <v>1.0500000000000001E-2</v>
      </c>
      <c r="AE1121">
        <v>1.0500000000000001E-2</v>
      </c>
      <c r="AF1121">
        <v>1.0500000000000001E-2</v>
      </c>
      <c r="AG1121">
        <v>1.0500000000000001E-2</v>
      </c>
      <c r="AH1121">
        <v>1.0500000000000001E-2</v>
      </c>
      <c r="AI1121">
        <v>1.0500000000000001E-2</v>
      </c>
      <c r="AJ1121">
        <v>1.0500000000000001E-2</v>
      </c>
      <c r="AK1121">
        <v>1.0500000000000001E-2</v>
      </c>
      <c r="AL1121">
        <v>1.0500000000000001E-2</v>
      </c>
      <c r="AM1121">
        <v>1.0500000000000001E-2</v>
      </c>
      <c r="AN1121">
        <v>1.0500000000000001E-2</v>
      </c>
      <c r="AO1121">
        <v>1.0500000000000001E-2</v>
      </c>
      <c r="AP1121">
        <v>1.0500000000000001E-2</v>
      </c>
      <c r="AQ1121">
        <v>1.0500000000000001E-2</v>
      </c>
      <c r="AR1121">
        <v>1.0500000000000001E-2</v>
      </c>
      <c r="AS1121">
        <v>1.0500000000000001E-2</v>
      </c>
      <c r="AT1121">
        <v>1.0500000000000001E-2</v>
      </c>
      <c r="AU1121">
        <v>1.0500000000000001E-2</v>
      </c>
      <c r="AV1121">
        <v>1.0500000000000001E-2</v>
      </c>
      <c r="AW1121">
        <v>1.0500000000000001E-2</v>
      </c>
      <c r="AX1121">
        <v>1.0500000000000001E-2</v>
      </c>
      <c r="AY1121">
        <v>1.0500000000000001E-2</v>
      </c>
      <c r="AZ1121">
        <v>1.0500000000000001E-2</v>
      </c>
    </row>
    <row r="1122" spans="1:52" x14ac:dyDescent="0.2">
      <c r="A1122" t="s">
        <v>450</v>
      </c>
    </row>
    <row r="1123" spans="1:52" x14ac:dyDescent="0.2">
      <c r="A1123">
        <v>2010</v>
      </c>
      <c r="B1123">
        <v>2011</v>
      </c>
      <c r="C1123">
        <v>2012</v>
      </c>
      <c r="D1123">
        <v>2013</v>
      </c>
      <c r="E1123">
        <v>2014</v>
      </c>
      <c r="F1123">
        <v>2015</v>
      </c>
      <c r="G1123">
        <v>2016</v>
      </c>
      <c r="H1123">
        <v>2017</v>
      </c>
      <c r="I1123">
        <v>2018</v>
      </c>
      <c r="J1123">
        <v>2019</v>
      </c>
      <c r="K1123">
        <v>2020</v>
      </c>
      <c r="L1123">
        <v>2021</v>
      </c>
      <c r="M1123">
        <v>2022</v>
      </c>
      <c r="N1123">
        <v>2023</v>
      </c>
      <c r="O1123">
        <v>2024</v>
      </c>
      <c r="P1123">
        <v>2025</v>
      </c>
      <c r="Q1123">
        <v>2026</v>
      </c>
      <c r="R1123">
        <v>2027</v>
      </c>
      <c r="S1123">
        <v>2028</v>
      </c>
      <c r="T1123">
        <v>2029</v>
      </c>
      <c r="U1123">
        <v>2030</v>
      </c>
      <c r="V1123">
        <v>2031</v>
      </c>
      <c r="W1123">
        <v>2032</v>
      </c>
      <c r="X1123">
        <v>2033</v>
      </c>
      <c r="Y1123">
        <v>2034</v>
      </c>
      <c r="Z1123">
        <v>2035</v>
      </c>
      <c r="AA1123">
        <v>2036</v>
      </c>
      <c r="AB1123">
        <v>2037</v>
      </c>
      <c r="AC1123">
        <v>2038</v>
      </c>
      <c r="AD1123">
        <v>2039</v>
      </c>
      <c r="AE1123">
        <v>2040</v>
      </c>
      <c r="AF1123">
        <v>2041</v>
      </c>
      <c r="AG1123">
        <v>2042</v>
      </c>
      <c r="AH1123">
        <v>2043</v>
      </c>
      <c r="AI1123">
        <v>2044</v>
      </c>
      <c r="AJ1123">
        <v>2045</v>
      </c>
      <c r="AK1123">
        <v>2046</v>
      </c>
      <c r="AL1123">
        <v>2047</v>
      </c>
      <c r="AM1123">
        <v>2048</v>
      </c>
      <c r="AN1123">
        <v>2049</v>
      </c>
      <c r="AO1123">
        <v>2050</v>
      </c>
      <c r="AP1123">
        <v>2051</v>
      </c>
      <c r="AQ1123">
        <v>2052</v>
      </c>
      <c r="AR1123">
        <v>2053</v>
      </c>
      <c r="AS1123">
        <v>2054</v>
      </c>
      <c r="AT1123">
        <v>2055</v>
      </c>
      <c r="AU1123">
        <v>2056</v>
      </c>
      <c r="AV1123">
        <v>2057</v>
      </c>
      <c r="AW1123">
        <v>2058</v>
      </c>
      <c r="AX1123">
        <v>2059</v>
      </c>
      <c r="AY1123" t="s">
        <v>164</v>
      </c>
    </row>
    <row r="1124" spans="1:52" x14ac:dyDescent="0.2">
      <c r="A1124">
        <v>1</v>
      </c>
      <c r="B1124">
        <v>0.19800000000000001</v>
      </c>
      <c r="C1124">
        <v>0.19800000000000001</v>
      </c>
      <c r="D1124">
        <v>0.19800000000000001</v>
      </c>
      <c r="E1124">
        <v>0.19800000000000001</v>
      </c>
      <c r="F1124">
        <v>0.19800000000000001</v>
      </c>
      <c r="G1124">
        <v>0.19800000000000001</v>
      </c>
      <c r="H1124">
        <v>0.19800000000000001</v>
      </c>
      <c r="I1124">
        <v>0.19800000000000001</v>
      </c>
      <c r="J1124">
        <v>0.19800000000000001</v>
      </c>
      <c r="K1124">
        <v>0.19800000000000001</v>
      </c>
      <c r="L1124">
        <v>0.19800000000000001</v>
      </c>
      <c r="M1124">
        <v>0.19800000000000001</v>
      </c>
      <c r="N1124">
        <v>0.19800000000000001</v>
      </c>
      <c r="O1124">
        <v>0.19800000000000001</v>
      </c>
      <c r="P1124">
        <v>0.19800000000000001</v>
      </c>
      <c r="Q1124">
        <v>0.19800000000000001</v>
      </c>
      <c r="R1124">
        <v>0.19800000000000001</v>
      </c>
      <c r="S1124">
        <v>0.19800000000000001</v>
      </c>
      <c r="T1124">
        <v>0.19800000000000001</v>
      </c>
      <c r="U1124">
        <v>0.19800000000000001</v>
      </c>
      <c r="V1124">
        <v>0.19800000000000001</v>
      </c>
      <c r="W1124">
        <v>0.19800000000000001</v>
      </c>
      <c r="X1124">
        <v>0.19800000000000001</v>
      </c>
      <c r="Y1124">
        <v>0.19800000000000001</v>
      </c>
      <c r="Z1124">
        <v>0.19800000000000001</v>
      </c>
      <c r="AA1124">
        <v>0.19800000000000001</v>
      </c>
      <c r="AB1124">
        <v>0.19800000000000001</v>
      </c>
      <c r="AC1124">
        <v>0.19800000000000001</v>
      </c>
      <c r="AD1124">
        <v>0.19800000000000001</v>
      </c>
      <c r="AE1124">
        <v>0.19800000000000001</v>
      </c>
      <c r="AF1124">
        <v>0.19800000000000001</v>
      </c>
      <c r="AG1124">
        <v>0.19800000000000001</v>
      </c>
      <c r="AH1124">
        <v>0.19800000000000001</v>
      </c>
      <c r="AI1124">
        <v>0.19800000000000001</v>
      </c>
      <c r="AJ1124">
        <v>0.19800000000000001</v>
      </c>
      <c r="AK1124">
        <v>0.19800000000000001</v>
      </c>
      <c r="AL1124">
        <v>0.19800000000000001</v>
      </c>
      <c r="AM1124">
        <v>0.19800000000000001</v>
      </c>
      <c r="AN1124">
        <v>0.19800000000000001</v>
      </c>
      <c r="AO1124">
        <v>0.19800000000000001</v>
      </c>
      <c r="AP1124">
        <v>0.19800000000000001</v>
      </c>
      <c r="AQ1124">
        <v>0.19800000000000001</v>
      </c>
      <c r="AR1124">
        <v>0.19800000000000001</v>
      </c>
      <c r="AS1124">
        <v>0.19800000000000001</v>
      </c>
      <c r="AT1124">
        <v>0.19800000000000001</v>
      </c>
      <c r="AU1124">
        <v>0.19800000000000001</v>
      </c>
      <c r="AV1124">
        <v>0.19800000000000001</v>
      </c>
      <c r="AW1124">
        <v>0.19800000000000001</v>
      </c>
      <c r="AX1124">
        <v>0.19800000000000001</v>
      </c>
      <c r="AY1124">
        <v>0.19800000000000001</v>
      </c>
      <c r="AZ1124">
        <v>0.19800000000000001</v>
      </c>
    </row>
    <row r="1125" spans="1:52" x14ac:dyDescent="0.2">
      <c r="A1125" t="s">
        <v>451</v>
      </c>
    </row>
    <row r="1126" spans="1:52" x14ac:dyDescent="0.2">
      <c r="A1126">
        <v>2010</v>
      </c>
      <c r="B1126">
        <v>2011</v>
      </c>
      <c r="C1126">
        <v>2012</v>
      </c>
      <c r="D1126">
        <v>2013</v>
      </c>
      <c r="E1126">
        <v>2014</v>
      </c>
      <c r="F1126">
        <v>2015</v>
      </c>
      <c r="G1126">
        <v>2016</v>
      </c>
      <c r="H1126">
        <v>2017</v>
      </c>
      <c r="I1126">
        <v>2018</v>
      </c>
      <c r="J1126">
        <v>2019</v>
      </c>
      <c r="K1126">
        <v>2020</v>
      </c>
      <c r="L1126">
        <v>2021</v>
      </c>
      <c r="M1126">
        <v>2022</v>
      </c>
      <c r="N1126">
        <v>2023</v>
      </c>
      <c r="O1126">
        <v>2024</v>
      </c>
      <c r="P1126">
        <v>2025</v>
      </c>
      <c r="Q1126">
        <v>2026</v>
      </c>
      <c r="R1126">
        <v>2027</v>
      </c>
      <c r="S1126">
        <v>2028</v>
      </c>
      <c r="T1126">
        <v>2029</v>
      </c>
      <c r="U1126">
        <v>2030</v>
      </c>
      <c r="V1126">
        <v>2031</v>
      </c>
      <c r="W1126">
        <v>2032</v>
      </c>
      <c r="X1126">
        <v>2033</v>
      </c>
      <c r="Y1126">
        <v>2034</v>
      </c>
      <c r="Z1126">
        <v>2035</v>
      </c>
      <c r="AA1126">
        <v>2036</v>
      </c>
      <c r="AB1126">
        <v>2037</v>
      </c>
      <c r="AC1126">
        <v>2038</v>
      </c>
      <c r="AD1126">
        <v>2039</v>
      </c>
      <c r="AE1126">
        <v>2040</v>
      </c>
      <c r="AF1126">
        <v>2041</v>
      </c>
      <c r="AG1126">
        <v>2042</v>
      </c>
      <c r="AH1126">
        <v>2043</v>
      </c>
      <c r="AI1126">
        <v>2044</v>
      </c>
      <c r="AJ1126">
        <v>2045</v>
      </c>
      <c r="AK1126">
        <v>2046</v>
      </c>
      <c r="AL1126">
        <v>2047</v>
      </c>
      <c r="AM1126">
        <v>2048</v>
      </c>
      <c r="AN1126">
        <v>2049</v>
      </c>
      <c r="AO1126">
        <v>2050</v>
      </c>
      <c r="AP1126">
        <v>2051</v>
      </c>
      <c r="AQ1126">
        <v>2052</v>
      </c>
      <c r="AR1126">
        <v>2053</v>
      </c>
      <c r="AS1126">
        <v>2054</v>
      </c>
      <c r="AT1126">
        <v>2055</v>
      </c>
      <c r="AU1126">
        <v>2056</v>
      </c>
      <c r="AV1126">
        <v>2057</v>
      </c>
      <c r="AW1126">
        <v>2058</v>
      </c>
      <c r="AX1126">
        <v>2059</v>
      </c>
      <c r="AY1126" t="s">
        <v>164</v>
      </c>
    </row>
    <row r="1127" spans="1:52" x14ac:dyDescent="0.2">
      <c r="A1127">
        <v>1</v>
      </c>
      <c r="B1127">
        <v>1</v>
      </c>
      <c r="C1127">
        <v>1</v>
      </c>
      <c r="D1127">
        <v>1</v>
      </c>
      <c r="E1127">
        <v>1</v>
      </c>
      <c r="F1127">
        <v>1</v>
      </c>
      <c r="G1127">
        <v>1</v>
      </c>
      <c r="H1127">
        <v>1</v>
      </c>
      <c r="I1127">
        <v>1</v>
      </c>
      <c r="J1127">
        <v>1</v>
      </c>
      <c r="K1127">
        <v>1</v>
      </c>
      <c r="L1127">
        <v>1</v>
      </c>
      <c r="M1127">
        <v>1</v>
      </c>
      <c r="N1127">
        <v>1</v>
      </c>
      <c r="O1127">
        <v>1</v>
      </c>
      <c r="P1127">
        <v>1</v>
      </c>
      <c r="Q1127">
        <v>1</v>
      </c>
      <c r="R1127">
        <v>1</v>
      </c>
      <c r="S1127">
        <v>1</v>
      </c>
      <c r="T1127">
        <v>1</v>
      </c>
      <c r="U1127">
        <v>1</v>
      </c>
      <c r="V1127">
        <v>1</v>
      </c>
      <c r="W1127">
        <v>1</v>
      </c>
      <c r="X1127">
        <v>1</v>
      </c>
      <c r="Y1127">
        <v>1</v>
      </c>
      <c r="Z1127">
        <v>1</v>
      </c>
      <c r="AA1127">
        <v>1</v>
      </c>
      <c r="AB1127">
        <v>1</v>
      </c>
      <c r="AC1127">
        <v>1</v>
      </c>
      <c r="AD1127">
        <v>1</v>
      </c>
      <c r="AE1127">
        <v>1</v>
      </c>
      <c r="AF1127">
        <v>1</v>
      </c>
      <c r="AG1127">
        <v>1</v>
      </c>
      <c r="AH1127">
        <v>1</v>
      </c>
      <c r="AI1127">
        <v>1</v>
      </c>
      <c r="AJ1127">
        <v>1</v>
      </c>
      <c r="AK1127">
        <v>1</v>
      </c>
      <c r="AL1127">
        <v>1</v>
      </c>
      <c r="AM1127">
        <v>1</v>
      </c>
      <c r="AN1127">
        <v>1</v>
      </c>
      <c r="AO1127">
        <v>1</v>
      </c>
      <c r="AP1127">
        <v>1</v>
      </c>
      <c r="AQ1127">
        <v>1</v>
      </c>
      <c r="AR1127">
        <v>1</v>
      </c>
      <c r="AS1127">
        <v>1</v>
      </c>
      <c r="AT1127">
        <v>1</v>
      </c>
      <c r="AU1127">
        <v>1</v>
      </c>
      <c r="AV1127">
        <v>1</v>
      </c>
      <c r="AW1127">
        <v>1</v>
      </c>
      <c r="AX1127">
        <v>1</v>
      </c>
      <c r="AY1127">
        <v>1</v>
      </c>
      <c r="AZ1127">
        <v>1</v>
      </c>
    </row>
    <row r="1128" spans="1:52" x14ac:dyDescent="0.2">
      <c r="A1128" t="s">
        <v>452</v>
      </c>
    </row>
    <row r="1129" spans="1:52" x14ac:dyDescent="0.2">
      <c r="A1129">
        <v>2010</v>
      </c>
      <c r="B1129">
        <v>2011</v>
      </c>
      <c r="C1129">
        <v>2012</v>
      </c>
      <c r="D1129">
        <v>2013</v>
      </c>
      <c r="E1129">
        <v>2014</v>
      </c>
      <c r="F1129">
        <v>2015</v>
      </c>
      <c r="G1129">
        <v>2016</v>
      </c>
      <c r="H1129">
        <v>2017</v>
      </c>
      <c r="I1129">
        <v>2018</v>
      </c>
      <c r="J1129">
        <v>2019</v>
      </c>
      <c r="K1129">
        <v>2020</v>
      </c>
      <c r="L1129">
        <v>2021</v>
      </c>
      <c r="M1129">
        <v>2022</v>
      </c>
      <c r="N1129">
        <v>2023</v>
      </c>
      <c r="O1129">
        <v>2024</v>
      </c>
      <c r="P1129">
        <v>2025</v>
      </c>
      <c r="Q1129">
        <v>2026</v>
      </c>
      <c r="R1129">
        <v>2027</v>
      </c>
      <c r="S1129">
        <v>2028</v>
      </c>
      <c r="T1129">
        <v>2029</v>
      </c>
      <c r="U1129">
        <v>2030</v>
      </c>
      <c r="V1129">
        <v>2031</v>
      </c>
      <c r="W1129">
        <v>2032</v>
      </c>
      <c r="X1129">
        <v>2033</v>
      </c>
      <c r="Y1129">
        <v>2034</v>
      </c>
      <c r="Z1129">
        <v>2035</v>
      </c>
      <c r="AA1129">
        <v>2036</v>
      </c>
      <c r="AB1129">
        <v>2037</v>
      </c>
      <c r="AC1129">
        <v>2038</v>
      </c>
      <c r="AD1129">
        <v>2039</v>
      </c>
      <c r="AE1129">
        <v>2040</v>
      </c>
      <c r="AF1129">
        <v>2041</v>
      </c>
      <c r="AG1129">
        <v>2042</v>
      </c>
      <c r="AH1129">
        <v>2043</v>
      </c>
      <c r="AI1129">
        <v>2044</v>
      </c>
      <c r="AJ1129">
        <v>2045</v>
      </c>
      <c r="AK1129">
        <v>2046</v>
      </c>
      <c r="AL1129">
        <v>2047</v>
      </c>
      <c r="AM1129">
        <v>2048</v>
      </c>
      <c r="AN1129">
        <v>2049</v>
      </c>
      <c r="AO1129">
        <v>2050</v>
      </c>
      <c r="AP1129">
        <v>2051</v>
      </c>
      <c r="AQ1129">
        <v>2052</v>
      </c>
      <c r="AR1129">
        <v>2053</v>
      </c>
      <c r="AS1129">
        <v>2054</v>
      </c>
      <c r="AT1129">
        <v>2055</v>
      </c>
      <c r="AU1129">
        <v>2056</v>
      </c>
      <c r="AV1129">
        <v>2057</v>
      </c>
      <c r="AW1129">
        <v>2058</v>
      </c>
      <c r="AX1129">
        <v>2059</v>
      </c>
      <c r="AY1129" t="s">
        <v>164</v>
      </c>
    </row>
    <row r="1130" spans="1:52" x14ac:dyDescent="0.2">
      <c r="A1130">
        <v>1</v>
      </c>
      <c r="B1130">
        <v>0.86209999999999998</v>
      </c>
      <c r="C1130">
        <v>0.86209999999999998</v>
      </c>
      <c r="D1130">
        <v>0.86209999999999998</v>
      </c>
      <c r="E1130">
        <v>0.86209999999999998</v>
      </c>
      <c r="F1130">
        <v>0.86209999999999998</v>
      </c>
      <c r="G1130">
        <v>0.86209999999999998</v>
      </c>
      <c r="H1130">
        <v>0.86209999999999998</v>
      </c>
      <c r="I1130">
        <v>0.86209999999999998</v>
      </c>
      <c r="J1130">
        <v>0.86209999999999998</v>
      </c>
      <c r="K1130">
        <v>0.86209999999999998</v>
      </c>
      <c r="L1130">
        <v>0.86209999999999998</v>
      </c>
      <c r="M1130">
        <v>0.86209999999999998</v>
      </c>
      <c r="N1130">
        <v>0.86209999999999998</v>
      </c>
      <c r="O1130">
        <v>0.86209999999999998</v>
      </c>
      <c r="P1130">
        <v>0.86209999999999998</v>
      </c>
      <c r="Q1130">
        <v>0.86209999999999998</v>
      </c>
      <c r="R1130">
        <v>0.86209999999999998</v>
      </c>
      <c r="S1130">
        <v>0.86209999999999998</v>
      </c>
      <c r="T1130">
        <v>0.86209999999999998</v>
      </c>
      <c r="U1130">
        <v>0.86209999999999998</v>
      </c>
      <c r="V1130">
        <v>0.86209999999999998</v>
      </c>
      <c r="W1130">
        <v>0.86209999999999998</v>
      </c>
      <c r="X1130">
        <v>0.86209999999999998</v>
      </c>
      <c r="Y1130">
        <v>0.86209999999999998</v>
      </c>
      <c r="Z1130">
        <v>0.86209999999999998</v>
      </c>
      <c r="AA1130">
        <v>0.86209999999999998</v>
      </c>
      <c r="AB1130">
        <v>0.86209999999999998</v>
      </c>
      <c r="AC1130">
        <v>0.86209999999999998</v>
      </c>
      <c r="AD1130">
        <v>0.86209999999999998</v>
      </c>
      <c r="AE1130">
        <v>0.86209999999999998</v>
      </c>
      <c r="AF1130">
        <v>0.86209999999999998</v>
      </c>
      <c r="AG1130">
        <v>0.86209999999999998</v>
      </c>
      <c r="AH1130">
        <v>0.86209999999999998</v>
      </c>
      <c r="AI1130">
        <v>0.86209999999999998</v>
      </c>
      <c r="AJ1130">
        <v>0.86209999999999998</v>
      </c>
      <c r="AK1130">
        <v>0.86209999999999998</v>
      </c>
      <c r="AL1130">
        <v>0.86209999999999998</v>
      </c>
      <c r="AM1130">
        <v>0.86209999999999998</v>
      </c>
      <c r="AN1130">
        <v>0.86209999999999998</v>
      </c>
      <c r="AO1130">
        <v>0.86209999999999998</v>
      </c>
      <c r="AP1130">
        <v>0.86209999999999998</v>
      </c>
      <c r="AQ1130">
        <v>0.86209999999999998</v>
      </c>
      <c r="AR1130">
        <v>0.86209999999999998</v>
      </c>
      <c r="AS1130">
        <v>0.86209999999999998</v>
      </c>
      <c r="AT1130">
        <v>0.86209999999999998</v>
      </c>
      <c r="AU1130">
        <v>0.86209999999999998</v>
      </c>
      <c r="AV1130">
        <v>0.86209999999999998</v>
      </c>
      <c r="AW1130">
        <v>0.86209999999999998</v>
      </c>
      <c r="AX1130">
        <v>0.86209999999999998</v>
      </c>
      <c r="AY1130">
        <v>0.86209999999999998</v>
      </c>
      <c r="AZ1130">
        <v>0.86209999999999998</v>
      </c>
    </row>
    <row r="1131" spans="1:52" x14ac:dyDescent="0.2">
      <c r="A1131" t="s">
        <v>453</v>
      </c>
    </row>
    <row r="1132" spans="1:52" x14ac:dyDescent="0.2">
      <c r="A1132">
        <v>2010</v>
      </c>
      <c r="B1132">
        <v>2011</v>
      </c>
      <c r="C1132">
        <v>2012</v>
      </c>
      <c r="D1132">
        <v>2013</v>
      </c>
      <c r="E1132">
        <v>2014</v>
      </c>
      <c r="F1132">
        <v>2015</v>
      </c>
      <c r="G1132">
        <v>2016</v>
      </c>
      <c r="H1132">
        <v>2017</v>
      </c>
      <c r="I1132">
        <v>2018</v>
      </c>
      <c r="J1132">
        <v>2019</v>
      </c>
      <c r="K1132">
        <v>2020</v>
      </c>
      <c r="L1132">
        <v>2021</v>
      </c>
      <c r="M1132">
        <v>2022</v>
      </c>
      <c r="N1132">
        <v>2023</v>
      </c>
      <c r="O1132">
        <v>2024</v>
      </c>
      <c r="P1132">
        <v>2025</v>
      </c>
      <c r="Q1132">
        <v>2026</v>
      </c>
      <c r="R1132">
        <v>2027</v>
      </c>
      <c r="S1132">
        <v>2028</v>
      </c>
      <c r="T1132">
        <v>2029</v>
      </c>
      <c r="U1132">
        <v>2030</v>
      </c>
      <c r="V1132">
        <v>2031</v>
      </c>
      <c r="W1132">
        <v>2032</v>
      </c>
      <c r="X1132">
        <v>2033</v>
      </c>
      <c r="Y1132">
        <v>2034</v>
      </c>
      <c r="Z1132">
        <v>2035</v>
      </c>
      <c r="AA1132">
        <v>2036</v>
      </c>
      <c r="AB1132">
        <v>2037</v>
      </c>
      <c r="AC1132">
        <v>2038</v>
      </c>
      <c r="AD1132">
        <v>2039</v>
      </c>
      <c r="AE1132">
        <v>2040</v>
      </c>
      <c r="AF1132">
        <v>2041</v>
      </c>
      <c r="AG1132">
        <v>2042</v>
      </c>
      <c r="AH1132">
        <v>2043</v>
      </c>
      <c r="AI1132">
        <v>2044</v>
      </c>
      <c r="AJ1132">
        <v>2045</v>
      </c>
      <c r="AK1132">
        <v>2046</v>
      </c>
      <c r="AL1132">
        <v>2047</v>
      </c>
      <c r="AM1132">
        <v>2048</v>
      </c>
      <c r="AN1132">
        <v>2049</v>
      </c>
      <c r="AO1132">
        <v>2050</v>
      </c>
      <c r="AP1132">
        <v>2051</v>
      </c>
      <c r="AQ1132">
        <v>2052</v>
      </c>
      <c r="AR1132">
        <v>2053</v>
      </c>
      <c r="AS1132">
        <v>2054</v>
      </c>
      <c r="AT1132">
        <v>2055</v>
      </c>
      <c r="AU1132">
        <v>2056</v>
      </c>
      <c r="AV1132">
        <v>2057</v>
      </c>
      <c r="AW1132">
        <v>2058</v>
      </c>
      <c r="AX1132">
        <v>2059</v>
      </c>
      <c r="AY1132" t="s">
        <v>164</v>
      </c>
    </row>
    <row r="1133" spans="1:52" x14ac:dyDescent="0.2">
      <c r="A1133">
        <v>1</v>
      </c>
      <c r="B1133">
        <v>65.672200000000004</v>
      </c>
      <c r="C1133">
        <v>66.026799999999994</v>
      </c>
      <c r="D1133">
        <v>66.381299999999996</v>
      </c>
      <c r="E1133">
        <v>66.735900000000001</v>
      </c>
      <c r="F1133">
        <v>67.090400000000002</v>
      </c>
      <c r="G1133">
        <v>67.444999999999993</v>
      </c>
      <c r="H1133">
        <v>67.799499999999995</v>
      </c>
      <c r="I1133">
        <v>68.1541</v>
      </c>
      <c r="J1133">
        <v>68.508600000000001</v>
      </c>
      <c r="K1133">
        <v>68.863200000000006</v>
      </c>
      <c r="L1133">
        <v>69.217699999999994</v>
      </c>
      <c r="M1133">
        <v>69.572299999999998</v>
      </c>
      <c r="N1133">
        <v>69.9268</v>
      </c>
      <c r="O1133">
        <v>70.281400000000005</v>
      </c>
      <c r="P1133">
        <v>70.635900000000007</v>
      </c>
      <c r="Q1133">
        <v>70.990499999999997</v>
      </c>
      <c r="R1133">
        <v>71.344999999999999</v>
      </c>
      <c r="S1133">
        <v>71.699600000000004</v>
      </c>
      <c r="T1133">
        <v>72.054100000000005</v>
      </c>
      <c r="U1133">
        <v>72.408699999999996</v>
      </c>
      <c r="V1133">
        <v>72.763199999999998</v>
      </c>
      <c r="W1133">
        <v>73.117800000000003</v>
      </c>
      <c r="X1133">
        <v>73.472300000000004</v>
      </c>
      <c r="Y1133">
        <v>73.826800000000006</v>
      </c>
      <c r="Z1133">
        <v>74.181399999999996</v>
      </c>
      <c r="AA1133">
        <v>74.536000000000001</v>
      </c>
      <c r="AB1133">
        <v>74.890500000000003</v>
      </c>
      <c r="AC1133">
        <v>75.245099999999994</v>
      </c>
      <c r="AD1133">
        <v>75.599599999999995</v>
      </c>
      <c r="AE1133">
        <v>75.9542</v>
      </c>
      <c r="AF1133">
        <v>76.308700000000002</v>
      </c>
      <c r="AG1133">
        <v>76.663300000000007</v>
      </c>
      <c r="AH1133">
        <v>77.017799999999994</v>
      </c>
      <c r="AI1133">
        <v>77.372399999999999</v>
      </c>
      <c r="AJ1133">
        <v>77.726900000000001</v>
      </c>
      <c r="AK1133">
        <v>78.081500000000005</v>
      </c>
      <c r="AL1133">
        <v>78.436000000000007</v>
      </c>
      <c r="AM1133">
        <v>78.790599999999998</v>
      </c>
      <c r="AN1133">
        <v>79.145099999999999</v>
      </c>
      <c r="AO1133">
        <v>79.499700000000004</v>
      </c>
      <c r="AP1133">
        <v>79.854200000000006</v>
      </c>
      <c r="AQ1133">
        <v>79.854200000000006</v>
      </c>
      <c r="AR1133">
        <v>79.854200000000006</v>
      </c>
      <c r="AS1133">
        <v>79.854200000000006</v>
      </c>
      <c r="AT1133">
        <v>79.854200000000006</v>
      </c>
      <c r="AU1133">
        <v>79.854200000000006</v>
      </c>
      <c r="AV1133">
        <v>79.854200000000006</v>
      </c>
      <c r="AW1133">
        <v>79.854200000000006</v>
      </c>
      <c r="AX1133">
        <v>79.854200000000006</v>
      </c>
      <c r="AY1133">
        <v>79.854200000000006</v>
      </c>
      <c r="AZ1133">
        <v>79.854200000000006</v>
      </c>
    </row>
    <row r="1134" spans="1:52" x14ac:dyDescent="0.2">
      <c r="A1134" t="s">
        <v>454</v>
      </c>
    </row>
    <row r="1135" spans="1:52" x14ac:dyDescent="0.2">
      <c r="A1135">
        <v>2010</v>
      </c>
      <c r="B1135">
        <v>2011</v>
      </c>
      <c r="C1135">
        <v>2012</v>
      </c>
      <c r="D1135">
        <v>2013</v>
      </c>
      <c r="E1135">
        <v>2014</v>
      </c>
      <c r="F1135">
        <v>2015</v>
      </c>
      <c r="G1135">
        <v>2016</v>
      </c>
      <c r="H1135">
        <v>2017</v>
      </c>
      <c r="I1135">
        <v>2018</v>
      </c>
      <c r="J1135">
        <v>2019</v>
      </c>
      <c r="K1135">
        <v>2020</v>
      </c>
      <c r="L1135">
        <v>2021</v>
      </c>
      <c r="M1135">
        <v>2022</v>
      </c>
      <c r="N1135">
        <v>2023</v>
      </c>
      <c r="O1135">
        <v>2024</v>
      </c>
      <c r="P1135">
        <v>2025</v>
      </c>
      <c r="Q1135">
        <v>2026</v>
      </c>
      <c r="R1135">
        <v>2027</v>
      </c>
      <c r="S1135">
        <v>2028</v>
      </c>
      <c r="T1135">
        <v>2029</v>
      </c>
      <c r="U1135">
        <v>2030</v>
      </c>
      <c r="V1135">
        <v>2031</v>
      </c>
      <c r="W1135">
        <v>2032</v>
      </c>
      <c r="X1135">
        <v>2033</v>
      </c>
      <c r="Y1135">
        <v>2034</v>
      </c>
      <c r="Z1135">
        <v>2035</v>
      </c>
      <c r="AA1135">
        <v>2036</v>
      </c>
      <c r="AB1135">
        <v>2037</v>
      </c>
      <c r="AC1135">
        <v>2038</v>
      </c>
      <c r="AD1135">
        <v>2039</v>
      </c>
      <c r="AE1135">
        <v>2040</v>
      </c>
      <c r="AF1135">
        <v>2041</v>
      </c>
      <c r="AG1135">
        <v>2042</v>
      </c>
      <c r="AH1135">
        <v>2043</v>
      </c>
      <c r="AI1135">
        <v>2044</v>
      </c>
      <c r="AJ1135">
        <v>2045</v>
      </c>
      <c r="AK1135">
        <v>2046</v>
      </c>
      <c r="AL1135">
        <v>2047</v>
      </c>
      <c r="AM1135">
        <v>2048</v>
      </c>
      <c r="AN1135">
        <v>2049</v>
      </c>
      <c r="AO1135">
        <v>2050</v>
      </c>
      <c r="AP1135">
        <v>2051</v>
      </c>
      <c r="AQ1135">
        <v>2052</v>
      </c>
      <c r="AR1135">
        <v>2053</v>
      </c>
      <c r="AS1135">
        <v>2054</v>
      </c>
      <c r="AT1135">
        <v>2055</v>
      </c>
      <c r="AU1135">
        <v>2056</v>
      </c>
      <c r="AV1135">
        <v>2057</v>
      </c>
      <c r="AW1135">
        <v>2058</v>
      </c>
      <c r="AX1135">
        <v>2059</v>
      </c>
      <c r="AY1135" t="s">
        <v>164</v>
      </c>
    </row>
    <row r="1136" spans="1:52" x14ac:dyDescent="0.2">
      <c r="A1136">
        <v>1</v>
      </c>
      <c r="B1136">
        <v>24.752500000000001</v>
      </c>
      <c r="C1136">
        <v>24.969799999999999</v>
      </c>
      <c r="D1136">
        <v>25.187100000000001</v>
      </c>
      <c r="E1136">
        <v>25.404399999999999</v>
      </c>
      <c r="F1136">
        <v>25.621700000000001</v>
      </c>
      <c r="G1136">
        <v>25.838999999999999</v>
      </c>
      <c r="H1136">
        <v>26.0563</v>
      </c>
      <c r="I1136">
        <v>26.273700000000002</v>
      </c>
      <c r="J1136">
        <v>26.491</v>
      </c>
      <c r="K1136">
        <v>26.708300000000001</v>
      </c>
      <c r="L1136">
        <v>26.925599999999999</v>
      </c>
      <c r="M1136">
        <v>27.142900000000001</v>
      </c>
      <c r="N1136">
        <v>27.360199999999999</v>
      </c>
      <c r="O1136">
        <v>27.577500000000001</v>
      </c>
      <c r="P1136">
        <v>27.794799999999999</v>
      </c>
      <c r="Q1136">
        <v>28.0121</v>
      </c>
      <c r="R1136">
        <v>28.229399999999998</v>
      </c>
      <c r="S1136">
        <v>28.4467</v>
      </c>
      <c r="T1136">
        <v>28.664000000000001</v>
      </c>
      <c r="U1136">
        <v>28.8813</v>
      </c>
      <c r="V1136">
        <v>29.098700000000001</v>
      </c>
      <c r="W1136">
        <v>29.315999999999999</v>
      </c>
      <c r="X1136">
        <v>29.533300000000001</v>
      </c>
      <c r="Y1136">
        <v>29.750599999999999</v>
      </c>
      <c r="Z1136">
        <v>29.9679</v>
      </c>
      <c r="AA1136">
        <v>30.185199999999998</v>
      </c>
      <c r="AB1136">
        <v>30.4025</v>
      </c>
      <c r="AC1136">
        <v>30.619800000000001</v>
      </c>
      <c r="AD1136">
        <v>30.8371</v>
      </c>
      <c r="AE1136">
        <v>31.054400000000001</v>
      </c>
      <c r="AF1136">
        <v>31.271699999999999</v>
      </c>
      <c r="AG1136">
        <v>31.489000000000001</v>
      </c>
      <c r="AH1136">
        <v>31.706299999999999</v>
      </c>
      <c r="AI1136">
        <v>31.9236</v>
      </c>
      <c r="AJ1136">
        <v>32.140999999999998</v>
      </c>
      <c r="AK1136">
        <v>32.3583</v>
      </c>
      <c r="AL1136">
        <v>32.575600000000001</v>
      </c>
      <c r="AM1136">
        <v>32.792900000000003</v>
      </c>
      <c r="AN1136">
        <v>33.010199999999998</v>
      </c>
      <c r="AO1136">
        <v>33.227499999999999</v>
      </c>
      <c r="AP1136">
        <v>33.444800000000001</v>
      </c>
      <c r="AQ1136">
        <v>33.444800000000001</v>
      </c>
      <c r="AR1136">
        <v>33.444800000000001</v>
      </c>
      <c r="AS1136">
        <v>33.444800000000001</v>
      </c>
      <c r="AT1136">
        <v>33.444800000000001</v>
      </c>
      <c r="AU1136">
        <v>33.444800000000001</v>
      </c>
      <c r="AV1136">
        <v>33.444800000000001</v>
      </c>
      <c r="AW1136">
        <v>33.444800000000001</v>
      </c>
      <c r="AX1136">
        <v>33.444800000000001</v>
      </c>
      <c r="AY1136">
        <v>33.444800000000001</v>
      </c>
      <c r="AZ1136">
        <v>33.444800000000001</v>
      </c>
    </row>
    <row r="1137" spans="1:52" x14ac:dyDescent="0.2">
      <c r="A1137" t="s">
        <v>455</v>
      </c>
    </row>
    <row r="1138" spans="1:52" x14ac:dyDescent="0.2">
      <c r="A1138">
        <v>2010</v>
      </c>
      <c r="B1138">
        <v>2011</v>
      </c>
      <c r="C1138">
        <v>2012</v>
      </c>
      <c r="D1138">
        <v>2013</v>
      </c>
      <c r="E1138">
        <v>2014</v>
      </c>
      <c r="F1138">
        <v>2015</v>
      </c>
      <c r="G1138">
        <v>2016</v>
      </c>
      <c r="H1138">
        <v>2017</v>
      </c>
      <c r="I1138">
        <v>2018</v>
      </c>
      <c r="J1138">
        <v>2019</v>
      </c>
      <c r="K1138">
        <v>2020</v>
      </c>
      <c r="L1138">
        <v>2021</v>
      </c>
      <c r="M1138">
        <v>2022</v>
      </c>
      <c r="N1138">
        <v>2023</v>
      </c>
      <c r="O1138">
        <v>2024</v>
      </c>
      <c r="P1138">
        <v>2025</v>
      </c>
      <c r="Q1138">
        <v>2026</v>
      </c>
      <c r="R1138">
        <v>2027</v>
      </c>
      <c r="S1138">
        <v>2028</v>
      </c>
      <c r="T1138">
        <v>2029</v>
      </c>
      <c r="U1138">
        <v>2030</v>
      </c>
      <c r="V1138">
        <v>2031</v>
      </c>
      <c r="W1138">
        <v>2032</v>
      </c>
      <c r="X1138">
        <v>2033</v>
      </c>
      <c r="Y1138">
        <v>2034</v>
      </c>
      <c r="Z1138">
        <v>2035</v>
      </c>
      <c r="AA1138">
        <v>2036</v>
      </c>
      <c r="AB1138">
        <v>2037</v>
      </c>
      <c r="AC1138">
        <v>2038</v>
      </c>
      <c r="AD1138">
        <v>2039</v>
      </c>
      <c r="AE1138">
        <v>2040</v>
      </c>
      <c r="AF1138">
        <v>2041</v>
      </c>
      <c r="AG1138">
        <v>2042</v>
      </c>
      <c r="AH1138">
        <v>2043</v>
      </c>
      <c r="AI1138">
        <v>2044</v>
      </c>
      <c r="AJ1138">
        <v>2045</v>
      </c>
      <c r="AK1138">
        <v>2046</v>
      </c>
      <c r="AL1138">
        <v>2047</v>
      </c>
      <c r="AM1138">
        <v>2048</v>
      </c>
      <c r="AN1138">
        <v>2049</v>
      </c>
      <c r="AO1138">
        <v>2050</v>
      </c>
      <c r="AP1138">
        <v>2051</v>
      </c>
      <c r="AQ1138">
        <v>2052</v>
      </c>
      <c r="AR1138">
        <v>2053</v>
      </c>
      <c r="AS1138">
        <v>2054</v>
      </c>
      <c r="AT1138">
        <v>2055</v>
      </c>
      <c r="AU1138">
        <v>2056</v>
      </c>
      <c r="AV1138">
        <v>2057</v>
      </c>
      <c r="AW1138">
        <v>2058</v>
      </c>
      <c r="AX1138">
        <v>2059</v>
      </c>
      <c r="AY1138" t="s">
        <v>164</v>
      </c>
    </row>
    <row r="1139" spans="1:52" x14ac:dyDescent="0.2">
      <c r="A1139">
        <v>1</v>
      </c>
      <c r="B1139">
        <v>18.82</v>
      </c>
      <c r="C1139">
        <v>19.091799999999999</v>
      </c>
      <c r="D1139">
        <v>19.363499999999998</v>
      </c>
      <c r="E1139">
        <v>19.635300000000001</v>
      </c>
      <c r="F1139">
        <v>19.907</v>
      </c>
      <c r="G1139">
        <v>20.178799999999999</v>
      </c>
      <c r="H1139">
        <v>20.450500000000002</v>
      </c>
      <c r="I1139">
        <v>20.722300000000001</v>
      </c>
      <c r="J1139">
        <v>20.994</v>
      </c>
      <c r="K1139">
        <v>21.265799999999999</v>
      </c>
      <c r="L1139">
        <v>21.537500000000001</v>
      </c>
      <c r="M1139">
        <v>21.8093</v>
      </c>
      <c r="N1139">
        <v>22.081</v>
      </c>
      <c r="O1139">
        <v>22.352799999999998</v>
      </c>
      <c r="P1139">
        <v>22.624500000000001</v>
      </c>
      <c r="Q1139">
        <v>22.8962</v>
      </c>
      <c r="R1139">
        <v>23.167999999999999</v>
      </c>
      <c r="S1139">
        <v>23.439800000000002</v>
      </c>
      <c r="T1139">
        <v>23.711500000000001</v>
      </c>
      <c r="U1139">
        <v>23.9833</v>
      </c>
      <c r="V1139">
        <v>24.254999999999999</v>
      </c>
      <c r="W1139">
        <v>24.526800000000001</v>
      </c>
      <c r="X1139">
        <v>24.798500000000001</v>
      </c>
      <c r="Y1139">
        <v>25.0703</v>
      </c>
      <c r="Z1139">
        <v>25.341999999999999</v>
      </c>
      <c r="AA1139">
        <v>25.613800000000001</v>
      </c>
      <c r="AB1139">
        <v>25.8855</v>
      </c>
      <c r="AC1139">
        <v>26.157299999999999</v>
      </c>
      <c r="AD1139">
        <v>26.428999999999998</v>
      </c>
      <c r="AE1139">
        <v>26.700800000000001</v>
      </c>
      <c r="AF1139">
        <v>26.9725</v>
      </c>
      <c r="AG1139">
        <v>27.244299999999999</v>
      </c>
      <c r="AH1139">
        <v>27.515999999999998</v>
      </c>
      <c r="AI1139">
        <v>27.787800000000001</v>
      </c>
      <c r="AJ1139">
        <v>28.0595</v>
      </c>
      <c r="AK1139">
        <v>28.331299999999999</v>
      </c>
      <c r="AL1139">
        <v>28.603000000000002</v>
      </c>
      <c r="AM1139">
        <v>28.8748</v>
      </c>
      <c r="AN1139">
        <v>29.1465</v>
      </c>
      <c r="AO1139">
        <v>29.418299999999999</v>
      </c>
      <c r="AP1139">
        <v>29.69</v>
      </c>
      <c r="AQ1139">
        <v>29.69</v>
      </c>
      <c r="AR1139">
        <v>29.69</v>
      </c>
      <c r="AS1139">
        <v>29.69</v>
      </c>
      <c r="AT1139">
        <v>29.69</v>
      </c>
      <c r="AU1139">
        <v>29.69</v>
      </c>
      <c r="AV1139">
        <v>29.69</v>
      </c>
      <c r="AW1139">
        <v>29.69</v>
      </c>
      <c r="AX1139">
        <v>29.69</v>
      </c>
      <c r="AY1139">
        <v>29.69</v>
      </c>
      <c r="AZ1139">
        <v>29.69</v>
      </c>
    </row>
    <row r="1140" spans="1:52" x14ac:dyDescent="0.2">
      <c r="A1140" t="s">
        <v>456</v>
      </c>
    </row>
    <row r="1141" spans="1:52" x14ac:dyDescent="0.2">
      <c r="A1141">
        <v>2010</v>
      </c>
      <c r="B1141">
        <v>2011</v>
      </c>
      <c r="C1141">
        <v>2012</v>
      </c>
      <c r="D1141">
        <v>2013</v>
      </c>
      <c r="E1141">
        <v>2014</v>
      </c>
      <c r="F1141">
        <v>2015</v>
      </c>
      <c r="G1141">
        <v>2016</v>
      </c>
      <c r="H1141">
        <v>2017</v>
      </c>
      <c r="I1141">
        <v>2018</v>
      </c>
      <c r="J1141">
        <v>2019</v>
      </c>
      <c r="K1141">
        <v>2020</v>
      </c>
      <c r="L1141">
        <v>2021</v>
      </c>
      <c r="M1141">
        <v>2022</v>
      </c>
      <c r="N1141">
        <v>2023</v>
      </c>
      <c r="O1141">
        <v>2024</v>
      </c>
      <c r="P1141">
        <v>2025</v>
      </c>
      <c r="Q1141">
        <v>2026</v>
      </c>
      <c r="R1141">
        <v>2027</v>
      </c>
      <c r="S1141">
        <v>2028</v>
      </c>
      <c r="T1141">
        <v>2029</v>
      </c>
      <c r="U1141">
        <v>2030</v>
      </c>
      <c r="V1141">
        <v>2031</v>
      </c>
      <c r="W1141">
        <v>2032</v>
      </c>
      <c r="X1141">
        <v>2033</v>
      </c>
      <c r="Y1141">
        <v>2034</v>
      </c>
      <c r="Z1141">
        <v>2035</v>
      </c>
      <c r="AA1141">
        <v>2036</v>
      </c>
      <c r="AB1141">
        <v>2037</v>
      </c>
      <c r="AC1141">
        <v>2038</v>
      </c>
      <c r="AD1141">
        <v>2039</v>
      </c>
      <c r="AE1141">
        <v>2040</v>
      </c>
      <c r="AF1141">
        <v>2041</v>
      </c>
      <c r="AG1141">
        <v>2042</v>
      </c>
      <c r="AH1141">
        <v>2043</v>
      </c>
      <c r="AI1141">
        <v>2044</v>
      </c>
      <c r="AJ1141">
        <v>2045</v>
      </c>
      <c r="AK1141">
        <v>2046</v>
      </c>
      <c r="AL1141">
        <v>2047</v>
      </c>
      <c r="AM1141">
        <v>2048</v>
      </c>
      <c r="AN1141">
        <v>2049</v>
      </c>
      <c r="AO1141">
        <v>2050</v>
      </c>
      <c r="AP1141">
        <v>2051</v>
      </c>
      <c r="AQ1141">
        <v>2052</v>
      </c>
      <c r="AR1141">
        <v>2053</v>
      </c>
      <c r="AS1141">
        <v>2054</v>
      </c>
      <c r="AT1141">
        <v>2055</v>
      </c>
      <c r="AU1141">
        <v>2056</v>
      </c>
      <c r="AV1141">
        <v>2057</v>
      </c>
      <c r="AW1141">
        <v>2058</v>
      </c>
      <c r="AX1141">
        <v>2059</v>
      </c>
      <c r="AY1141" t="s">
        <v>164</v>
      </c>
    </row>
    <row r="1142" spans="1:52" x14ac:dyDescent="0.2">
      <c r="A1142">
        <v>1</v>
      </c>
      <c r="B1142">
        <v>102.9388</v>
      </c>
      <c r="C1142">
        <v>102.9388</v>
      </c>
      <c r="D1142">
        <v>102.9388</v>
      </c>
      <c r="E1142">
        <v>102.9388</v>
      </c>
      <c r="F1142">
        <v>102.9388</v>
      </c>
      <c r="G1142">
        <v>102.9388</v>
      </c>
      <c r="H1142">
        <v>102.9388</v>
      </c>
      <c r="I1142">
        <v>102.9388</v>
      </c>
      <c r="J1142">
        <v>102.9388</v>
      </c>
      <c r="K1142">
        <v>102.9388</v>
      </c>
      <c r="L1142">
        <v>102.9388</v>
      </c>
      <c r="M1142">
        <v>102.9388</v>
      </c>
      <c r="N1142">
        <v>102.9388</v>
      </c>
      <c r="O1142">
        <v>102.9388</v>
      </c>
      <c r="P1142">
        <v>102.9388</v>
      </c>
      <c r="Q1142">
        <v>102.9388</v>
      </c>
      <c r="R1142">
        <v>102.9388</v>
      </c>
      <c r="S1142">
        <v>102.9388</v>
      </c>
      <c r="T1142">
        <v>102.9388</v>
      </c>
      <c r="U1142">
        <v>102.9388</v>
      </c>
      <c r="V1142">
        <v>102.9388</v>
      </c>
      <c r="W1142">
        <v>102.9388</v>
      </c>
      <c r="X1142">
        <v>102.9388</v>
      </c>
      <c r="Y1142">
        <v>102.9388</v>
      </c>
      <c r="Z1142">
        <v>102.9388</v>
      </c>
      <c r="AA1142">
        <v>102.9388</v>
      </c>
      <c r="AB1142">
        <v>102.9388</v>
      </c>
      <c r="AC1142">
        <v>102.9388</v>
      </c>
      <c r="AD1142">
        <v>102.9388</v>
      </c>
      <c r="AE1142">
        <v>102.9388</v>
      </c>
      <c r="AF1142">
        <v>102.9388</v>
      </c>
      <c r="AG1142">
        <v>102.9388</v>
      </c>
      <c r="AH1142">
        <v>102.9388</v>
      </c>
      <c r="AI1142">
        <v>102.9388</v>
      </c>
      <c r="AJ1142">
        <v>102.9388</v>
      </c>
      <c r="AK1142">
        <v>102.9388</v>
      </c>
      <c r="AL1142">
        <v>102.9388</v>
      </c>
      <c r="AM1142">
        <v>102.9388</v>
      </c>
      <c r="AN1142">
        <v>102.9388</v>
      </c>
      <c r="AO1142">
        <v>102.9388</v>
      </c>
      <c r="AP1142">
        <v>102.9388</v>
      </c>
      <c r="AQ1142">
        <v>102.9388</v>
      </c>
      <c r="AR1142">
        <v>102.9388</v>
      </c>
      <c r="AS1142">
        <v>102.9388</v>
      </c>
      <c r="AT1142">
        <v>102.9388</v>
      </c>
      <c r="AU1142">
        <v>102.9388</v>
      </c>
      <c r="AV1142">
        <v>102.9388</v>
      </c>
      <c r="AW1142">
        <v>102.9388</v>
      </c>
      <c r="AX1142">
        <v>102.9388</v>
      </c>
      <c r="AY1142">
        <v>102.9388</v>
      </c>
      <c r="AZ1142">
        <v>102.9388</v>
      </c>
    </row>
    <row r="1143" spans="1:52" x14ac:dyDescent="0.2">
      <c r="A1143" t="s">
        <v>457</v>
      </c>
    </row>
    <row r="1144" spans="1:52" x14ac:dyDescent="0.2">
      <c r="A1144">
        <v>2010</v>
      </c>
      <c r="B1144">
        <v>2011</v>
      </c>
      <c r="C1144">
        <v>2012</v>
      </c>
      <c r="D1144">
        <v>2013</v>
      </c>
      <c r="E1144">
        <v>2014</v>
      </c>
      <c r="F1144">
        <v>2015</v>
      </c>
      <c r="G1144">
        <v>2016</v>
      </c>
      <c r="H1144">
        <v>2017</v>
      </c>
      <c r="I1144">
        <v>2018</v>
      </c>
      <c r="J1144">
        <v>2019</v>
      </c>
      <c r="K1144">
        <v>2020</v>
      </c>
      <c r="L1144">
        <v>2021</v>
      </c>
      <c r="M1144">
        <v>2022</v>
      </c>
      <c r="N1144">
        <v>2023</v>
      </c>
      <c r="O1144">
        <v>2024</v>
      </c>
      <c r="P1144">
        <v>2025</v>
      </c>
      <c r="Q1144">
        <v>2026</v>
      </c>
      <c r="R1144">
        <v>2027</v>
      </c>
      <c r="S1144">
        <v>2028</v>
      </c>
      <c r="T1144">
        <v>2029</v>
      </c>
      <c r="U1144">
        <v>2030</v>
      </c>
      <c r="V1144">
        <v>2031</v>
      </c>
      <c r="W1144">
        <v>2032</v>
      </c>
      <c r="X1144">
        <v>2033</v>
      </c>
      <c r="Y1144">
        <v>2034</v>
      </c>
      <c r="Z1144">
        <v>2035</v>
      </c>
      <c r="AA1144">
        <v>2036</v>
      </c>
      <c r="AB1144">
        <v>2037</v>
      </c>
      <c r="AC1144">
        <v>2038</v>
      </c>
      <c r="AD1144">
        <v>2039</v>
      </c>
      <c r="AE1144">
        <v>2040</v>
      </c>
      <c r="AF1144">
        <v>2041</v>
      </c>
      <c r="AG1144">
        <v>2042</v>
      </c>
      <c r="AH1144">
        <v>2043</v>
      </c>
      <c r="AI1144">
        <v>2044</v>
      </c>
      <c r="AJ1144">
        <v>2045</v>
      </c>
      <c r="AK1144">
        <v>2046</v>
      </c>
      <c r="AL1144">
        <v>2047</v>
      </c>
      <c r="AM1144">
        <v>2048</v>
      </c>
      <c r="AN1144">
        <v>2049</v>
      </c>
      <c r="AO1144">
        <v>2050</v>
      </c>
      <c r="AP1144">
        <v>2051</v>
      </c>
      <c r="AQ1144">
        <v>2052</v>
      </c>
      <c r="AR1144">
        <v>2053</v>
      </c>
      <c r="AS1144">
        <v>2054</v>
      </c>
      <c r="AT1144">
        <v>2055</v>
      </c>
      <c r="AU1144">
        <v>2056</v>
      </c>
      <c r="AV1144">
        <v>2057</v>
      </c>
      <c r="AW1144">
        <v>2058</v>
      </c>
      <c r="AX1144">
        <v>2059</v>
      </c>
      <c r="AY1144" t="s">
        <v>164</v>
      </c>
    </row>
    <row r="1145" spans="1:52" x14ac:dyDescent="0.2">
      <c r="A1145">
        <v>1</v>
      </c>
      <c r="B1145">
        <v>1</v>
      </c>
      <c r="C1145">
        <v>1</v>
      </c>
      <c r="D1145">
        <v>1</v>
      </c>
      <c r="E1145">
        <v>1</v>
      </c>
      <c r="F1145">
        <v>1</v>
      </c>
      <c r="G1145">
        <v>1</v>
      </c>
      <c r="H1145">
        <v>1</v>
      </c>
      <c r="I1145">
        <v>1</v>
      </c>
      <c r="J1145">
        <v>1</v>
      </c>
      <c r="K1145">
        <v>1</v>
      </c>
      <c r="L1145">
        <v>1</v>
      </c>
      <c r="M1145">
        <v>1</v>
      </c>
      <c r="N1145">
        <v>1</v>
      </c>
      <c r="O1145">
        <v>1</v>
      </c>
      <c r="P1145">
        <v>1</v>
      </c>
      <c r="Q1145">
        <v>1</v>
      </c>
      <c r="R1145">
        <v>1</v>
      </c>
      <c r="S1145">
        <v>1</v>
      </c>
      <c r="T1145">
        <v>1</v>
      </c>
      <c r="U1145">
        <v>1</v>
      </c>
      <c r="V1145">
        <v>1</v>
      </c>
      <c r="W1145">
        <v>1</v>
      </c>
      <c r="X1145">
        <v>1</v>
      </c>
      <c r="Y1145">
        <v>1</v>
      </c>
      <c r="Z1145">
        <v>1</v>
      </c>
      <c r="AA1145">
        <v>1</v>
      </c>
      <c r="AB1145">
        <v>1</v>
      </c>
      <c r="AC1145">
        <v>1</v>
      </c>
      <c r="AD1145">
        <v>1</v>
      </c>
      <c r="AE1145">
        <v>1</v>
      </c>
      <c r="AF1145">
        <v>1</v>
      </c>
      <c r="AG1145">
        <v>1</v>
      </c>
      <c r="AH1145">
        <v>1</v>
      </c>
      <c r="AI1145">
        <v>1</v>
      </c>
      <c r="AJ1145">
        <v>1</v>
      </c>
      <c r="AK1145">
        <v>1</v>
      </c>
      <c r="AL1145">
        <v>1</v>
      </c>
      <c r="AM1145">
        <v>1</v>
      </c>
      <c r="AN1145">
        <v>1</v>
      </c>
      <c r="AO1145">
        <v>1</v>
      </c>
      <c r="AP1145">
        <v>1</v>
      </c>
      <c r="AQ1145">
        <v>1</v>
      </c>
      <c r="AR1145">
        <v>1</v>
      </c>
      <c r="AS1145">
        <v>1</v>
      </c>
      <c r="AT1145">
        <v>1</v>
      </c>
      <c r="AU1145">
        <v>1</v>
      </c>
      <c r="AV1145">
        <v>1</v>
      </c>
      <c r="AW1145">
        <v>1</v>
      </c>
      <c r="AX1145">
        <v>1</v>
      </c>
      <c r="AY1145">
        <v>1</v>
      </c>
      <c r="AZ1145">
        <v>1</v>
      </c>
    </row>
    <row r="1146" spans="1:52" x14ac:dyDescent="0.2">
      <c r="A1146" t="s">
        <v>458</v>
      </c>
    </row>
    <row r="1147" spans="1:52" x14ac:dyDescent="0.2">
      <c r="A1147">
        <v>2010</v>
      </c>
      <c r="B1147">
        <v>2011</v>
      </c>
      <c r="C1147">
        <v>2012</v>
      </c>
      <c r="D1147">
        <v>2013</v>
      </c>
      <c r="E1147">
        <v>2014</v>
      </c>
      <c r="F1147">
        <v>2015</v>
      </c>
      <c r="G1147">
        <v>2016</v>
      </c>
      <c r="H1147">
        <v>2017</v>
      </c>
      <c r="I1147">
        <v>2018</v>
      </c>
      <c r="J1147">
        <v>2019</v>
      </c>
      <c r="K1147">
        <v>2020</v>
      </c>
      <c r="L1147">
        <v>2021</v>
      </c>
      <c r="M1147">
        <v>2022</v>
      </c>
      <c r="N1147">
        <v>2023</v>
      </c>
      <c r="O1147">
        <v>2024</v>
      </c>
      <c r="P1147">
        <v>2025</v>
      </c>
      <c r="Q1147">
        <v>2026</v>
      </c>
      <c r="R1147">
        <v>2027</v>
      </c>
      <c r="S1147">
        <v>2028</v>
      </c>
      <c r="T1147">
        <v>2029</v>
      </c>
      <c r="U1147">
        <v>2030</v>
      </c>
      <c r="V1147">
        <v>2031</v>
      </c>
      <c r="W1147">
        <v>2032</v>
      </c>
      <c r="X1147">
        <v>2033</v>
      </c>
      <c r="Y1147">
        <v>2034</v>
      </c>
      <c r="Z1147">
        <v>2035</v>
      </c>
      <c r="AA1147">
        <v>2036</v>
      </c>
      <c r="AB1147">
        <v>2037</v>
      </c>
      <c r="AC1147">
        <v>2038</v>
      </c>
      <c r="AD1147">
        <v>2039</v>
      </c>
      <c r="AE1147">
        <v>2040</v>
      </c>
      <c r="AF1147">
        <v>2041</v>
      </c>
      <c r="AG1147">
        <v>2042</v>
      </c>
      <c r="AH1147">
        <v>2043</v>
      </c>
      <c r="AI1147">
        <v>2044</v>
      </c>
      <c r="AJ1147">
        <v>2045</v>
      </c>
      <c r="AK1147">
        <v>2046</v>
      </c>
      <c r="AL1147">
        <v>2047</v>
      </c>
      <c r="AM1147">
        <v>2048</v>
      </c>
      <c r="AN1147">
        <v>2049</v>
      </c>
      <c r="AO1147">
        <v>2050</v>
      </c>
      <c r="AP1147">
        <v>2051</v>
      </c>
      <c r="AQ1147">
        <v>2052</v>
      </c>
      <c r="AR1147">
        <v>2053</v>
      </c>
      <c r="AS1147">
        <v>2054</v>
      </c>
      <c r="AT1147">
        <v>2055</v>
      </c>
      <c r="AU1147">
        <v>2056</v>
      </c>
      <c r="AV1147">
        <v>2057</v>
      </c>
      <c r="AW1147">
        <v>2058</v>
      </c>
      <c r="AX1147">
        <v>2059</v>
      </c>
      <c r="AY1147" t="s">
        <v>164</v>
      </c>
    </row>
    <row r="1148" spans="1:52" x14ac:dyDescent="0.2">
      <c r="A1148">
        <v>1</v>
      </c>
      <c r="B1148">
        <v>0.1236</v>
      </c>
      <c r="C1148">
        <v>0.1236</v>
      </c>
      <c r="D1148">
        <v>0.1236</v>
      </c>
      <c r="E1148">
        <v>0.1236</v>
      </c>
      <c r="F1148">
        <v>0.1236</v>
      </c>
      <c r="G1148">
        <v>0.1236</v>
      </c>
      <c r="H1148">
        <v>0.1236</v>
      </c>
      <c r="I1148">
        <v>0.1236</v>
      </c>
      <c r="J1148">
        <v>0.1236</v>
      </c>
      <c r="K1148">
        <v>0.1236</v>
      </c>
      <c r="L1148">
        <v>0.1236</v>
      </c>
      <c r="M1148">
        <v>0.1236</v>
      </c>
      <c r="N1148">
        <v>0.1236</v>
      </c>
      <c r="O1148">
        <v>0.1236</v>
      </c>
      <c r="P1148">
        <v>0.1236</v>
      </c>
      <c r="Q1148">
        <v>0.1236</v>
      </c>
      <c r="R1148">
        <v>0.1236</v>
      </c>
      <c r="S1148">
        <v>0.1236</v>
      </c>
      <c r="T1148">
        <v>0.1236</v>
      </c>
      <c r="U1148">
        <v>0.1236</v>
      </c>
      <c r="V1148">
        <v>0.1236</v>
      </c>
      <c r="W1148">
        <v>0.1236</v>
      </c>
      <c r="X1148">
        <v>0.1236</v>
      </c>
      <c r="Y1148">
        <v>0.1236</v>
      </c>
      <c r="Z1148">
        <v>0.1236</v>
      </c>
      <c r="AA1148">
        <v>0.1236</v>
      </c>
      <c r="AB1148">
        <v>0.1236</v>
      </c>
      <c r="AC1148">
        <v>0.1236</v>
      </c>
      <c r="AD1148">
        <v>0.1236</v>
      </c>
      <c r="AE1148">
        <v>0.1236</v>
      </c>
      <c r="AF1148">
        <v>0.1236</v>
      </c>
      <c r="AG1148">
        <v>0.1236</v>
      </c>
      <c r="AH1148">
        <v>0.1236</v>
      </c>
      <c r="AI1148">
        <v>0.1236</v>
      </c>
      <c r="AJ1148">
        <v>0.1236</v>
      </c>
      <c r="AK1148">
        <v>0.1236</v>
      </c>
      <c r="AL1148">
        <v>0.1236</v>
      </c>
      <c r="AM1148">
        <v>0.1236</v>
      </c>
      <c r="AN1148">
        <v>0.1236</v>
      </c>
      <c r="AO1148">
        <v>0.1236</v>
      </c>
      <c r="AP1148">
        <v>0.1236</v>
      </c>
      <c r="AQ1148">
        <v>0.1236</v>
      </c>
      <c r="AR1148">
        <v>0.1236</v>
      </c>
      <c r="AS1148">
        <v>0.1236</v>
      </c>
      <c r="AT1148">
        <v>0.1236</v>
      </c>
      <c r="AU1148">
        <v>0.1236</v>
      </c>
      <c r="AV1148">
        <v>0.1236</v>
      </c>
      <c r="AW1148">
        <v>0.1236</v>
      </c>
      <c r="AX1148">
        <v>0.1236</v>
      </c>
      <c r="AY1148">
        <v>0.1236</v>
      </c>
      <c r="AZ1148">
        <v>0.1236</v>
      </c>
    </row>
    <row r="1149" spans="1:52" x14ac:dyDescent="0.2">
      <c r="A1149" t="s">
        <v>459</v>
      </c>
    </row>
    <row r="1150" spans="1:52" x14ac:dyDescent="0.2">
      <c r="A1150">
        <v>2010</v>
      </c>
      <c r="B1150">
        <v>2011</v>
      </c>
      <c r="C1150">
        <v>2012</v>
      </c>
      <c r="D1150">
        <v>2013</v>
      </c>
      <c r="E1150">
        <v>2014</v>
      </c>
      <c r="F1150">
        <v>2015</v>
      </c>
      <c r="G1150">
        <v>2016</v>
      </c>
      <c r="H1150">
        <v>2017</v>
      </c>
      <c r="I1150">
        <v>2018</v>
      </c>
      <c r="J1150">
        <v>2019</v>
      </c>
      <c r="K1150">
        <v>2020</v>
      </c>
      <c r="L1150">
        <v>2021</v>
      </c>
      <c r="M1150">
        <v>2022</v>
      </c>
      <c r="N1150">
        <v>2023</v>
      </c>
      <c r="O1150">
        <v>2024</v>
      </c>
      <c r="P1150">
        <v>2025</v>
      </c>
      <c r="Q1150">
        <v>2026</v>
      </c>
      <c r="R1150">
        <v>2027</v>
      </c>
      <c r="S1150">
        <v>2028</v>
      </c>
      <c r="T1150">
        <v>2029</v>
      </c>
      <c r="U1150">
        <v>2030</v>
      </c>
      <c r="V1150">
        <v>2031</v>
      </c>
      <c r="W1150">
        <v>2032</v>
      </c>
      <c r="X1150">
        <v>2033</v>
      </c>
      <c r="Y1150">
        <v>2034</v>
      </c>
      <c r="Z1150">
        <v>2035</v>
      </c>
      <c r="AA1150">
        <v>2036</v>
      </c>
      <c r="AB1150">
        <v>2037</v>
      </c>
      <c r="AC1150">
        <v>2038</v>
      </c>
      <c r="AD1150">
        <v>2039</v>
      </c>
      <c r="AE1150">
        <v>2040</v>
      </c>
      <c r="AF1150">
        <v>2041</v>
      </c>
      <c r="AG1150">
        <v>2042</v>
      </c>
      <c r="AH1150">
        <v>2043</v>
      </c>
      <c r="AI1150">
        <v>2044</v>
      </c>
      <c r="AJ1150">
        <v>2045</v>
      </c>
      <c r="AK1150">
        <v>2046</v>
      </c>
      <c r="AL1150">
        <v>2047</v>
      </c>
      <c r="AM1150">
        <v>2048</v>
      </c>
      <c r="AN1150">
        <v>2049</v>
      </c>
      <c r="AO1150">
        <v>2050</v>
      </c>
      <c r="AP1150">
        <v>2051</v>
      </c>
      <c r="AQ1150">
        <v>2052</v>
      </c>
      <c r="AR1150">
        <v>2053</v>
      </c>
      <c r="AS1150">
        <v>2054</v>
      </c>
      <c r="AT1150">
        <v>2055</v>
      </c>
      <c r="AU1150">
        <v>2056</v>
      </c>
      <c r="AV1150">
        <v>2057</v>
      </c>
      <c r="AW1150">
        <v>2058</v>
      </c>
      <c r="AX1150">
        <v>2059</v>
      </c>
      <c r="AY1150" t="s">
        <v>164</v>
      </c>
    </row>
    <row r="1151" spans="1:52" x14ac:dyDescent="0.2">
      <c r="A1151">
        <v>1</v>
      </c>
      <c r="B1151">
        <v>0.39410000000000001</v>
      </c>
      <c r="C1151">
        <v>0.39410000000000001</v>
      </c>
      <c r="D1151">
        <v>0.39410000000000001</v>
      </c>
      <c r="E1151">
        <v>0.39410000000000001</v>
      </c>
      <c r="F1151">
        <v>0.39410000000000001</v>
      </c>
      <c r="G1151">
        <v>0.39410000000000001</v>
      </c>
      <c r="H1151">
        <v>0.39410000000000001</v>
      </c>
      <c r="I1151">
        <v>0.39410000000000001</v>
      </c>
      <c r="J1151">
        <v>0.39410000000000001</v>
      </c>
      <c r="K1151">
        <v>0.39410000000000001</v>
      </c>
      <c r="L1151">
        <v>0.39410000000000001</v>
      </c>
      <c r="M1151">
        <v>0.39410000000000001</v>
      </c>
      <c r="N1151">
        <v>0.39410000000000001</v>
      </c>
      <c r="O1151">
        <v>0.39410000000000001</v>
      </c>
      <c r="P1151">
        <v>0.39410000000000001</v>
      </c>
      <c r="Q1151">
        <v>0.39410000000000001</v>
      </c>
      <c r="R1151">
        <v>0.39410000000000001</v>
      </c>
      <c r="S1151">
        <v>0.39410000000000001</v>
      </c>
      <c r="T1151">
        <v>0.39410000000000001</v>
      </c>
      <c r="U1151">
        <v>0.39410000000000001</v>
      </c>
      <c r="V1151">
        <v>0.39410000000000001</v>
      </c>
      <c r="W1151">
        <v>0.39410000000000001</v>
      </c>
      <c r="X1151">
        <v>0.39410000000000001</v>
      </c>
      <c r="Y1151">
        <v>0.39410000000000001</v>
      </c>
      <c r="Z1151">
        <v>0.39410000000000001</v>
      </c>
      <c r="AA1151">
        <v>0.39410000000000001</v>
      </c>
      <c r="AB1151">
        <v>0.39410000000000001</v>
      </c>
      <c r="AC1151">
        <v>0.39410000000000001</v>
      </c>
      <c r="AD1151">
        <v>0.39410000000000001</v>
      </c>
      <c r="AE1151">
        <v>0.39410000000000001</v>
      </c>
      <c r="AF1151">
        <v>0.39410000000000001</v>
      </c>
      <c r="AG1151">
        <v>0.39410000000000001</v>
      </c>
      <c r="AH1151">
        <v>0.39410000000000001</v>
      </c>
      <c r="AI1151">
        <v>0.39410000000000001</v>
      </c>
      <c r="AJ1151">
        <v>0.39410000000000001</v>
      </c>
      <c r="AK1151">
        <v>0.39410000000000001</v>
      </c>
      <c r="AL1151">
        <v>0.39410000000000001</v>
      </c>
      <c r="AM1151">
        <v>0.39410000000000001</v>
      </c>
      <c r="AN1151">
        <v>0.39410000000000001</v>
      </c>
      <c r="AO1151">
        <v>0.39410000000000001</v>
      </c>
      <c r="AP1151">
        <v>0.39410000000000001</v>
      </c>
      <c r="AQ1151">
        <v>0.39410000000000001</v>
      </c>
      <c r="AR1151">
        <v>0.39410000000000001</v>
      </c>
      <c r="AS1151">
        <v>0.39410000000000001</v>
      </c>
      <c r="AT1151">
        <v>0.39410000000000001</v>
      </c>
      <c r="AU1151">
        <v>0.39410000000000001</v>
      </c>
      <c r="AV1151">
        <v>0.39410000000000001</v>
      </c>
      <c r="AW1151">
        <v>0.39410000000000001</v>
      </c>
      <c r="AX1151">
        <v>0.39410000000000001</v>
      </c>
      <c r="AY1151">
        <v>0.39410000000000001</v>
      </c>
      <c r="AZ1151">
        <v>0.39410000000000001</v>
      </c>
    </row>
    <row r="1152" spans="1:52" x14ac:dyDescent="0.2">
      <c r="A1152" t="s">
        <v>460</v>
      </c>
    </row>
    <row r="1153" spans="1:52" x14ac:dyDescent="0.2">
      <c r="A1153">
        <v>2010</v>
      </c>
      <c r="B1153">
        <v>2011</v>
      </c>
      <c r="C1153">
        <v>2012</v>
      </c>
      <c r="D1153">
        <v>2013</v>
      </c>
      <c r="E1153">
        <v>2014</v>
      </c>
      <c r="F1153">
        <v>2015</v>
      </c>
      <c r="G1153">
        <v>2016</v>
      </c>
      <c r="H1153">
        <v>2017</v>
      </c>
      <c r="I1153">
        <v>2018</v>
      </c>
      <c r="J1153">
        <v>2019</v>
      </c>
      <c r="K1153">
        <v>2020</v>
      </c>
      <c r="L1153">
        <v>2021</v>
      </c>
      <c r="M1153">
        <v>2022</v>
      </c>
      <c r="N1153">
        <v>2023</v>
      </c>
      <c r="O1153">
        <v>2024</v>
      </c>
      <c r="P1153">
        <v>2025</v>
      </c>
      <c r="Q1153">
        <v>2026</v>
      </c>
      <c r="R1153">
        <v>2027</v>
      </c>
      <c r="S1153">
        <v>2028</v>
      </c>
      <c r="T1153">
        <v>2029</v>
      </c>
      <c r="U1153">
        <v>2030</v>
      </c>
      <c r="V1153">
        <v>2031</v>
      </c>
      <c r="W1153">
        <v>2032</v>
      </c>
      <c r="X1153">
        <v>2033</v>
      </c>
      <c r="Y1153">
        <v>2034</v>
      </c>
      <c r="Z1153">
        <v>2035</v>
      </c>
      <c r="AA1153">
        <v>2036</v>
      </c>
      <c r="AB1153">
        <v>2037</v>
      </c>
      <c r="AC1153">
        <v>2038</v>
      </c>
      <c r="AD1153">
        <v>2039</v>
      </c>
      <c r="AE1153">
        <v>2040</v>
      </c>
      <c r="AF1153">
        <v>2041</v>
      </c>
      <c r="AG1153">
        <v>2042</v>
      </c>
      <c r="AH1153">
        <v>2043</v>
      </c>
      <c r="AI1153">
        <v>2044</v>
      </c>
      <c r="AJ1153">
        <v>2045</v>
      </c>
      <c r="AK1153">
        <v>2046</v>
      </c>
      <c r="AL1153">
        <v>2047</v>
      </c>
      <c r="AM1153">
        <v>2048</v>
      </c>
      <c r="AN1153">
        <v>2049</v>
      </c>
      <c r="AO1153">
        <v>2050</v>
      </c>
      <c r="AP1153">
        <v>2051</v>
      </c>
      <c r="AQ1153">
        <v>2052</v>
      </c>
      <c r="AR1153">
        <v>2053</v>
      </c>
      <c r="AS1153">
        <v>2054</v>
      </c>
      <c r="AT1153">
        <v>2055</v>
      </c>
      <c r="AU1153">
        <v>2056</v>
      </c>
      <c r="AV1153">
        <v>2057</v>
      </c>
      <c r="AW1153">
        <v>2058</v>
      </c>
      <c r="AX1153">
        <v>2059</v>
      </c>
      <c r="AY1153" t="s">
        <v>164</v>
      </c>
    </row>
    <row r="1154" spans="1:52" x14ac:dyDescent="0.2">
      <c r="A1154">
        <v>1</v>
      </c>
      <c r="B1154">
        <v>100</v>
      </c>
      <c r="C1154">
        <v>100</v>
      </c>
      <c r="D1154">
        <v>100</v>
      </c>
      <c r="E1154">
        <v>100</v>
      </c>
      <c r="F1154">
        <v>100</v>
      </c>
      <c r="G1154">
        <v>100</v>
      </c>
      <c r="H1154">
        <v>100</v>
      </c>
      <c r="I1154">
        <v>100</v>
      </c>
      <c r="J1154">
        <v>100</v>
      </c>
      <c r="K1154">
        <v>100</v>
      </c>
      <c r="L1154">
        <v>100</v>
      </c>
      <c r="M1154">
        <v>100</v>
      </c>
      <c r="N1154">
        <v>100</v>
      </c>
      <c r="O1154">
        <v>100</v>
      </c>
      <c r="P1154">
        <v>100</v>
      </c>
      <c r="Q1154">
        <v>100</v>
      </c>
      <c r="R1154">
        <v>100</v>
      </c>
      <c r="S1154">
        <v>100</v>
      </c>
      <c r="T1154">
        <v>100</v>
      </c>
      <c r="U1154">
        <v>100</v>
      </c>
      <c r="V1154">
        <v>100</v>
      </c>
      <c r="W1154">
        <v>100</v>
      </c>
      <c r="X1154">
        <v>100</v>
      </c>
      <c r="Y1154">
        <v>100</v>
      </c>
      <c r="Z1154">
        <v>100</v>
      </c>
      <c r="AA1154">
        <v>100</v>
      </c>
      <c r="AB1154">
        <v>100</v>
      </c>
      <c r="AC1154">
        <v>100</v>
      </c>
      <c r="AD1154">
        <v>100</v>
      </c>
      <c r="AE1154">
        <v>100</v>
      </c>
      <c r="AF1154">
        <v>100</v>
      </c>
      <c r="AG1154">
        <v>100</v>
      </c>
      <c r="AH1154">
        <v>100</v>
      </c>
      <c r="AI1154">
        <v>100</v>
      </c>
      <c r="AJ1154">
        <v>100</v>
      </c>
      <c r="AK1154">
        <v>100</v>
      </c>
      <c r="AL1154">
        <v>100</v>
      </c>
      <c r="AM1154">
        <v>100</v>
      </c>
      <c r="AN1154">
        <v>100</v>
      </c>
      <c r="AO1154">
        <v>100</v>
      </c>
      <c r="AP1154">
        <v>100</v>
      </c>
      <c r="AQ1154">
        <v>100</v>
      </c>
      <c r="AR1154">
        <v>100</v>
      </c>
      <c r="AS1154">
        <v>100</v>
      </c>
      <c r="AT1154">
        <v>100</v>
      </c>
      <c r="AU1154">
        <v>100</v>
      </c>
      <c r="AV1154">
        <v>100</v>
      </c>
      <c r="AW1154">
        <v>100</v>
      </c>
      <c r="AX1154">
        <v>100</v>
      </c>
      <c r="AY1154">
        <v>100</v>
      </c>
      <c r="AZ1154">
        <v>100</v>
      </c>
    </row>
    <row r="1155" spans="1:52" x14ac:dyDescent="0.2">
      <c r="A1155" t="s">
        <v>461</v>
      </c>
    </row>
    <row r="1156" spans="1:52" x14ac:dyDescent="0.2">
      <c r="A1156">
        <v>2010</v>
      </c>
      <c r="B1156">
        <v>2011</v>
      </c>
      <c r="C1156">
        <v>2012</v>
      </c>
      <c r="D1156">
        <v>2013</v>
      </c>
      <c r="E1156">
        <v>2014</v>
      </c>
      <c r="F1156">
        <v>2015</v>
      </c>
      <c r="G1156">
        <v>2016</v>
      </c>
      <c r="H1156">
        <v>2017</v>
      </c>
      <c r="I1156">
        <v>2018</v>
      </c>
      <c r="J1156">
        <v>2019</v>
      </c>
      <c r="K1156">
        <v>2020</v>
      </c>
      <c r="L1156">
        <v>2021</v>
      </c>
      <c r="M1156">
        <v>2022</v>
      </c>
      <c r="N1156">
        <v>2023</v>
      </c>
      <c r="O1156">
        <v>2024</v>
      </c>
      <c r="P1156">
        <v>2025</v>
      </c>
      <c r="Q1156">
        <v>2026</v>
      </c>
      <c r="R1156">
        <v>2027</v>
      </c>
      <c r="S1156">
        <v>2028</v>
      </c>
      <c r="T1156">
        <v>2029</v>
      </c>
      <c r="U1156">
        <v>2030</v>
      </c>
      <c r="V1156">
        <v>2031</v>
      </c>
      <c r="W1156">
        <v>2032</v>
      </c>
      <c r="X1156">
        <v>2033</v>
      </c>
      <c r="Y1156">
        <v>2034</v>
      </c>
      <c r="Z1156">
        <v>2035</v>
      </c>
      <c r="AA1156">
        <v>2036</v>
      </c>
      <c r="AB1156">
        <v>2037</v>
      </c>
      <c r="AC1156">
        <v>2038</v>
      </c>
      <c r="AD1156">
        <v>2039</v>
      </c>
      <c r="AE1156">
        <v>2040</v>
      </c>
      <c r="AF1156">
        <v>2041</v>
      </c>
      <c r="AG1156">
        <v>2042</v>
      </c>
      <c r="AH1156">
        <v>2043</v>
      </c>
      <c r="AI1156">
        <v>2044</v>
      </c>
      <c r="AJ1156">
        <v>2045</v>
      </c>
      <c r="AK1156">
        <v>2046</v>
      </c>
      <c r="AL1156">
        <v>2047</v>
      </c>
      <c r="AM1156">
        <v>2048</v>
      </c>
      <c r="AN1156">
        <v>2049</v>
      </c>
      <c r="AO1156">
        <v>2050</v>
      </c>
      <c r="AP1156">
        <v>2051</v>
      </c>
      <c r="AQ1156">
        <v>2052</v>
      </c>
      <c r="AR1156">
        <v>2053</v>
      </c>
      <c r="AS1156">
        <v>2054</v>
      </c>
      <c r="AT1156">
        <v>2055</v>
      </c>
      <c r="AU1156">
        <v>2056</v>
      </c>
      <c r="AV1156">
        <v>2057</v>
      </c>
      <c r="AW1156">
        <v>2058</v>
      </c>
      <c r="AX1156">
        <v>2059</v>
      </c>
      <c r="AY1156" t="s">
        <v>164</v>
      </c>
    </row>
    <row r="1157" spans="1:52" x14ac:dyDescent="0.2">
      <c r="A1157">
        <v>1</v>
      </c>
      <c r="B1157">
        <v>100</v>
      </c>
      <c r="C1157">
        <v>100</v>
      </c>
      <c r="D1157">
        <v>100</v>
      </c>
      <c r="E1157">
        <v>100</v>
      </c>
      <c r="F1157">
        <v>100</v>
      </c>
      <c r="G1157">
        <v>100</v>
      </c>
      <c r="H1157">
        <v>100</v>
      </c>
      <c r="I1157">
        <v>100</v>
      </c>
      <c r="J1157">
        <v>100</v>
      </c>
      <c r="K1157">
        <v>100</v>
      </c>
      <c r="L1157">
        <v>100</v>
      </c>
      <c r="M1157">
        <v>100</v>
      </c>
      <c r="N1157">
        <v>100</v>
      </c>
      <c r="O1157">
        <v>100</v>
      </c>
      <c r="P1157">
        <v>100</v>
      </c>
      <c r="Q1157">
        <v>100</v>
      </c>
      <c r="R1157">
        <v>100</v>
      </c>
      <c r="S1157">
        <v>100</v>
      </c>
      <c r="T1157">
        <v>100</v>
      </c>
      <c r="U1157">
        <v>100</v>
      </c>
      <c r="V1157">
        <v>100</v>
      </c>
      <c r="W1157">
        <v>100</v>
      </c>
      <c r="X1157">
        <v>100</v>
      </c>
      <c r="Y1157">
        <v>100</v>
      </c>
      <c r="Z1157">
        <v>100</v>
      </c>
      <c r="AA1157">
        <v>100</v>
      </c>
      <c r="AB1157">
        <v>100</v>
      </c>
      <c r="AC1157">
        <v>100</v>
      </c>
      <c r="AD1157">
        <v>100</v>
      </c>
      <c r="AE1157">
        <v>100</v>
      </c>
      <c r="AF1157">
        <v>100</v>
      </c>
      <c r="AG1157">
        <v>100</v>
      </c>
      <c r="AH1157">
        <v>100</v>
      </c>
      <c r="AI1157">
        <v>100</v>
      </c>
      <c r="AJ1157">
        <v>100</v>
      </c>
      <c r="AK1157">
        <v>100</v>
      </c>
      <c r="AL1157">
        <v>100</v>
      </c>
      <c r="AM1157">
        <v>100</v>
      </c>
      <c r="AN1157">
        <v>100</v>
      </c>
      <c r="AO1157">
        <v>100</v>
      </c>
      <c r="AP1157">
        <v>100</v>
      </c>
      <c r="AQ1157">
        <v>100</v>
      </c>
      <c r="AR1157">
        <v>100</v>
      </c>
      <c r="AS1157">
        <v>100</v>
      </c>
      <c r="AT1157">
        <v>100</v>
      </c>
      <c r="AU1157">
        <v>100</v>
      </c>
      <c r="AV1157">
        <v>100</v>
      </c>
      <c r="AW1157">
        <v>100</v>
      </c>
      <c r="AX1157">
        <v>100</v>
      </c>
      <c r="AY1157">
        <v>100</v>
      </c>
      <c r="AZ1157">
        <v>100</v>
      </c>
    </row>
    <row r="1158" spans="1:52" x14ac:dyDescent="0.2">
      <c r="A1158" t="s">
        <v>462</v>
      </c>
    </row>
    <row r="1159" spans="1:52" x14ac:dyDescent="0.2">
      <c r="A1159">
        <v>2010</v>
      </c>
      <c r="B1159">
        <v>2011</v>
      </c>
      <c r="C1159">
        <v>2012</v>
      </c>
      <c r="D1159">
        <v>2013</v>
      </c>
      <c r="E1159">
        <v>2014</v>
      </c>
      <c r="F1159">
        <v>2015</v>
      </c>
      <c r="G1159">
        <v>2016</v>
      </c>
      <c r="H1159">
        <v>2017</v>
      </c>
      <c r="I1159">
        <v>2018</v>
      </c>
      <c r="J1159">
        <v>2019</v>
      </c>
      <c r="K1159">
        <v>2020</v>
      </c>
      <c r="L1159">
        <v>2021</v>
      </c>
      <c r="M1159">
        <v>2022</v>
      </c>
      <c r="N1159">
        <v>2023</v>
      </c>
      <c r="O1159">
        <v>2024</v>
      </c>
      <c r="P1159">
        <v>2025</v>
      </c>
      <c r="Q1159">
        <v>2026</v>
      </c>
      <c r="R1159">
        <v>2027</v>
      </c>
      <c r="S1159">
        <v>2028</v>
      </c>
      <c r="T1159">
        <v>2029</v>
      </c>
      <c r="U1159">
        <v>2030</v>
      </c>
      <c r="V1159">
        <v>2031</v>
      </c>
      <c r="W1159">
        <v>2032</v>
      </c>
      <c r="X1159">
        <v>2033</v>
      </c>
      <c r="Y1159">
        <v>2034</v>
      </c>
      <c r="Z1159">
        <v>2035</v>
      </c>
      <c r="AA1159">
        <v>2036</v>
      </c>
      <c r="AB1159">
        <v>2037</v>
      </c>
      <c r="AC1159">
        <v>2038</v>
      </c>
      <c r="AD1159">
        <v>2039</v>
      </c>
      <c r="AE1159">
        <v>2040</v>
      </c>
      <c r="AF1159">
        <v>2041</v>
      </c>
      <c r="AG1159">
        <v>2042</v>
      </c>
      <c r="AH1159">
        <v>2043</v>
      </c>
      <c r="AI1159">
        <v>2044</v>
      </c>
      <c r="AJ1159">
        <v>2045</v>
      </c>
      <c r="AK1159">
        <v>2046</v>
      </c>
      <c r="AL1159">
        <v>2047</v>
      </c>
      <c r="AM1159">
        <v>2048</v>
      </c>
      <c r="AN1159">
        <v>2049</v>
      </c>
      <c r="AO1159">
        <v>2050</v>
      </c>
      <c r="AP1159">
        <v>2051</v>
      </c>
      <c r="AQ1159">
        <v>2052</v>
      </c>
      <c r="AR1159">
        <v>2053</v>
      </c>
      <c r="AS1159">
        <v>2054</v>
      </c>
      <c r="AT1159">
        <v>2055</v>
      </c>
      <c r="AU1159">
        <v>2056</v>
      </c>
      <c r="AV1159">
        <v>2057</v>
      </c>
      <c r="AW1159">
        <v>2058</v>
      </c>
      <c r="AX1159">
        <v>2059</v>
      </c>
      <c r="AY1159" t="s">
        <v>164</v>
      </c>
    </row>
    <row r="1160" spans="1:52" x14ac:dyDescent="0.2">
      <c r="A1160">
        <v>1</v>
      </c>
      <c r="B1160">
        <v>100</v>
      </c>
      <c r="C1160">
        <v>100</v>
      </c>
      <c r="D1160">
        <v>100</v>
      </c>
      <c r="E1160">
        <v>100</v>
      </c>
      <c r="F1160">
        <v>100</v>
      </c>
      <c r="G1160">
        <v>100</v>
      </c>
      <c r="H1160">
        <v>100</v>
      </c>
      <c r="I1160">
        <v>100</v>
      </c>
      <c r="J1160">
        <v>100</v>
      </c>
      <c r="K1160">
        <v>100</v>
      </c>
      <c r="L1160">
        <v>100</v>
      </c>
      <c r="M1160">
        <v>100</v>
      </c>
      <c r="N1160">
        <v>100</v>
      </c>
      <c r="O1160">
        <v>100</v>
      </c>
      <c r="P1160">
        <v>100</v>
      </c>
      <c r="Q1160">
        <v>100</v>
      </c>
      <c r="R1160">
        <v>100</v>
      </c>
      <c r="S1160">
        <v>100</v>
      </c>
      <c r="T1160">
        <v>100</v>
      </c>
      <c r="U1160">
        <v>100</v>
      </c>
      <c r="V1160">
        <v>100</v>
      </c>
      <c r="W1160">
        <v>100</v>
      </c>
      <c r="X1160">
        <v>100</v>
      </c>
      <c r="Y1160">
        <v>100</v>
      </c>
      <c r="Z1160">
        <v>100</v>
      </c>
      <c r="AA1160">
        <v>100</v>
      </c>
      <c r="AB1160">
        <v>100</v>
      </c>
      <c r="AC1160">
        <v>100</v>
      </c>
      <c r="AD1160">
        <v>100</v>
      </c>
      <c r="AE1160">
        <v>100</v>
      </c>
      <c r="AF1160">
        <v>100</v>
      </c>
      <c r="AG1160">
        <v>100</v>
      </c>
      <c r="AH1160">
        <v>100</v>
      </c>
      <c r="AI1160">
        <v>100</v>
      </c>
      <c r="AJ1160">
        <v>100</v>
      </c>
      <c r="AK1160">
        <v>100</v>
      </c>
      <c r="AL1160">
        <v>100</v>
      </c>
      <c r="AM1160">
        <v>100</v>
      </c>
      <c r="AN1160">
        <v>100</v>
      </c>
      <c r="AO1160">
        <v>100</v>
      </c>
      <c r="AP1160">
        <v>100</v>
      </c>
      <c r="AQ1160">
        <v>100</v>
      </c>
      <c r="AR1160">
        <v>100</v>
      </c>
      <c r="AS1160">
        <v>100</v>
      </c>
      <c r="AT1160">
        <v>100</v>
      </c>
      <c r="AU1160">
        <v>100</v>
      </c>
      <c r="AV1160">
        <v>100</v>
      </c>
      <c r="AW1160">
        <v>100</v>
      </c>
      <c r="AX1160">
        <v>100</v>
      </c>
      <c r="AY1160">
        <v>100</v>
      </c>
      <c r="AZ1160">
        <v>100</v>
      </c>
    </row>
    <row r="1161" spans="1:52" x14ac:dyDescent="0.2">
      <c r="A1161" t="s">
        <v>463</v>
      </c>
    </row>
    <row r="1162" spans="1:52" x14ac:dyDescent="0.2">
      <c r="A1162">
        <v>2010</v>
      </c>
      <c r="B1162">
        <v>2011</v>
      </c>
      <c r="C1162">
        <v>2012</v>
      </c>
      <c r="D1162">
        <v>2013</v>
      </c>
      <c r="E1162">
        <v>2014</v>
      </c>
      <c r="F1162">
        <v>2015</v>
      </c>
      <c r="G1162">
        <v>2016</v>
      </c>
      <c r="H1162">
        <v>2017</v>
      </c>
      <c r="I1162">
        <v>2018</v>
      </c>
      <c r="J1162">
        <v>2019</v>
      </c>
      <c r="K1162">
        <v>2020</v>
      </c>
      <c r="L1162">
        <v>2021</v>
      </c>
      <c r="M1162">
        <v>2022</v>
      </c>
      <c r="N1162">
        <v>2023</v>
      </c>
      <c r="O1162">
        <v>2024</v>
      </c>
      <c r="P1162">
        <v>2025</v>
      </c>
      <c r="Q1162">
        <v>2026</v>
      </c>
      <c r="R1162">
        <v>2027</v>
      </c>
      <c r="S1162">
        <v>2028</v>
      </c>
      <c r="T1162">
        <v>2029</v>
      </c>
      <c r="U1162">
        <v>2030</v>
      </c>
      <c r="V1162">
        <v>2031</v>
      </c>
      <c r="W1162">
        <v>2032</v>
      </c>
      <c r="X1162">
        <v>2033</v>
      </c>
      <c r="Y1162">
        <v>2034</v>
      </c>
      <c r="Z1162">
        <v>2035</v>
      </c>
      <c r="AA1162">
        <v>2036</v>
      </c>
      <c r="AB1162">
        <v>2037</v>
      </c>
      <c r="AC1162">
        <v>2038</v>
      </c>
      <c r="AD1162">
        <v>2039</v>
      </c>
      <c r="AE1162">
        <v>2040</v>
      </c>
      <c r="AF1162">
        <v>2041</v>
      </c>
      <c r="AG1162">
        <v>2042</v>
      </c>
      <c r="AH1162">
        <v>2043</v>
      </c>
      <c r="AI1162">
        <v>2044</v>
      </c>
      <c r="AJ1162">
        <v>2045</v>
      </c>
      <c r="AK1162">
        <v>2046</v>
      </c>
      <c r="AL1162">
        <v>2047</v>
      </c>
      <c r="AM1162">
        <v>2048</v>
      </c>
      <c r="AN1162">
        <v>2049</v>
      </c>
      <c r="AO1162">
        <v>2050</v>
      </c>
      <c r="AP1162">
        <v>2051</v>
      </c>
      <c r="AQ1162">
        <v>2052</v>
      </c>
      <c r="AR1162">
        <v>2053</v>
      </c>
      <c r="AS1162">
        <v>2054</v>
      </c>
      <c r="AT1162">
        <v>2055</v>
      </c>
      <c r="AU1162">
        <v>2056</v>
      </c>
      <c r="AV1162">
        <v>2057</v>
      </c>
      <c r="AW1162">
        <v>2058</v>
      </c>
      <c r="AX1162">
        <v>2059</v>
      </c>
      <c r="AY1162" t="s">
        <v>164</v>
      </c>
    </row>
    <row r="1163" spans="1:52" x14ac:dyDescent="0.2">
      <c r="A1163">
        <v>1</v>
      </c>
      <c r="B1163">
        <v>100</v>
      </c>
      <c r="C1163">
        <v>100</v>
      </c>
      <c r="D1163">
        <v>100</v>
      </c>
      <c r="E1163">
        <v>100</v>
      </c>
      <c r="F1163">
        <v>100</v>
      </c>
      <c r="G1163">
        <v>100</v>
      </c>
      <c r="H1163">
        <v>100</v>
      </c>
      <c r="I1163">
        <v>100</v>
      </c>
      <c r="J1163">
        <v>100</v>
      </c>
      <c r="K1163">
        <v>100</v>
      </c>
      <c r="L1163">
        <v>100</v>
      </c>
      <c r="M1163">
        <v>100</v>
      </c>
      <c r="N1163">
        <v>100</v>
      </c>
      <c r="O1163">
        <v>100</v>
      </c>
      <c r="P1163">
        <v>100</v>
      </c>
      <c r="Q1163">
        <v>100</v>
      </c>
      <c r="R1163">
        <v>100</v>
      </c>
      <c r="S1163">
        <v>100</v>
      </c>
      <c r="T1163">
        <v>100</v>
      </c>
      <c r="U1163">
        <v>100</v>
      </c>
      <c r="V1163">
        <v>100</v>
      </c>
      <c r="W1163">
        <v>100</v>
      </c>
      <c r="X1163">
        <v>100</v>
      </c>
      <c r="Y1163">
        <v>100</v>
      </c>
      <c r="Z1163">
        <v>100</v>
      </c>
      <c r="AA1163">
        <v>100</v>
      </c>
      <c r="AB1163">
        <v>100</v>
      </c>
      <c r="AC1163">
        <v>100</v>
      </c>
      <c r="AD1163">
        <v>100</v>
      </c>
      <c r="AE1163">
        <v>100</v>
      </c>
      <c r="AF1163">
        <v>100</v>
      </c>
      <c r="AG1163">
        <v>100</v>
      </c>
      <c r="AH1163">
        <v>100</v>
      </c>
      <c r="AI1163">
        <v>100</v>
      </c>
      <c r="AJ1163">
        <v>100</v>
      </c>
      <c r="AK1163">
        <v>100</v>
      </c>
      <c r="AL1163">
        <v>100</v>
      </c>
      <c r="AM1163">
        <v>100</v>
      </c>
      <c r="AN1163">
        <v>100</v>
      </c>
      <c r="AO1163">
        <v>100</v>
      </c>
      <c r="AP1163">
        <v>100</v>
      </c>
      <c r="AQ1163">
        <v>100</v>
      </c>
      <c r="AR1163">
        <v>100</v>
      </c>
      <c r="AS1163">
        <v>100</v>
      </c>
      <c r="AT1163">
        <v>100</v>
      </c>
      <c r="AU1163">
        <v>100</v>
      </c>
      <c r="AV1163">
        <v>100</v>
      </c>
      <c r="AW1163">
        <v>100</v>
      </c>
      <c r="AX1163">
        <v>100</v>
      </c>
      <c r="AY1163">
        <v>100</v>
      </c>
      <c r="AZ1163">
        <v>100</v>
      </c>
    </row>
    <row r="1164" spans="1:52" x14ac:dyDescent="0.2">
      <c r="A1164" t="s">
        <v>464</v>
      </c>
    </row>
    <row r="1165" spans="1:52" x14ac:dyDescent="0.2">
      <c r="A1165">
        <v>2010</v>
      </c>
      <c r="B1165">
        <v>2011</v>
      </c>
      <c r="C1165">
        <v>2012</v>
      </c>
      <c r="D1165">
        <v>2013</v>
      </c>
      <c r="E1165">
        <v>2014</v>
      </c>
      <c r="F1165">
        <v>2015</v>
      </c>
      <c r="G1165">
        <v>2016</v>
      </c>
      <c r="H1165">
        <v>2017</v>
      </c>
      <c r="I1165">
        <v>2018</v>
      </c>
      <c r="J1165">
        <v>2019</v>
      </c>
      <c r="K1165">
        <v>2020</v>
      </c>
      <c r="L1165">
        <v>2021</v>
      </c>
      <c r="M1165">
        <v>2022</v>
      </c>
      <c r="N1165">
        <v>2023</v>
      </c>
      <c r="O1165">
        <v>2024</v>
      </c>
      <c r="P1165">
        <v>2025</v>
      </c>
      <c r="Q1165">
        <v>2026</v>
      </c>
      <c r="R1165">
        <v>2027</v>
      </c>
      <c r="S1165">
        <v>2028</v>
      </c>
      <c r="T1165">
        <v>2029</v>
      </c>
      <c r="U1165">
        <v>2030</v>
      </c>
      <c r="V1165">
        <v>2031</v>
      </c>
      <c r="W1165">
        <v>2032</v>
      </c>
      <c r="X1165">
        <v>2033</v>
      </c>
      <c r="Y1165">
        <v>2034</v>
      </c>
      <c r="Z1165">
        <v>2035</v>
      </c>
      <c r="AA1165">
        <v>2036</v>
      </c>
      <c r="AB1165">
        <v>2037</v>
      </c>
      <c r="AC1165">
        <v>2038</v>
      </c>
      <c r="AD1165">
        <v>2039</v>
      </c>
      <c r="AE1165">
        <v>2040</v>
      </c>
      <c r="AF1165">
        <v>2041</v>
      </c>
      <c r="AG1165">
        <v>2042</v>
      </c>
      <c r="AH1165">
        <v>2043</v>
      </c>
      <c r="AI1165">
        <v>2044</v>
      </c>
      <c r="AJ1165">
        <v>2045</v>
      </c>
      <c r="AK1165">
        <v>2046</v>
      </c>
      <c r="AL1165">
        <v>2047</v>
      </c>
      <c r="AM1165">
        <v>2048</v>
      </c>
      <c r="AN1165">
        <v>2049</v>
      </c>
      <c r="AO1165">
        <v>2050</v>
      </c>
      <c r="AP1165">
        <v>2051</v>
      </c>
      <c r="AQ1165">
        <v>2052</v>
      </c>
      <c r="AR1165">
        <v>2053</v>
      </c>
      <c r="AS1165">
        <v>2054</v>
      </c>
      <c r="AT1165">
        <v>2055</v>
      </c>
      <c r="AU1165">
        <v>2056</v>
      </c>
      <c r="AV1165">
        <v>2057</v>
      </c>
      <c r="AW1165">
        <v>2058</v>
      </c>
      <c r="AX1165">
        <v>2059</v>
      </c>
      <c r="AY1165" t="s">
        <v>164</v>
      </c>
    </row>
    <row r="1166" spans="1:52" x14ac:dyDescent="0.2">
      <c r="A1166">
        <v>1</v>
      </c>
      <c r="B1166">
        <v>100</v>
      </c>
      <c r="C1166">
        <v>100</v>
      </c>
      <c r="D1166">
        <v>100</v>
      </c>
      <c r="E1166">
        <v>100</v>
      </c>
      <c r="F1166">
        <v>100</v>
      </c>
      <c r="G1166">
        <v>100</v>
      </c>
      <c r="H1166">
        <v>100</v>
      </c>
      <c r="I1166">
        <v>100</v>
      </c>
      <c r="J1166">
        <v>100</v>
      </c>
      <c r="K1166">
        <v>100</v>
      </c>
      <c r="L1166">
        <v>100</v>
      </c>
      <c r="M1166">
        <v>100</v>
      </c>
      <c r="N1166">
        <v>100</v>
      </c>
      <c r="O1166">
        <v>100</v>
      </c>
      <c r="P1166">
        <v>100</v>
      </c>
      <c r="Q1166">
        <v>100</v>
      </c>
      <c r="R1166">
        <v>100</v>
      </c>
      <c r="S1166">
        <v>100</v>
      </c>
      <c r="T1166">
        <v>100</v>
      </c>
      <c r="U1166">
        <v>100</v>
      </c>
      <c r="V1166">
        <v>100</v>
      </c>
      <c r="W1166">
        <v>100</v>
      </c>
      <c r="X1166">
        <v>100</v>
      </c>
      <c r="Y1166">
        <v>100</v>
      </c>
      <c r="Z1166">
        <v>100</v>
      </c>
      <c r="AA1166">
        <v>100</v>
      </c>
      <c r="AB1166">
        <v>100</v>
      </c>
      <c r="AC1166">
        <v>100</v>
      </c>
      <c r="AD1166">
        <v>100</v>
      </c>
      <c r="AE1166">
        <v>100</v>
      </c>
      <c r="AF1166">
        <v>100</v>
      </c>
      <c r="AG1166">
        <v>100</v>
      </c>
      <c r="AH1166">
        <v>100</v>
      </c>
      <c r="AI1166">
        <v>100</v>
      </c>
      <c r="AJ1166">
        <v>100</v>
      </c>
      <c r="AK1166">
        <v>100</v>
      </c>
      <c r="AL1166">
        <v>100</v>
      </c>
      <c r="AM1166">
        <v>100</v>
      </c>
      <c r="AN1166">
        <v>100</v>
      </c>
      <c r="AO1166">
        <v>100</v>
      </c>
      <c r="AP1166">
        <v>100</v>
      </c>
      <c r="AQ1166">
        <v>100</v>
      </c>
      <c r="AR1166">
        <v>100</v>
      </c>
      <c r="AS1166">
        <v>100</v>
      </c>
      <c r="AT1166">
        <v>100</v>
      </c>
      <c r="AU1166">
        <v>100</v>
      </c>
      <c r="AV1166">
        <v>100</v>
      </c>
      <c r="AW1166">
        <v>100</v>
      </c>
      <c r="AX1166">
        <v>100</v>
      </c>
      <c r="AY1166">
        <v>100</v>
      </c>
      <c r="AZ1166">
        <v>100</v>
      </c>
    </row>
    <row r="1167" spans="1:52" x14ac:dyDescent="0.2">
      <c r="A1167" t="s">
        <v>8</v>
      </c>
    </row>
    <row r="1169" spans="1:5" x14ac:dyDescent="0.2">
      <c r="A1169" t="s">
        <v>160</v>
      </c>
      <c r="B1169" t="s">
        <v>465</v>
      </c>
      <c r="C1169" t="s">
        <v>162</v>
      </c>
      <c r="D1169">
        <v>0</v>
      </c>
      <c r="E1169" t="s">
        <v>7</v>
      </c>
    </row>
    <row r="1170" spans="1:5" x14ac:dyDescent="0.2">
      <c r="A1170" t="s">
        <v>8</v>
      </c>
    </row>
    <row r="1172" spans="1:5" x14ac:dyDescent="0.2">
      <c r="A1172" t="s">
        <v>160</v>
      </c>
      <c r="B1172" t="s">
        <v>466</v>
      </c>
      <c r="C1172" t="s">
        <v>162</v>
      </c>
      <c r="D1172">
        <v>0</v>
      </c>
      <c r="E1172" t="s">
        <v>7</v>
      </c>
    </row>
    <row r="1173" spans="1:5" x14ac:dyDescent="0.2">
      <c r="A1173" t="s">
        <v>8</v>
      </c>
    </row>
    <row r="1175" spans="1:5" x14ac:dyDescent="0.2">
      <c r="A1175" t="s">
        <v>160</v>
      </c>
      <c r="B1175" t="s">
        <v>467</v>
      </c>
      <c r="C1175" t="s">
        <v>162</v>
      </c>
      <c r="D1175">
        <v>0</v>
      </c>
      <c r="E1175" t="s">
        <v>7</v>
      </c>
    </row>
    <row r="1176" spans="1:5" x14ac:dyDescent="0.2">
      <c r="A1176" t="s">
        <v>8</v>
      </c>
    </row>
    <row r="1178" spans="1:5" x14ac:dyDescent="0.2">
      <c r="A1178" t="s">
        <v>160</v>
      </c>
      <c r="B1178" t="s">
        <v>468</v>
      </c>
      <c r="C1178" t="s">
        <v>162</v>
      </c>
      <c r="D1178">
        <v>0</v>
      </c>
      <c r="E1178" t="s">
        <v>7</v>
      </c>
    </row>
    <row r="1179" spans="1:5" x14ac:dyDescent="0.2">
      <c r="A1179" t="s">
        <v>8</v>
      </c>
    </row>
    <row r="1181" spans="1:5" x14ac:dyDescent="0.2">
      <c r="A1181" t="s">
        <v>160</v>
      </c>
      <c r="B1181" t="s">
        <v>469</v>
      </c>
      <c r="C1181" t="s">
        <v>162</v>
      </c>
      <c r="D1181">
        <v>0</v>
      </c>
      <c r="E1181" t="s">
        <v>7</v>
      </c>
    </row>
    <row r="1182" spans="1:5" x14ac:dyDescent="0.2">
      <c r="A1182" t="s">
        <v>8</v>
      </c>
    </row>
    <row r="1184" spans="1:5" x14ac:dyDescent="0.2">
      <c r="A1184" t="s">
        <v>160</v>
      </c>
      <c r="B1184" t="s">
        <v>470</v>
      </c>
      <c r="C1184" t="s">
        <v>162</v>
      </c>
      <c r="D1184">
        <v>0</v>
      </c>
      <c r="E1184" t="s">
        <v>7</v>
      </c>
    </row>
    <row r="1185" spans="1:52" x14ac:dyDescent="0.2">
      <c r="A1185" t="s">
        <v>8</v>
      </c>
    </row>
    <row r="1187" spans="1:52" x14ac:dyDescent="0.2">
      <c r="A1187" t="s">
        <v>160</v>
      </c>
      <c r="B1187" t="s">
        <v>471</v>
      </c>
      <c r="C1187" t="s">
        <v>162</v>
      </c>
      <c r="D1187">
        <v>0</v>
      </c>
      <c r="E1187" t="s">
        <v>7</v>
      </c>
    </row>
    <row r="1188" spans="1:52" x14ac:dyDescent="0.2">
      <c r="A1188" t="s">
        <v>163</v>
      </c>
    </row>
    <row r="1189" spans="1:52" x14ac:dyDescent="0.2">
      <c r="A1189">
        <v>2010</v>
      </c>
      <c r="B1189">
        <v>2011</v>
      </c>
      <c r="C1189">
        <v>2012</v>
      </c>
      <c r="D1189">
        <v>2013</v>
      </c>
      <c r="E1189">
        <v>2014</v>
      </c>
      <c r="F1189">
        <v>2015</v>
      </c>
      <c r="G1189">
        <v>2016</v>
      </c>
      <c r="H1189">
        <v>2017</v>
      </c>
      <c r="I1189">
        <v>2018</v>
      </c>
      <c r="J1189">
        <v>2019</v>
      </c>
      <c r="K1189">
        <v>2020</v>
      </c>
      <c r="L1189">
        <v>2021</v>
      </c>
      <c r="M1189">
        <v>2022</v>
      </c>
      <c r="N1189">
        <v>2023</v>
      </c>
      <c r="O1189">
        <v>2024</v>
      </c>
      <c r="P1189">
        <v>2025</v>
      </c>
      <c r="Q1189">
        <v>2026</v>
      </c>
      <c r="R1189">
        <v>2027</v>
      </c>
      <c r="S1189">
        <v>2028</v>
      </c>
      <c r="T1189">
        <v>2029</v>
      </c>
      <c r="U1189">
        <v>2030</v>
      </c>
      <c r="V1189">
        <v>2031</v>
      </c>
      <c r="W1189">
        <v>2032</v>
      </c>
      <c r="X1189">
        <v>2033</v>
      </c>
      <c r="Y1189">
        <v>2034</v>
      </c>
      <c r="Z1189">
        <v>2035</v>
      </c>
      <c r="AA1189">
        <v>2036</v>
      </c>
      <c r="AB1189">
        <v>2037</v>
      </c>
      <c r="AC1189">
        <v>2038</v>
      </c>
      <c r="AD1189">
        <v>2039</v>
      </c>
      <c r="AE1189">
        <v>2040</v>
      </c>
      <c r="AF1189">
        <v>2041</v>
      </c>
      <c r="AG1189">
        <v>2042</v>
      </c>
      <c r="AH1189">
        <v>2043</v>
      </c>
      <c r="AI1189">
        <v>2044</v>
      </c>
      <c r="AJ1189">
        <v>2045</v>
      </c>
      <c r="AK1189">
        <v>2046</v>
      </c>
      <c r="AL1189">
        <v>2047</v>
      </c>
      <c r="AM1189">
        <v>2048</v>
      </c>
      <c r="AN1189">
        <v>2049</v>
      </c>
      <c r="AO1189">
        <v>2050</v>
      </c>
      <c r="AP1189">
        <v>2051</v>
      </c>
      <c r="AQ1189">
        <v>2052</v>
      </c>
      <c r="AR1189">
        <v>2053</v>
      </c>
      <c r="AS1189">
        <v>2054</v>
      </c>
      <c r="AT1189">
        <v>2055</v>
      </c>
      <c r="AU1189">
        <v>2056</v>
      </c>
      <c r="AV1189">
        <v>2057</v>
      </c>
      <c r="AW1189">
        <v>2058</v>
      </c>
      <c r="AX1189">
        <v>2059</v>
      </c>
      <c r="AY1189" t="s">
        <v>164</v>
      </c>
    </row>
    <row r="1190" spans="1:52" x14ac:dyDescent="0.2">
      <c r="A1190" t="s">
        <v>58</v>
      </c>
      <c r="B1190">
        <v>3.9590999999999998</v>
      </c>
      <c r="C1190">
        <v>3.8007</v>
      </c>
      <c r="D1190">
        <v>3.6423999999999999</v>
      </c>
      <c r="E1190">
        <v>3.484</v>
      </c>
      <c r="F1190">
        <v>3.3256000000000001</v>
      </c>
      <c r="G1190">
        <v>3.1673</v>
      </c>
      <c r="H1190">
        <v>3.0089000000000001</v>
      </c>
      <c r="I1190">
        <v>2.8506</v>
      </c>
      <c r="J1190">
        <v>2.6922000000000001</v>
      </c>
      <c r="K1190">
        <v>2.5337999999999998</v>
      </c>
      <c r="L1190">
        <v>2.3755000000000002</v>
      </c>
      <c r="M1190">
        <v>2.2170999999999998</v>
      </c>
      <c r="N1190">
        <v>2.0587</v>
      </c>
      <c r="O1190">
        <v>1.9004000000000001</v>
      </c>
      <c r="P1190">
        <v>1.742</v>
      </c>
      <c r="Q1190">
        <v>1.5835999999999999</v>
      </c>
      <c r="R1190">
        <v>1.4253</v>
      </c>
      <c r="S1190">
        <v>1.2668999999999999</v>
      </c>
      <c r="T1190">
        <v>1.1085</v>
      </c>
      <c r="U1190">
        <v>0.95020000000000004</v>
      </c>
      <c r="V1190">
        <v>0.79179999999999995</v>
      </c>
      <c r="W1190">
        <v>0.63349999999999995</v>
      </c>
      <c r="X1190">
        <v>0.47510000000000002</v>
      </c>
      <c r="Y1190">
        <v>0.31669999999999998</v>
      </c>
      <c r="Z1190">
        <v>0.15840000000000001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0</v>
      </c>
      <c r="AQ1190">
        <v>0</v>
      </c>
      <c r="AR1190">
        <v>0</v>
      </c>
      <c r="AS1190">
        <v>0</v>
      </c>
      <c r="AT1190">
        <v>0</v>
      </c>
      <c r="AU1190">
        <v>0</v>
      </c>
      <c r="AV1190">
        <v>0</v>
      </c>
      <c r="AW1190">
        <v>0</v>
      </c>
      <c r="AX1190">
        <v>0</v>
      </c>
      <c r="AY1190">
        <v>0</v>
      </c>
      <c r="AZ1190">
        <v>0</v>
      </c>
    </row>
    <row r="1191" spans="1:52" x14ac:dyDescent="0.2">
      <c r="A1191" t="s">
        <v>61</v>
      </c>
      <c r="B1191">
        <v>0.78280000000000005</v>
      </c>
      <c r="C1191">
        <v>0.73060000000000003</v>
      </c>
      <c r="D1191">
        <v>0.6784</v>
      </c>
      <c r="E1191">
        <v>0.62629999999999997</v>
      </c>
      <c r="F1191">
        <v>0.57410000000000005</v>
      </c>
      <c r="G1191">
        <v>0.52190000000000003</v>
      </c>
      <c r="H1191">
        <v>0.46970000000000001</v>
      </c>
      <c r="I1191">
        <v>0.41749999999999998</v>
      </c>
      <c r="J1191">
        <v>0.36530000000000001</v>
      </c>
      <c r="K1191">
        <v>0.31309999999999999</v>
      </c>
      <c r="L1191">
        <v>0.26090000000000002</v>
      </c>
      <c r="M1191">
        <v>0.20880000000000001</v>
      </c>
      <c r="N1191">
        <v>0.15659999999999999</v>
      </c>
      <c r="O1191">
        <v>0.10440000000000001</v>
      </c>
      <c r="P1191">
        <v>5.2200000000000003E-2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>
        <v>0</v>
      </c>
      <c r="AU1191">
        <v>0</v>
      </c>
      <c r="AV1191">
        <v>0</v>
      </c>
      <c r="AW1191">
        <v>0</v>
      </c>
      <c r="AX1191">
        <v>0</v>
      </c>
      <c r="AY1191">
        <v>0</v>
      </c>
      <c r="AZ1191">
        <v>0</v>
      </c>
    </row>
    <row r="1192" spans="1:52" x14ac:dyDescent="0.2">
      <c r="A1192" t="s">
        <v>63</v>
      </c>
      <c r="B1192">
        <v>3.3000000000000002E-2</v>
      </c>
      <c r="C1192">
        <v>3.2099999999999997E-2</v>
      </c>
      <c r="D1192">
        <v>3.1099999999999999E-2</v>
      </c>
      <c r="E1192">
        <v>3.0099999999999998E-2</v>
      </c>
      <c r="F1192">
        <v>2.9100000000000001E-2</v>
      </c>
      <c r="G1192">
        <v>2.8199999999999999E-2</v>
      </c>
      <c r="H1192">
        <v>2.7199999999999998E-2</v>
      </c>
      <c r="I1192">
        <v>2.6200000000000001E-2</v>
      </c>
      <c r="J1192">
        <v>2.53E-2</v>
      </c>
      <c r="K1192">
        <v>2.4299999999999999E-2</v>
      </c>
      <c r="L1192">
        <v>2.3300000000000001E-2</v>
      </c>
      <c r="M1192">
        <v>2.23E-2</v>
      </c>
      <c r="N1192">
        <v>2.1399999999999999E-2</v>
      </c>
      <c r="O1192">
        <v>2.0400000000000001E-2</v>
      </c>
      <c r="P1192">
        <v>1.9400000000000001E-2</v>
      </c>
      <c r="Q1192">
        <v>1.8499999999999999E-2</v>
      </c>
      <c r="R1192">
        <v>1.7500000000000002E-2</v>
      </c>
      <c r="S1192">
        <v>1.6500000000000001E-2</v>
      </c>
      <c r="T1192">
        <v>1.55E-2</v>
      </c>
      <c r="U1192">
        <v>1.46E-2</v>
      </c>
      <c r="V1192">
        <v>1.3599999999999999E-2</v>
      </c>
      <c r="W1192">
        <v>1.26E-2</v>
      </c>
      <c r="X1192">
        <v>1.17E-2</v>
      </c>
      <c r="Y1192">
        <v>1.0699999999999999E-2</v>
      </c>
      <c r="Z1192">
        <v>9.7000000000000003E-3</v>
      </c>
      <c r="AA1192">
        <v>8.6999999999999994E-3</v>
      </c>
      <c r="AB1192">
        <v>7.7999999999999996E-3</v>
      </c>
      <c r="AC1192">
        <v>6.7999999999999996E-3</v>
      </c>
      <c r="AD1192">
        <v>5.7999999999999996E-3</v>
      </c>
      <c r="AE1192">
        <v>4.8999999999999998E-3</v>
      </c>
      <c r="AF1192">
        <v>3.8999999999999998E-3</v>
      </c>
      <c r="AG1192">
        <v>2.8999999999999998E-3</v>
      </c>
      <c r="AH1192">
        <v>1.9E-3</v>
      </c>
      <c r="AI1192">
        <v>1E-3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0</v>
      </c>
      <c r="AU1192">
        <v>0</v>
      </c>
      <c r="AV1192">
        <v>0</v>
      </c>
      <c r="AW1192">
        <v>0</v>
      </c>
      <c r="AX1192">
        <v>0</v>
      </c>
      <c r="AY1192">
        <v>0</v>
      </c>
      <c r="AZ1192">
        <v>0</v>
      </c>
    </row>
    <row r="1193" spans="1:52" x14ac:dyDescent="0.2">
      <c r="A1193" t="s">
        <v>64</v>
      </c>
      <c r="B1193">
        <v>0.24970000000000001</v>
      </c>
      <c r="C1193">
        <v>0.23719999999999999</v>
      </c>
      <c r="D1193">
        <v>0.22470000000000001</v>
      </c>
      <c r="E1193">
        <v>0.21229999999999999</v>
      </c>
      <c r="F1193">
        <v>0.19980000000000001</v>
      </c>
      <c r="G1193">
        <v>0.18729999999999999</v>
      </c>
      <c r="H1193">
        <v>0.17480000000000001</v>
      </c>
      <c r="I1193">
        <v>0.1623</v>
      </c>
      <c r="J1193">
        <v>0.14979999999999999</v>
      </c>
      <c r="K1193">
        <v>0.13730000000000001</v>
      </c>
      <c r="L1193">
        <v>0.1249</v>
      </c>
      <c r="M1193">
        <v>0.1124</v>
      </c>
      <c r="N1193">
        <v>9.9900000000000003E-2</v>
      </c>
      <c r="O1193">
        <v>8.7400000000000005E-2</v>
      </c>
      <c r="P1193">
        <v>7.4899999999999994E-2</v>
      </c>
      <c r="Q1193">
        <v>6.2399999999999997E-2</v>
      </c>
      <c r="R1193">
        <v>4.99E-2</v>
      </c>
      <c r="S1193">
        <v>3.7499999999999999E-2</v>
      </c>
      <c r="T1193">
        <v>2.5000000000000001E-2</v>
      </c>
      <c r="U1193">
        <v>1.2500000000000001E-2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0</v>
      </c>
      <c r="AT1193">
        <v>0</v>
      </c>
      <c r="AU1193">
        <v>0</v>
      </c>
      <c r="AV1193">
        <v>0</v>
      </c>
      <c r="AW1193">
        <v>0</v>
      </c>
      <c r="AX1193">
        <v>0</v>
      </c>
      <c r="AY1193">
        <v>0</v>
      </c>
      <c r="AZ1193">
        <v>0</v>
      </c>
    </row>
    <row r="1194" spans="1:52" x14ac:dyDescent="0.2">
      <c r="A1194" t="s">
        <v>66</v>
      </c>
      <c r="B1194">
        <v>3.6</v>
      </c>
      <c r="C1194">
        <v>3.456</v>
      </c>
      <c r="D1194">
        <v>3.3119999999999998</v>
      </c>
      <c r="E1194">
        <v>3.1680000000000001</v>
      </c>
      <c r="F1194">
        <v>3.024</v>
      </c>
      <c r="G1194">
        <v>2.88</v>
      </c>
      <c r="H1194">
        <v>2.7360000000000002</v>
      </c>
      <c r="I1194">
        <v>2.5920000000000001</v>
      </c>
      <c r="J1194">
        <v>2.448</v>
      </c>
      <c r="K1194">
        <v>2.3039999999999998</v>
      </c>
      <c r="L1194">
        <v>2.16</v>
      </c>
      <c r="M1194">
        <v>2.016</v>
      </c>
      <c r="N1194">
        <v>1.8720000000000001</v>
      </c>
      <c r="O1194">
        <v>1.728</v>
      </c>
      <c r="P1194">
        <v>1.5840000000000001</v>
      </c>
      <c r="Q1194">
        <v>1.44</v>
      </c>
      <c r="R1194">
        <v>1.296</v>
      </c>
      <c r="S1194">
        <v>1.1519999999999999</v>
      </c>
      <c r="T1194">
        <v>1.008</v>
      </c>
      <c r="U1194">
        <v>0.86399999999999999</v>
      </c>
      <c r="V1194">
        <v>0.72</v>
      </c>
      <c r="W1194">
        <v>0.57599999999999996</v>
      </c>
      <c r="X1194">
        <v>0.432</v>
      </c>
      <c r="Y1194">
        <v>0.28799999999999998</v>
      </c>
      <c r="Z1194">
        <v>0.14399999999999999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>
        <v>0</v>
      </c>
      <c r="AU1194">
        <v>0</v>
      </c>
      <c r="AV1194">
        <v>0</v>
      </c>
      <c r="AW1194">
        <v>0</v>
      </c>
      <c r="AX1194">
        <v>0</v>
      </c>
      <c r="AY1194">
        <v>0</v>
      </c>
      <c r="AZ1194">
        <v>0</v>
      </c>
    </row>
    <row r="1195" spans="1:52" x14ac:dyDescent="0.2">
      <c r="A1195" t="s">
        <v>67</v>
      </c>
      <c r="B1195">
        <v>5.33E-2</v>
      </c>
      <c r="C1195">
        <v>5.11E-2</v>
      </c>
      <c r="D1195">
        <v>4.9000000000000002E-2</v>
      </c>
      <c r="E1195">
        <v>4.6899999999999997E-2</v>
      </c>
      <c r="F1195">
        <v>4.4699999999999997E-2</v>
      </c>
      <c r="G1195">
        <v>4.2599999999999999E-2</v>
      </c>
      <c r="H1195">
        <v>4.0500000000000001E-2</v>
      </c>
      <c r="I1195">
        <v>3.8300000000000001E-2</v>
      </c>
      <c r="J1195">
        <v>3.6200000000000003E-2</v>
      </c>
      <c r="K1195">
        <v>3.4099999999999998E-2</v>
      </c>
      <c r="L1195">
        <v>3.2000000000000001E-2</v>
      </c>
      <c r="M1195">
        <v>2.98E-2</v>
      </c>
      <c r="N1195">
        <v>2.7699999999999999E-2</v>
      </c>
      <c r="O1195">
        <v>2.5600000000000001E-2</v>
      </c>
      <c r="P1195">
        <v>2.3400000000000001E-2</v>
      </c>
      <c r="Q1195">
        <v>2.1299999999999999E-2</v>
      </c>
      <c r="R1195">
        <v>1.9199999999999998E-2</v>
      </c>
      <c r="S1195">
        <v>1.7000000000000001E-2</v>
      </c>
      <c r="T1195">
        <v>1.49E-2</v>
      </c>
      <c r="U1195">
        <v>1.2800000000000001E-2</v>
      </c>
      <c r="V1195">
        <v>1.0699999999999999E-2</v>
      </c>
      <c r="W1195">
        <v>8.5000000000000006E-3</v>
      </c>
      <c r="X1195">
        <v>6.4000000000000003E-3</v>
      </c>
      <c r="Y1195">
        <v>4.3E-3</v>
      </c>
      <c r="Z1195">
        <v>2.0999999999999999E-3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0</v>
      </c>
      <c r="AR1195">
        <v>0</v>
      </c>
      <c r="AS1195">
        <v>0</v>
      </c>
      <c r="AT1195">
        <v>0</v>
      </c>
      <c r="AU1195">
        <v>0</v>
      </c>
      <c r="AV1195">
        <v>0</v>
      </c>
      <c r="AW1195">
        <v>0</v>
      </c>
      <c r="AX1195">
        <v>0</v>
      </c>
      <c r="AY1195">
        <v>0</v>
      </c>
      <c r="AZ1195">
        <v>0</v>
      </c>
    </row>
    <row r="1196" spans="1:52" x14ac:dyDescent="0.2">
      <c r="A1196" t="s">
        <v>69</v>
      </c>
      <c r="B1196">
        <v>0.1467</v>
      </c>
      <c r="C1196">
        <v>0.13689999999999999</v>
      </c>
      <c r="D1196">
        <v>0.12720000000000001</v>
      </c>
      <c r="E1196">
        <v>0.1174</v>
      </c>
      <c r="F1196">
        <v>0.1076</v>
      </c>
      <c r="G1196">
        <v>9.7799999999999998E-2</v>
      </c>
      <c r="H1196">
        <v>8.7999999999999995E-2</v>
      </c>
      <c r="I1196">
        <v>7.8200000000000006E-2</v>
      </c>
      <c r="J1196">
        <v>6.8500000000000005E-2</v>
      </c>
      <c r="K1196">
        <v>5.8700000000000002E-2</v>
      </c>
      <c r="L1196">
        <v>4.8899999999999999E-2</v>
      </c>
      <c r="M1196">
        <v>3.9100000000000003E-2</v>
      </c>
      <c r="N1196">
        <v>2.93E-2</v>
      </c>
      <c r="O1196">
        <v>1.9599999999999999E-2</v>
      </c>
      <c r="P1196">
        <v>9.7999999999999997E-3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0</v>
      </c>
      <c r="AT1196">
        <v>0</v>
      </c>
      <c r="AU1196">
        <v>0</v>
      </c>
      <c r="AV1196">
        <v>0</v>
      </c>
      <c r="AW1196">
        <v>0</v>
      </c>
      <c r="AX1196">
        <v>0</v>
      </c>
      <c r="AY1196">
        <v>0</v>
      </c>
      <c r="AZ1196">
        <v>0</v>
      </c>
    </row>
    <row r="1197" spans="1:52" x14ac:dyDescent="0.2">
      <c r="A1197" t="s">
        <v>70</v>
      </c>
      <c r="B1197">
        <v>9.8900000000000002E-2</v>
      </c>
      <c r="C1197">
        <v>9.8900000000000002E-2</v>
      </c>
      <c r="D1197">
        <v>9.6500000000000002E-2</v>
      </c>
      <c r="E1197">
        <v>9.4E-2</v>
      </c>
      <c r="F1197">
        <v>9.1499999999999998E-2</v>
      </c>
      <c r="G1197">
        <v>8.8999999999999996E-2</v>
      </c>
      <c r="H1197">
        <v>8.6599999999999996E-2</v>
      </c>
      <c r="I1197">
        <v>8.4099999999999994E-2</v>
      </c>
      <c r="J1197">
        <v>8.1600000000000006E-2</v>
      </c>
      <c r="K1197">
        <v>7.9200000000000007E-2</v>
      </c>
      <c r="L1197">
        <v>7.6700000000000004E-2</v>
      </c>
      <c r="M1197">
        <v>7.4200000000000002E-2</v>
      </c>
      <c r="N1197">
        <v>7.17E-2</v>
      </c>
      <c r="O1197">
        <v>6.93E-2</v>
      </c>
      <c r="P1197">
        <v>6.6799999999999998E-2</v>
      </c>
      <c r="Q1197">
        <v>6.4299999999999996E-2</v>
      </c>
      <c r="R1197">
        <v>6.1800000000000001E-2</v>
      </c>
      <c r="S1197">
        <v>5.9400000000000001E-2</v>
      </c>
      <c r="T1197">
        <v>5.6899999999999999E-2</v>
      </c>
      <c r="U1197">
        <v>5.4399999999999997E-2</v>
      </c>
      <c r="V1197">
        <v>5.1900000000000002E-2</v>
      </c>
      <c r="W1197">
        <v>4.9500000000000002E-2</v>
      </c>
      <c r="X1197">
        <v>4.7E-2</v>
      </c>
      <c r="Y1197">
        <v>4.4499999999999998E-2</v>
      </c>
      <c r="Z1197">
        <v>4.2000000000000003E-2</v>
      </c>
      <c r="AA1197">
        <v>3.9600000000000003E-2</v>
      </c>
      <c r="AB1197">
        <v>3.7100000000000001E-2</v>
      </c>
      <c r="AC1197">
        <v>3.4599999999999999E-2</v>
      </c>
      <c r="AD1197">
        <v>3.2199999999999999E-2</v>
      </c>
      <c r="AE1197">
        <v>2.9700000000000001E-2</v>
      </c>
      <c r="AF1197">
        <v>2.7199999999999998E-2</v>
      </c>
      <c r="AG1197">
        <v>2.47E-2</v>
      </c>
      <c r="AH1197">
        <v>2.23E-2</v>
      </c>
      <c r="AI1197">
        <v>1.9800000000000002E-2</v>
      </c>
      <c r="AJ1197">
        <v>1.7299999999999999E-2</v>
      </c>
      <c r="AK1197">
        <v>1.4800000000000001E-2</v>
      </c>
      <c r="AL1197">
        <v>1.24E-2</v>
      </c>
      <c r="AM1197">
        <v>9.9000000000000008E-3</v>
      </c>
      <c r="AN1197">
        <v>7.4000000000000003E-3</v>
      </c>
      <c r="AO1197">
        <v>4.8999999999999998E-3</v>
      </c>
      <c r="AP1197">
        <v>2.5000000000000001E-3</v>
      </c>
      <c r="AQ1197">
        <v>2.5000000000000001E-3</v>
      </c>
      <c r="AR1197">
        <v>2.5000000000000001E-3</v>
      </c>
      <c r="AS1197">
        <v>2.5000000000000001E-3</v>
      </c>
      <c r="AT1197">
        <v>2.5000000000000001E-3</v>
      </c>
      <c r="AU1197">
        <v>2.5000000000000001E-3</v>
      </c>
      <c r="AV1197">
        <v>2.5000000000000001E-3</v>
      </c>
      <c r="AW1197">
        <v>2.5000000000000001E-3</v>
      </c>
      <c r="AX1197">
        <v>2.5000000000000001E-3</v>
      </c>
      <c r="AY1197">
        <v>2.5000000000000001E-3</v>
      </c>
      <c r="AZ1197">
        <v>2.5000000000000001E-3</v>
      </c>
    </row>
    <row r="1198" spans="1:52" x14ac:dyDescent="0.2">
      <c r="A1198" t="s">
        <v>71</v>
      </c>
      <c r="B1198">
        <v>1.1566000000000001</v>
      </c>
      <c r="C1198">
        <v>1.0988</v>
      </c>
      <c r="D1198">
        <v>1.0408999999999999</v>
      </c>
      <c r="E1198">
        <v>0.98309999999999997</v>
      </c>
      <c r="F1198">
        <v>0.92530000000000001</v>
      </c>
      <c r="G1198">
        <v>0.86750000000000005</v>
      </c>
      <c r="H1198">
        <v>0.80959999999999999</v>
      </c>
      <c r="I1198">
        <v>0.75180000000000002</v>
      </c>
      <c r="J1198">
        <v>0.69399999999999995</v>
      </c>
      <c r="K1198">
        <v>0.6361</v>
      </c>
      <c r="L1198">
        <v>0.57830000000000004</v>
      </c>
      <c r="M1198">
        <v>0.52049999999999996</v>
      </c>
      <c r="N1198">
        <v>0.46260000000000001</v>
      </c>
      <c r="O1198">
        <v>0.40479999999999999</v>
      </c>
      <c r="P1198">
        <v>0.34699999999999998</v>
      </c>
      <c r="Q1198">
        <v>0.28920000000000001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0</v>
      </c>
      <c r="AU1198">
        <v>0</v>
      </c>
      <c r="AV1198">
        <v>0</v>
      </c>
      <c r="AW1198">
        <v>0</v>
      </c>
      <c r="AX1198">
        <v>0</v>
      </c>
      <c r="AY1198">
        <v>0</v>
      </c>
      <c r="AZ1198">
        <v>0</v>
      </c>
    </row>
    <row r="1199" spans="1:52" x14ac:dyDescent="0.2">
      <c r="A1199" t="s">
        <v>72</v>
      </c>
      <c r="B1199">
        <v>1E-3</v>
      </c>
      <c r="C1199">
        <v>1E-3</v>
      </c>
      <c r="D1199">
        <v>1E-3</v>
      </c>
      <c r="E1199">
        <v>1E-3</v>
      </c>
      <c r="F1199">
        <v>1E-3</v>
      </c>
      <c r="G1199">
        <v>1E-3</v>
      </c>
      <c r="H1199">
        <v>1E-3</v>
      </c>
      <c r="I1199">
        <v>1E-3</v>
      </c>
      <c r="J1199">
        <v>1E-3</v>
      </c>
      <c r="K1199">
        <v>1E-3</v>
      </c>
      <c r="L1199">
        <v>1E-3</v>
      </c>
      <c r="M1199">
        <v>1E-3</v>
      </c>
      <c r="N1199">
        <v>1E-3</v>
      </c>
      <c r="O1199">
        <v>1E-3</v>
      </c>
      <c r="P1199">
        <v>1E-3</v>
      </c>
      <c r="Q1199">
        <v>1E-3</v>
      </c>
      <c r="R1199">
        <v>1E-3</v>
      </c>
      <c r="S1199">
        <v>1E-3</v>
      </c>
      <c r="T1199">
        <v>1E-3</v>
      </c>
      <c r="U1199">
        <v>1E-3</v>
      </c>
      <c r="V1199">
        <v>1E-3</v>
      </c>
      <c r="W1199">
        <v>1E-3</v>
      </c>
      <c r="X1199">
        <v>1E-3</v>
      </c>
      <c r="Y1199">
        <v>1E-3</v>
      </c>
      <c r="Z1199">
        <v>1E-3</v>
      </c>
      <c r="AA1199">
        <v>1E-3</v>
      </c>
      <c r="AB1199">
        <v>1E-3</v>
      </c>
      <c r="AC1199">
        <v>1E-3</v>
      </c>
      <c r="AD1199">
        <v>1E-3</v>
      </c>
      <c r="AE1199">
        <v>1E-3</v>
      </c>
      <c r="AF1199">
        <v>1E-3</v>
      </c>
      <c r="AG1199">
        <v>1E-3</v>
      </c>
      <c r="AH1199">
        <v>1E-3</v>
      </c>
      <c r="AI1199">
        <v>1E-3</v>
      </c>
      <c r="AJ1199">
        <v>1E-3</v>
      </c>
      <c r="AK1199">
        <v>1E-3</v>
      </c>
      <c r="AL1199">
        <v>1E-3</v>
      </c>
      <c r="AM1199">
        <v>1E-3</v>
      </c>
      <c r="AN1199">
        <v>1E-3</v>
      </c>
      <c r="AO1199">
        <v>1E-3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0</v>
      </c>
      <c r="AV1199">
        <v>0</v>
      </c>
      <c r="AW1199">
        <v>0</v>
      </c>
      <c r="AX1199">
        <v>0</v>
      </c>
      <c r="AY1199">
        <v>0</v>
      </c>
      <c r="AZ1199">
        <v>0</v>
      </c>
    </row>
    <row r="1200" spans="1:52" x14ac:dyDescent="0.2">
      <c r="A1200" t="s">
        <v>74</v>
      </c>
      <c r="B1200">
        <v>1.4809000000000001</v>
      </c>
      <c r="C1200">
        <v>1.4438</v>
      </c>
      <c r="D1200">
        <v>1.4068000000000001</v>
      </c>
      <c r="E1200">
        <v>1.3696999999999999</v>
      </c>
      <c r="F1200">
        <v>1.3327</v>
      </c>
      <c r="G1200">
        <v>1.2957000000000001</v>
      </c>
      <c r="H1200">
        <v>1.2585999999999999</v>
      </c>
      <c r="I1200">
        <v>1.2216</v>
      </c>
      <c r="J1200">
        <v>1.1845000000000001</v>
      </c>
      <c r="K1200">
        <v>1.1475</v>
      </c>
      <c r="L1200">
        <v>1.1104000000000001</v>
      </c>
      <c r="M1200">
        <v>1.0733999999999999</v>
      </c>
      <c r="N1200">
        <v>1.0363</v>
      </c>
      <c r="O1200">
        <v>0.99929999999999997</v>
      </c>
      <c r="P1200">
        <v>0.96220000000000006</v>
      </c>
      <c r="Q1200">
        <v>0.92520000000000002</v>
      </c>
      <c r="R1200">
        <v>0.8881</v>
      </c>
      <c r="S1200">
        <v>0.85109999999999997</v>
      </c>
      <c r="T1200">
        <v>0.81399999999999995</v>
      </c>
      <c r="U1200">
        <v>0.77700000000000002</v>
      </c>
      <c r="V1200">
        <v>0.7399</v>
      </c>
      <c r="W1200">
        <v>0.70289999999999997</v>
      </c>
      <c r="X1200">
        <v>0.66590000000000005</v>
      </c>
      <c r="Y1200">
        <v>0.62880000000000003</v>
      </c>
      <c r="Z1200">
        <v>0.59179999999999999</v>
      </c>
      <c r="AA1200">
        <v>0.55469999999999997</v>
      </c>
      <c r="AB1200">
        <v>0.51770000000000005</v>
      </c>
      <c r="AC1200">
        <v>0.48060000000000003</v>
      </c>
      <c r="AD1200">
        <v>0.44359999999999999</v>
      </c>
      <c r="AE1200">
        <v>0.40649999999999997</v>
      </c>
      <c r="AF1200">
        <v>0.3695</v>
      </c>
      <c r="AG1200">
        <v>0.33239999999999997</v>
      </c>
      <c r="AH1200">
        <v>0.2954</v>
      </c>
      <c r="AI1200">
        <v>0.25829999999999997</v>
      </c>
      <c r="AJ1200">
        <v>0.2213</v>
      </c>
      <c r="AK1200">
        <v>0.1842</v>
      </c>
      <c r="AL1200">
        <v>0.1472</v>
      </c>
      <c r="AM1200">
        <v>0.1101</v>
      </c>
      <c r="AN1200">
        <v>7.3099999999999998E-2</v>
      </c>
      <c r="AO1200">
        <v>3.5999999999999997E-2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0</v>
      </c>
      <c r="AV1200">
        <v>0</v>
      </c>
      <c r="AW1200">
        <v>0</v>
      </c>
      <c r="AX1200">
        <v>0</v>
      </c>
      <c r="AY1200">
        <v>0</v>
      </c>
      <c r="AZ1200">
        <v>0</v>
      </c>
    </row>
    <row r="1201" spans="1:52" x14ac:dyDescent="0.2">
      <c r="A1201" t="s">
        <v>80</v>
      </c>
      <c r="B1201">
        <v>1.1299999999999999E-2</v>
      </c>
      <c r="C1201">
        <v>1.0999999999999999E-2</v>
      </c>
      <c r="D1201">
        <v>1.0699999999999999E-2</v>
      </c>
      <c r="E1201">
        <v>1.04E-2</v>
      </c>
      <c r="F1201">
        <v>1.01E-2</v>
      </c>
      <c r="G1201">
        <v>9.9000000000000008E-3</v>
      </c>
      <c r="H1201">
        <v>9.5999999999999992E-3</v>
      </c>
      <c r="I1201">
        <v>9.2999999999999992E-3</v>
      </c>
      <c r="J1201">
        <v>8.9999999999999993E-3</v>
      </c>
      <c r="K1201">
        <v>8.6999999999999994E-3</v>
      </c>
      <c r="L1201">
        <v>8.5000000000000006E-3</v>
      </c>
      <c r="M1201">
        <v>8.2000000000000007E-3</v>
      </c>
      <c r="N1201">
        <v>7.9000000000000008E-3</v>
      </c>
      <c r="O1201">
        <v>7.6E-3</v>
      </c>
      <c r="P1201">
        <v>7.3000000000000001E-3</v>
      </c>
      <c r="Q1201">
        <v>7.0000000000000001E-3</v>
      </c>
      <c r="R1201">
        <v>6.7999999999999996E-3</v>
      </c>
      <c r="S1201">
        <v>6.4999999999999997E-3</v>
      </c>
      <c r="T1201">
        <v>6.1999999999999998E-3</v>
      </c>
      <c r="U1201">
        <v>5.8999999999999999E-3</v>
      </c>
      <c r="V1201">
        <v>5.5999999999999999E-3</v>
      </c>
      <c r="W1201">
        <v>5.4000000000000003E-3</v>
      </c>
      <c r="X1201">
        <v>5.1000000000000004E-3</v>
      </c>
      <c r="Y1201">
        <v>4.7999999999999996E-3</v>
      </c>
      <c r="Z1201">
        <v>4.4999999999999997E-3</v>
      </c>
      <c r="AA1201">
        <v>4.1999999999999997E-3</v>
      </c>
      <c r="AB1201">
        <v>3.8999999999999998E-3</v>
      </c>
      <c r="AC1201">
        <v>3.7000000000000002E-3</v>
      </c>
      <c r="AD1201">
        <v>3.3999999999999998E-3</v>
      </c>
      <c r="AE1201">
        <v>3.0999999999999999E-3</v>
      </c>
      <c r="AF1201">
        <v>2.8E-3</v>
      </c>
      <c r="AG1201">
        <v>2.5000000000000001E-3</v>
      </c>
      <c r="AH1201">
        <v>2.3E-3</v>
      </c>
      <c r="AI1201">
        <v>2E-3</v>
      </c>
      <c r="AJ1201">
        <v>1.6999999999999999E-3</v>
      </c>
      <c r="AK1201">
        <v>1.4E-3</v>
      </c>
      <c r="AL1201">
        <v>1.1000000000000001E-3</v>
      </c>
      <c r="AM1201">
        <v>8.0000000000000004E-4</v>
      </c>
      <c r="AN1201">
        <v>5.9999999999999995E-4</v>
      </c>
      <c r="AO1201">
        <v>2.9999999999999997E-4</v>
      </c>
      <c r="AP1201">
        <v>0</v>
      </c>
      <c r="AQ1201">
        <v>0</v>
      </c>
      <c r="AR1201">
        <v>0</v>
      </c>
      <c r="AS1201">
        <v>0</v>
      </c>
      <c r="AT1201">
        <v>0</v>
      </c>
      <c r="AU1201">
        <v>0</v>
      </c>
      <c r="AV1201">
        <v>0</v>
      </c>
      <c r="AW1201">
        <v>0</v>
      </c>
      <c r="AX1201">
        <v>0</v>
      </c>
      <c r="AY1201">
        <v>0</v>
      </c>
      <c r="AZ1201">
        <v>0</v>
      </c>
    </row>
    <row r="1202" spans="1:52" x14ac:dyDescent="0.2">
      <c r="A1202" t="s">
        <v>81</v>
      </c>
      <c r="B1202">
        <v>1.7299999999999999E-2</v>
      </c>
      <c r="C1202">
        <v>1.66E-2</v>
      </c>
      <c r="D1202">
        <v>1.5800000000000002E-2</v>
      </c>
      <c r="E1202">
        <v>1.5100000000000001E-2</v>
      </c>
      <c r="F1202">
        <v>1.44E-2</v>
      </c>
      <c r="G1202">
        <v>1.37E-2</v>
      </c>
      <c r="H1202">
        <v>1.2999999999999999E-2</v>
      </c>
      <c r="I1202">
        <v>1.2200000000000001E-2</v>
      </c>
      <c r="J1202">
        <v>1.15E-2</v>
      </c>
      <c r="K1202">
        <v>1.0800000000000001E-2</v>
      </c>
      <c r="L1202">
        <v>1.01E-2</v>
      </c>
      <c r="M1202">
        <v>9.4000000000000004E-3</v>
      </c>
      <c r="N1202">
        <v>8.6E-3</v>
      </c>
      <c r="O1202">
        <v>7.9000000000000008E-3</v>
      </c>
      <c r="P1202">
        <v>7.1999999999999998E-3</v>
      </c>
      <c r="Q1202">
        <v>6.4999999999999997E-3</v>
      </c>
      <c r="R1202">
        <v>5.7999999999999996E-3</v>
      </c>
      <c r="S1202">
        <v>5.0000000000000001E-3</v>
      </c>
      <c r="T1202">
        <v>4.3E-3</v>
      </c>
      <c r="U1202">
        <v>3.5999999999999999E-3</v>
      </c>
      <c r="V1202">
        <v>2.8999999999999998E-3</v>
      </c>
      <c r="W1202">
        <v>2.2000000000000001E-3</v>
      </c>
      <c r="X1202">
        <v>1.4E-3</v>
      </c>
      <c r="Y1202">
        <v>6.9999999999999999E-4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0</v>
      </c>
      <c r="AQ1202">
        <v>0</v>
      </c>
      <c r="AR1202">
        <v>0</v>
      </c>
      <c r="AS1202">
        <v>0</v>
      </c>
      <c r="AT1202">
        <v>0</v>
      </c>
      <c r="AU1202">
        <v>0</v>
      </c>
      <c r="AV1202">
        <v>0</v>
      </c>
      <c r="AW1202">
        <v>0</v>
      </c>
      <c r="AX1202">
        <v>0</v>
      </c>
      <c r="AY1202">
        <v>0</v>
      </c>
      <c r="AZ1202">
        <v>0</v>
      </c>
    </row>
    <row r="1203" spans="1:52" x14ac:dyDescent="0.2">
      <c r="A1203" t="s">
        <v>82</v>
      </c>
      <c r="B1203">
        <v>0.39860000000000001</v>
      </c>
      <c r="C1203">
        <v>0.38529999999999998</v>
      </c>
      <c r="D1203">
        <v>0.372</v>
      </c>
      <c r="E1203">
        <v>0.35870000000000002</v>
      </c>
      <c r="F1203">
        <v>0.34539999999999998</v>
      </c>
      <c r="G1203">
        <v>0.33210000000000001</v>
      </c>
      <c r="H1203">
        <v>0.31879999999999997</v>
      </c>
      <c r="I1203">
        <v>0.30559999999999998</v>
      </c>
      <c r="J1203">
        <v>0.2923</v>
      </c>
      <c r="K1203">
        <v>0.27900000000000003</v>
      </c>
      <c r="L1203">
        <v>0.26569999999999999</v>
      </c>
      <c r="M1203">
        <v>0.25240000000000001</v>
      </c>
      <c r="N1203">
        <v>0.23910000000000001</v>
      </c>
      <c r="O1203">
        <v>0.2258</v>
      </c>
      <c r="P1203">
        <v>0.21260000000000001</v>
      </c>
      <c r="Q1203">
        <v>0.1993</v>
      </c>
      <c r="R1203">
        <v>0.186</v>
      </c>
      <c r="S1203">
        <v>0.17269999999999999</v>
      </c>
      <c r="T1203">
        <v>0.15939999999999999</v>
      </c>
      <c r="U1203">
        <v>0.14610000000000001</v>
      </c>
      <c r="V1203">
        <v>0.13289999999999999</v>
      </c>
      <c r="W1203">
        <v>0.1196</v>
      </c>
      <c r="X1203">
        <v>0.10630000000000001</v>
      </c>
      <c r="Y1203">
        <v>9.2999999999999999E-2</v>
      </c>
      <c r="Z1203">
        <v>7.9699999999999993E-2</v>
      </c>
      <c r="AA1203">
        <v>6.6400000000000001E-2</v>
      </c>
      <c r="AB1203">
        <v>5.3100000000000001E-2</v>
      </c>
      <c r="AC1203">
        <v>3.9899999999999998E-2</v>
      </c>
      <c r="AD1203">
        <v>2.6599999999999999E-2</v>
      </c>
      <c r="AE1203">
        <v>1.3299999999999999E-2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0</v>
      </c>
      <c r="AQ1203">
        <v>0</v>
      </c>
      <c r="AR1203">
        <v>0</v>
      </c>
      <c r="AS1203">
        <v>0</v>
      </c>
      <c r="AT1203">
        <v>0</v>
      </c>
      <c r="AU1203">
        <v>0</v>
      </c>
      <c r="AV1203">
        <v>0</v>
      </c>
      <c r="AW1203">
        <v>0</v>
      </c>
      <c r="AX1203">
        <v>0</v>
      </c>
      <c r="AY1203">
        <v>0</v>
      </c>
      <c r="AZ1203">
        <v>0</v>
      </c>
    </row>
    <row r="1204" spans="1:52" x14ac:dyDescent="0.2">
      <c r="A1204" t="s">
        <v>83</v>
      </c>
      <c r="B1204">
        <v>1.06E-2</v>
      </c>
      <c r="C1204">
        <v>0.01</v>
      </c>
      <c r="D1204">
        <v>9.4999999999999998E-3</v>
      </c>
      <c r="E1204">
        <v>8.9999999999999993E-3</v>
      </c>
      <c r="F1204">
        <v>8.5000000000000006E-3</v>
      </c>
      <c r="G1204">
        <v>7.9000000000000008E-3</v>
      </c>
      <c r="H1204">
        <v>7.4000000000000003E-3</v>
      </c>
      <c r="I1204">
        <v>6.8999999999999999E-3</v>
      </c>
      <c r="J1204">
        <v>6.3E-3</v>
      </c>
      <c r="K1204">
        <v>5.7999999999999996E-3</v>
      </c>
      <c r="L1204">
        <v>5.3E-3</v>
      </c>
      <c r="M1204">
        <v>4.7999999999999996E-3</v>
      </c>
      <c r="N1204">
        <v>4.1999999999999997E-3</v>
      </c>
      <c r="O1204">
        <v>3.7000000000000002E-3</v>
      </c>
      <c r="P1204">
        <v>3.2000000000000002E-3</v>
      </c>
      <c r="Q1204">
        <v>2.5999999999999999E-3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0</v>
      </c>
      <c r="AP1204">
        <v>0</v>
      </c>
      <c r="AQ1204">
        <v>0</v>
      </c>
      <c r="AR1204">
        <v>0</v>
      </c>
      <c r="AS1204">
        <v>0</v>
      </c>
      <c r="AT1204">
        <v>0</v>
      </c>
      <c r="AU1204">
        <v>0</v>
      </c>
      <c r="AV1204">
        <v>0</v>
      </c>
      <c r="AW1204">
        <v>0</v>
      </c>
      <c r="AX1204">
        <v>0</v>
      </c>
      <c r="AY1204">
        <v>0</v>
      </c>
      <c r="AZ1204">
        <v>0</v>
      </c>
    </row>
    <row r="1205" spans="1:52" x14ac:dyDescent="0.2">
      <c r="A1205" t="s">
        <v>87</v>
      </c>
      <c r="B1205">
        <v>0.94399999999999995</v>
      </c>
      <c r="C1205">
        <v>0.93220000000000003</v>
      </c>
      <c r="D1205">
        <v>0.9204</v>
      </c>
      <c r="E1205">
        <v>0.90859999999999996</v>
      </c>
      <c r="F1205">
        <v>0.89680000000000004</v>
      </c>
      <c r="G1205">
        <v>0.88500000000000001</v>
      </c>
      <c r="H1205">
        <v>0.87319999999999998</v>
      </c>
      <c r="I1205">
        <v>0.86140000000000005</v>
      </c>
      <c r="J1205">
        <v>0.84960000000000002</v>
      </c>
      <c r="K1205">
        <v>0.83779999999999999</v>
      </c>
      <c r="L1205">
        <v>0.82599999999999996</v>
      </c>
      <c r="M1205">
        <v>0.81420000000000003</v>
      </c>
      <c r="N1205">
        <v>0.8024</v>
      </c>
      <c r="O1205">
        <v>0.79059999999999997</v>
      </c>
      <c r="P1205">
        <v>0.77880000000000005</v>
      </c>
      <c r="Q1205">
        <v>0.76700000000000002</v>
      </c>
      <c r="R1205">
        <v>0.75519999999999998</v>
      </c>
      <c r="S1205">
        <v>0.74339999999999995</v>
      </c>
      <c r="T1205">
        <v>0.73160000000000003</v>
      </c>
      <c r="U1205">
        <v>0.7198</v>
      </c>
      <c r="V1205">
        <v>0.70799999999999996</v>
      </c>
      <c r="W1205">
        <v>0.69620000000000004</v>
      </c>
      <c r="X1205">
        <v>0.68440000000000001</v>
      </c>
      <c r="Y1205">
        <v>0.67259999999999998</v>
      </c>
      <c r="Z1205">
        <v>0.66080000000000005</v>
      </c>
      <c r="AA1205">
        <v>0.64900000000000002</v>
      </c>
      <c r="AB1205">
        <v>0.63719999999999999</v>
      </c>
      <c r="AC1205">
        <v>0.62539999999999996</v>
      </c>
      <c r="AD1205">
        <v>0.61360000000000003</v>
      </c>
      <c r="AE1205">
        <v>0.6018</v>
      </c>
      <c r="AF1205">
        <v>0.59</v>
      </c>
      <c r="AG1205">
        <v>0.57820000000000005</v>
      </c>
      <c r="AH1205">
        <v>0.56640000000000001</v>
      </c>
      <c r="AI1205">
        <v>0.55459999999999998</v>
      </c>
      <c r="AJ1205">
        <v>0.54279999999999995</v>
      </c>
      <c r="AK1205">
        <v>0.53100000000000003</v>
      </c>
      <c r="AL1205">
        <v>0.51919999999999999</v>
      </c>
      <c r="AM1205">
        <v>0.50739999999999996</v>
      </c>
      <c r="AN1205">
        <v>0.49559999999999998</v>
      </c>
      <c r="AO1205">
        <v>0.48380000000000001</v>
      </c>
      <c r="AP1205">
        <v>0.47199999999999998</v>
      </c>
      <c r="AQ1205">
        <v>0.47199999999999998</v>
      </c>
      <c r="AR1205">
        <v>0.47199999999999998</v>
      </c>
      <c r="AS1205">
        <v>0.47199999999999998</v>
      </c>
      <c r="AT1205">
        <v>0.47199999999999998</v>
      </c>
      <c r="AU1205">
        <v>0.47199999999999998</v>
      </c>
      <c r="AV1205">
        <v>0.47199999999999998</v>
      </c>
      <c r="AW1205">
        <v>0.47199999999999998</v>
      </c>
      <c r="AX1205">
        <v>0.47199999999999998</v>
      </c>
      <c r="AY1205">
        <v>0.47199999999999998</v>
      </c>
      <c r="AZ1205">
        <v>0.47199999999999998</v>
      </c>
    </row>
    <row r="1206" spans="1:52" x14ac:dyDescent="0.2">
      <c r="A1206" t="s">
        <v>88</v>
      </c>
      <c r="B1206">
        <v>6.2700000000000006E-2</v>
      </c>
      <c r="C1206">
        <v>6.1899999999999997E-2</v>
      </c>
      <c r="D1206">
        <v>6.1199999999999997E-2</v>
      </c>
      <c r="E1206">
        <v>6.0400000000000002E-2</v>
      </c>
      <c r="F1206">
        <v>5.96E-2</v>
      </c>
      <c r="G1206">
        <v>5.8799999999999998E-2</v>
      </c>
      <c r="H1206">
        <v>5.8000000000000003E-2</v>
      </c>
      <c r="I1206">
        <v>5.7200000000000001E-2</v>
      </c>
      <c r="J1206">
        <v>5.6399999999999999E-2</v>
      </c>
      <c r="K1206">
        <v>5.57E-2</v>
      </c>
      <c r="L1206">
        <v>5.4899999999999997E-2</v>
      </c>
      <c r="M1206">
        <v>5.4100000000000002E-2</v>
      </c>
      <c r="N1206">
        <v>5.33E-2</v>
      </c>
      <c r="O1206">
        <v>5.2499999999999998E-2</v>
      </c>
      <c r="P1206">
        <v>5.1700000000000003E-2</v>
      </c>
      <c r="Q1206">
        <v>5.0999999999999997E-2</v>
      </c>
      <c r="R1206">
        <v>5.0200000000000002E-2</v>
      </c>
      <c r="S1206">
        <v>4.9399999999999999E-2</v>
      </c>
      <c r="T1206">
        <v>4.8599999999999997E-2</v>
      </c>
      <c r="U1206">
        <v>4.7800000000000002E-2</v>
      </c>
      <c r="V1206">
        <v>4.7E-2</v>
      </c>
      <c r="W1206">
        <v>4.6300000000000001E-2</v>
      </c>
      <c r="X1206">
        <v>4.5499999999999999E-2</v>
      </c>
      <c r="Y1206">
        <v>4.4699999999999997E-2</v>
      </c>
      <c r="Z1206">
        <v>4.3900000000000002E-2</v>
      </c>
      <c r="AA1206">
        <v>4.3099999999999999E-2</v>
      </c>
      <c r="AB1206">
        <v>4.2299999999999997E-2</v>
      </c>
      <c r="AC1206">
        <v>4.1599999999999998E-2</v>
      </c>
      <c r="AD1206">
        <v>4.0800000000000003E-2</v>
      </c>
      <c r="AE1206">
        <v>0.04</v>
      </c>
      <c r="AF1206">
        <v>3.9199999999999999E-2</v>
      </c>
      <c r="AG1206">
        <v>3.8399999999999997E-2</v>
      </c>
      <c r="AH1206">
        <v>3.7600000000000001E-2</v>
      </c>
      <c r="AI1206">
        <v>3.6799999999999999E-2</v>
      </c>
      <c r="AJ1206">
        <v>3.61E-2</v>
      </c>
      <c r="AK1206">
        <v>3.5299999999999998E-2</v>
      </c>
      <c r="AL1206">
        <v>3.4500000000000003E-2</v>
      </c>
      <c r="AM1206">
        <v>3.3700000000000001E-2</v>
      </c>
      <c r="AN1206">
        <v>3.2899999999999999E-2</v>
      </c>
      <c r="AO1206">
        <v>3.2099999999999997E-2</v>
      </c>
      <c r="AP1206">
        <v>3.1399999999999997E-2</v>
      </c>
      <c r="AQ1206">
        <v>3.1399999999999997E-2</v>
      </c>
      <c r="AR1206">
        <v>3.1399999999999997E-2</v>
      </c>
      <c r="AS1206">
        <v>3.1399999999999997E-2</v>
      </c>
      <c r="AT1206">
        <v>3.1399999999999997E-2</v>
      </c>
      <c r="AU1206">
        <v>3.1399999999999997E-2</v>
      </c>
      <c r="AV1206">
        <v>3.1399999999999997E-2</v>
      </c>
      <c r="AW1206">
        <v>3.1399999999999997E-2</v>
      </c>
      <c r="AX1206">
        <v>3.1399999999999997E-2</v>
      </c>
      <c r="AY1206">
        <v>3.1399999999999997E-2</v>
      </c>
      <c r="AZ1206">
        <v>3.1399999999999997E-2</v>
      </c>
    </row>
    <row r="1207" spans="1:52" x14ac:dyDescent="0.2">
      <c r="A1207" t="s">
        <v>90</v>
      </c>
      <c r="B1207">
        <v>0.43109999999999998</v>
      </c>
      <c r="C1207">
        <v>0.40229999999999999</v>
      </c>
      <c r="D1207">
        <v>0.37359999999999999</v>
      </c>
      <c r="E1207">
        <v>0.34489999999999998</v>
      </c>
      <c r="F1207">
        <v>0.31609999999999999</v>
      </c>
      <c r="G1207">
        <v>0.28739999999999999</v>
      </c>
      <c r="H1207">
        <v>0.2586</v>
      </c>
      <c r="I1207">
        <v>0.22989999999999999</v>
      </c>
      <c r="J1207">
        <v>0.20119999999999999</v>
      </c>
      <c r="K1207">
        <v>0.1724</v>
      </c>
      <c r="L1207">
        <v>0.14369999999999999</v>
      </c>
      <c r="M1207">
        <v>0.115</v>
      </c>
      <c r="N1207">
        <v>8.6199999999999999E-2</v>
      </c>
      <c r="O1207">
        <v>5.7500000000000002E-2</v>
      </c>
      <c r="P1207">
        <v>2.87E-2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>
        <v>0</v>
      </c>
      <c r="AQ1207">
        <v>0</v>
      </c>
      <c r="AR1207">
        <v>0</v>
      </c>
      <c r="AS1207">
        <v>0</v>
      </c>
      <c r="AT1207">
        <v>0</v>
      </c>
      <c r="AU1207">
        <v>0</v>
      </c>
      <c r="AV1207">
        <v>0</v>
      </c>
      <c r="AW1207">
        <v>0</v>
      </c>
      <c r="AX1207">
        <v>0</v>
      </c>
      <c r="AY1207">
        <v>0</v>
      </c>
      <c r="AZ1207">
        <v>0</v>
      </c>
    </row>
    <row r="1208" spans="1:52" x14ac:dyDescent="0.2">
      <c r="A1208" t="s">
        <v>92</v>
      </c>
      <c r="B1208">
        <v>3.2599999999999997E-2</v>
      </c>
      <c r="C1208">
        <v>3.15E-2</v>
      </c>
      <c r="D1208">
        <v>3.04E-2</v>
      </c>
      <c r="E1208">
        <v>2.93E-2</v>
      </c>
      <c r="F1208">
        <v>2.8199999999999999E-2</v>
      </c>
      <c r="G1208">
        <v>2.7199999999999998E-2</v>
      </c>
      <c r="H1208">
        <v>2.6100000000000002E-2</v>
      </c>
      <c r="I1208">
        <v>2.5000000000000001E-2</v>
      </c>
      <c r="J1208">
        <v>2.3900000000000001E-2</v>
      </c>
      <c r="K1208">
        <v>2.2800000000000001E-2</v>
      </c>
      <c r="L1208">
        <v>2.1700000000000001E-2</v>
      </c>
      <c r="M1208">
        <v>2.06E-2</v>
      </c>
      <c r="N1208">
        <v>1.9599999999999999E-2</v>
      </c>
      <c r="O1208">
        <v>1.8499999999999999E-2</v>
      </c>
      <c r="P1208">
        <v>1.7399999999999999E-2</v>
      </c>
      <c r="Q1208">
        <v>1.6299999999999999E-2</v>
      </c>
      <c r="R1208">
        <v>1.52E-2</v>
      </c>
      <c r="S1208">
        <v>1.41E-2</v>
      </c>
      <c r="T1208">
        <v>1.2999999999999999E-2</v>
      </c>
      <c r="U1208">
        <v>1.1900000000000001E-2</v>
      </c>
      <c r="V1208">
        <v>1.09E-2</v>
      </c>
      <c r="W1208">
        <v>9.7999999999999997E-3</v>
      </c>
      <c r="X1208">
        <v>8.6999999999999994E-3</v>
      </c>
      <c r="Y1208">
        <v>7.6E-3</v>
      </c>
      <c r="Z1208">
        <v>6.4999999999999997E-3</v>
      </c>
      <c r="AA1208">
        <v>5.4000000000000003E-3</v>
      </c>
      <c r="AB1208">
        <v>4.3E-3</v>
      </c>
      <c r="AC1208">
        <v>3.3E-3</v>
      </c>
      <c r="AD1208">
        <v>2.2000000000000001E-3</v>
      </c>
      <c r="AE1208">
        <v>1.1000000000000001E-3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0</v>
      </c>
      <c r="AR1208">
        <v>0</v>
      </c>
      <c r="AS1208">
        <v>0</v>
      </c>
      <c r="AT1208">
        <v>0</v>
      </c>
      <c r="AU1208">
        <v>0</v>
      </c>
      <c r="AV1208">
        <v>0</v>
      </c>
      <c r="AW1208">
        <v>0</v>
      </c>
      <c r="AX1208">
        <v>0</v>
      </c>
      <c r="AY1208">
        <v>0</v>
      </c>
      <c r="AZ1208">
        <v>0</v>
      </c>
    </row>
    <row r="1209" spans="1:52" x14ac:dyDescent="0.2">
      <c r="A1209" t="s">
        <v>96</v>
      </c>
      <c r="B1209">
        <v>0.61519999999999997</v>
      </c>
      <c r="C1209">
        <v>0.57420000000000004</v>
      </c>
      <c r="D1209">
        <v>0.53320000000000001</v>
      </c>
      <c r="E1209">
        <v>0.49220000000000003</v>
      </c>
      <c r="F1209">
        <v>0.4511</v>
      </c>
      <c r="G1209">
        <v>0.41010000000000002</v>
      </c>
      <c r="H1209">
        <v>0.36909999999999998</v>
      </c>
      <c r="I1209">
        <v>0.3281</v>
      </c>
      <c r="J1209">
        <v>0.28710000000000002</v>
      </c>
      <c r="K1209">
        <v>0.24610000000000001</v>
      </c>
      <c r="L1209">
        <v>0.2051</v>
      </c>
      <c r="M1209">
        <v>0.1641</v>
      </c>
      <c r="N1209">
        <v>0.123</v>
      </c>
      <c r="O1209">
        <v>8.2000000000000003E-2</v>
      </c>
      <c r="P1209">
        <v>4.1000000000000002E-2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0</v>
      </c>
      <c r="AV1209">
        <v>0</v>
      </c>
      <c r="AW1209">
        <v>0</v>
      </c>
      <c r="AX1209">
        <v>0</v>
      </c>
      <c r="AY1209">
        <v>0</v>
      </c>
      <c r="AZ1209">
        <v>0</v>
      </c>
    </row>
    <row r="1210" spans="1:52" x14ac:dyDescent="0.2">
      <c r="A1210" t="s">
        <v>98</v>
      </c>
      <c r="B1210">
        <v>0.69969999999999999</v>
      </c>
      <c r="C1210">
        <v>0.6764</v>
      </c>
      <c r="D1210">
        <v>0.65300000000000002</v>
      </c>
      <c r="E1210">
        <v>0.62970000000000004</v>
      </c>
      <c r="F1210">
        <v>0.60640000000000005</v>
      </c>
      <c r="G1210">
        <v>0.58309999999999995</v>
      </c>
      <c r="H1210">
        <v>0.55969999999999998</v>
      </c>
      <c r="I1210">
        <v>0.53639999999999999</v>
      </c>
      <c r="J1210">
        <v>0.5131</v>
      </c>
      <c r="K1210">
        <v>0.48980000000000001</v>
      </c>
      <c r="L1210">
        <v>0.46650000000000003</v>
      </c>
      <c r="M1210">
        <v>0.44309999999999999</v>
      </c>
      <c r="N1210">
        <v>0.41980000000000001</v>
      </c>
      <c r="O1210">
        <v>0.39650000000000002</v>
      </c>
      <c r="P1210">
        <v>0.37319999999999998</v>
      </c>
      <c r="Q1210">
        <v>0.3498</v>
      </c>
      <c r="R1210">
        <v>0.32650000000000001</v>
      </c>
      <c r="S1210">
        <v>0.30320000000000003</v>
      </c>
      <c r="T1210">
        <v>0.27989999999999998</v>
      </c>
      <c r="U1210">
        <v>0.25650000000000001</v>
      </c>
      <c r="V1210">
        <v>0.23319999999999999</v>
      </c>
      <c r="W1210">
        <v>0.2099</v>
      </c>
      <c r="X1210">
        <v>0.18659999999999999</v>
      </c>
      <c r="Y1210">
        <v>0.1633</v>
      </c>
      <c r="Z1210">
        <v>0.1399</v>
      </c>
      <c r="AA1210">
        <v>0.1166</v>
      </c>
      <c r="AB1210">
        <v>9.3299999999999994E-2</v>
      </c>
      <c r="AC1210">
        <v>7.0000000000000007E-2</v>
      </c>
      <c r="AD1210">
        <v>4.6600000000000003E-2</v>
      </c>
      <c r="AE1210">
        <v>2.3300000000000001E-2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0</v>
      </c>
      <c r="AT1210">
        <v>0</v>
      </c>
      <c r="AU1210">
        <v>0</v>
      </c>
      <c r="AV1210">
        <v>0</v>
      </c>
      <c r="AW1210">
        <v>0</v>
      </c>
      <c r="AX1210">
        <v>0</v>
      </c>
      <c r="AY1210">
        <v>0</v>
      </c>
      <c r="AZ1210">
        <v>0</v>
      </c>
    </row>
    <row r="1211" spans="1:52" x14ac:dyDescent="0.2">
      <c r="A1211" t="s">
        <v>99</v>
      </c>
      <c r="B1211">
        <v>9.4600000000000004E-2</v>
      </c>
      <c r="C1211">
        <v>9.06E-2</v>
      </c>
      <c r="D1211">
        <v>8.6699999999999999E-2</v>
      </c>
      <c r="E1211">
        <v>8.2799999999999999E-2</v>
      </c>
      <c r="F1211">
        <v>7.8799999999999995E-2</v>
      </c>
      <c r="G1211">
        <v>7.4899999999999994E-2</v>
      </c>
      <c r="H1211">
        <v>7.0900000000000005E-2</v>
      </c>
      <c r="I1211">
        <v>6.7000000000000004E-2</v>
      </c>
      <c r="J1211">
        <v>6.3100000000000003E-2</v>
      </c>
      <c r="K1211">
        <v>5.91E-2</v>
      </c>
      <c r="L1211">
        <v>5.5199999999999999E-2</v>
      </c>
      <c r="M1211">
        <v>5.1200000000000002E-2</v>
      </c>
      <c r="N1211">
        <v>4.7300000000000002E-2</v>
      </c>
      <c r="O1211">
        <v>4.3400000000000001E-2</v>
      </c>
      <c r="P1211">
        <v>3.9399999999999998E-2</v>
      </c>
      <c r="Q1211">
        <v>3.5499999999999997E-2</v>
      </c>
      <c r="R1211">
        <v>3.15E-2</v>
      </c>
      <c r="S1211">
        <v>2.76E-2</v>
      </c>
      <c r="T1211">
        <v>2.3599999999999999E-2</v>
      </c>
      <c r="U1211">
        <v>1.9699999999999999E-2</v>
      </c>
      <c r="V1211">
        <v>1.5800000000000002E-2</v>
      </c>
      <c r="W1211">
        <v>1.18E-2</v>
      </c>
      <c r="X1211">
        <v>7.9000000000000008E-3</v>
      </c>
      <c r="Y1211">
        <v>3.8999999999999998E-3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0</v>
      </c>
      <c r="AV1211">
        <v>0</v>
      </c>
      <c r="AW1211">
        <v>0</v>
      </c>
      <c r="AX1211">
        <v>0</v>
      </c>
      <c r="AY1211">
        <v>0</v>
      </c>
      <c r="AZ1211">
        <v>0</v>
      </c>
    </row>
    <row r="1212" spans="1:52" x14ac:dyDescent="0.2">
      <c r="A1212" t="s">
        <v>101</v>
      </c>
      <c r="B1212">
        <v>0.40129999999999999</v>
      </c>
      <c r="C1212">
        <v>0.38800000000000001</v>
      </c>
      <c r="D1212">
        <v>0.37459999999999999</v>
      </c>
      <c r="E1212">
        <v>0.36120000000000002</v>
      </c>
      <c r="F1212">
        <v>0.3478</v>
      </c>
      <c r="G1212">
        <v>0.33450000000000002</v>
      </c>
      <c r="H1212">
        <v>0.3211</v>
      </c>
      <c r="I1212">
        <v>0.30769999999999997</v>
      </c>
      <c r="J1212">
        <v>0.29430000000000001</v>
      </c>
      <c r="K1212">
        <v>0.28089999999999998</v>
      </c>
      <c r="L1212">
        <v>0.2676</v>
      </c>
      <c r="M1212">
        <v>0.25419999999999998</v>
      </c>
      <c r="N1212">
        <v>0.24079999999999999</v>
      </c>
      <c r="O1212">
        <v>0.22739999999999999</v>
      </c>
      <c r="P1212">
        <v>0.21410000000000001</v>
      </c>
      <c r="Q1212">
        <v>0.20069999999999999</v>
      </c>
      <c r="R1212">
        <v>0.18729999999999999</v>
      </c>
      <c r="S1212">
        <v>0.1739</v>
      </c>
      <c r="T1212">
        <v>0.1605</v>
      </c>
      <c r="U1212">
        <v>0.1472</v>
      </c>
      <c r="V1212">
        <v>0.1338</v>
      </c>
      <c r="W1212">
        <v>0.12039999999999999</v>
      </c>
      <c r="X1212">
        <v>0.107</v>
      </c>
      <c r="Y1212">
        <v>9.3600000000000003E-2</v>
      </c>
      <c r="Z1212">
        <v>8.0299999999999996E-2</v>
      </c>
      <c r="AA1212">
        <v>6.6900000000000001E-2</v>
      </c>
      <c r="AB1212">
        <v>5.3499999999999999E-2</v>
      </c>
      <c r="AC1212">
        <v>4.0099999999999997E-2</v>
      </c>
      <c r="AD1212">
        <v>2.6800000000000001E-2</v>
      </c>
      <c r="AE1212">
        <v>1.34E-2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0</v>
      </c>
      <c r="AQ1212">
        <v>0</v>
      </c>
      <c r="AR1212">
        <v>0</v>
      </c>
      <c r="AS1212">
        <v>0</v>
      </c>
      <c r="AT1212">
        <v>0</v>
      </c>
      <c r="AU1212">
        <v>0</v>
      </c>
      <c r="AV1212">
        <v>0</v>
      </c>
      <c r="AW1212">
        <v>0</v>
      </c>
      <c r="AX1212">
        <v>0</v>
      </c>
      <c r="AY1212">
        <v>0</v>
      </c>
      <c r="AZ1212">
        <v>0</v>
      </c>
    </row>
    <row r="1213" spans="1:52" x14ac:dyDescent="0.2">
      <c r="A1213" t="s">
        <v>102</v>
      </c>
      <c r="B1213">
        <v>9.4600000000000004E-2</v>
      </c>
      <c r="C1213">
        <v>9.06E-2</v>
      </c>
      <c r="D1213">
        <v>8.6699999999999999E-2</v>
      </c>
      <c r="E1213">
        <v>8.2799999999999999E-2</v>
      </c>
      <c r="F1213">
        <v>7.8799999999999995E-2</v>
      </c>
      <c r="G1213">
        <v>7.4899999999999994E-2</v>
      </c>
      <c r="H1213">
        <v>7.0900000000000005E-2</v>
      </c>
      <c r="I1213">
        <v>6.7000000000000004E-2</v>
      </c>
      <c r="J1213">
        <v>6.3100000000000003E-2</v>
      </c>
      <c r="K1213">
        <v>5.91E-2</v>
      </c>
      <c r="L1213">
        <v>5.5199999999999999E-2</v>
      </c>
      <c r="M1213">
        <v>5.1200000000000002E-2</v>
      </c>
      <c r="N1213">
        <v>4.7300000000000002E-2</v>
      </c>
      <c r="O1213">
        <v>4.3400000000000001E-2</v>
      </c>
      <c r="P1213">
        <v>3.9399999999999998E-2</v>
      </c>
      <c r="Q1213">
        <v>3.5499999999999997E-2</v>
      </c>
      <c r="R1213">
        <v>3.15E-2</v>
      </c>
      <c r="S1213">
        <v>2.76E-2</v>
      </c>
      <c r="T1213">
        <v>2.3599999999999999E-2</v>
      </c>
      <c r="U1213">
        <v>1.9699999999999999E-2</v>
      </c>
      <c r="V1213">
        <v>1.5800000000000002E-2</v>
      </c>
      <c r="W1213">
        <v>1.18E-2</v>
      </c>
      <c r="X1213">
        <v>7.9000000000000008E-3</v>
      </c>
      <c r="Y1213">
        <v>3.8999999999999998E-3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0</v>
      </c>
      <c r="AQ1213">
        <v>0</v>
      </c>
      <c r="AR1213">
        <v>0</v>
      </c>
      <c r="AS1213">
        <v>0</v>
      </c>
      <c r="AT1213">
        <v>0</v>
      </c>
      <c r="AU1213">
        <v>0</v>
      </c>
      <c r="AV1213">
        <v>0</v>
      </c>
      <c r="AW1213">
        <v>0</v>
      </c>
      <c r="AX1213">
        <v>0</v>
      </c>
      <c r="AY1213">
        <v>0</v>
      </c>
      <c r="AZ1213">
        <v>0</v>
      </c>
    </row>
    <row r="1214" spans="1:52" x14ac:dyDescent="0.2">
      <c r="A1214" t="s">
        <v>103</v>
      </c>
      <c r="B1214">
        <v>0.59279999999999999</v>
      </c>
      <c r="C1214">
        <v>0.56310000000000004</v>
      </c>
      <c r="D1214">
        <v>0.53349999999999997</v>
      </c>
      <c r="E1214">
        <v>0.50390000000000001</v>
      </c>
      <c r="F1214">
        <v>0.47420000000000001</v>
      </c>
      <c r="G1214">
        <v>0.4446</v>
      </c>
      <c r="H1214">
        <v>0.41489999999999999</v>
      </c>
      <c r="I1214">
        <v>0.38529999999999998</v>
      </c>
      <c r="J1214">
        <v>0.35570000000000002</v>
      </c>
      <c r="K1214">
        <v>0.32600000000000001</v>
      </c>
      <c r="L1214">
        <v>0.2964</v>
      </c>
      <c r="M1214">
        <v>0.26679999999999998</v>
      </c>
      <c r="N1214">
        <v>0.23710000000000001</v>
      </c>
      <c r="O1214">
        <v>0.20749999999999999</v>
      </c>
      <c r="P1214">
        <v>0.17780000000000001</v>
      </c>
      <c r="Q1214">
        <v>0.1482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0</v>
      </c>
      <c r="AQ1214">
        <v>0</v>
      </c>
      <c r="AR1214">
        <v>0</v>
      </c>
      <c r="AS1214">
        <v>0</v>
      </c>
      <c r="AT1214">
        <v>0</v>
      </c>
      <c r="AU1214">
        <v>0</v>
      </c>
      <c r="AV1214">
        <v>0</v>
      </c>
      <c r="AW1214">
        <v>0</v>
      </c>
      <c r="AX1214">
        <v>0</v>
      </c>
      <c r="AY1214">
        <v>0</v>
      </c>
      <c r="AZ1214">
        <v>0</v>
      </c>
    </row>
    <row r="1215" spans="1:52" x14ac:dyDescent="0.2">
      <c r="A1215" t="s">
        <v>106</v>
      </c>
      <c r="B1215">
        <v>0.39329999999999998</v>
      </c>
      <c r="C1215">
        <v>0.38540000000000002</v>
      </c>
      <c r="D1215">
        <v>0.37759999999999999</v>
      </c>
      <c r="E1215">
        <v>0.36969999999999997</v>
      </c>
      <c r="F1215">
        <v>0.36180000000000001</v>
      </c>
      <c r="G1215">
        <v>0.35399999999999998</v>
      </c>
      <c r="H1215">
        <v>0.34610000000000002</v>
      </c>
      <c r="I1215">
        <v>0.3382</v>
      </c>
      <c r="J1215">
        <v>0.33040000000000003</v>
      </c>
      <c r="K1215">
        <v>0.32250000000000001</v>
      </c>
      <c r="L1215">
        <v>0.31459999999999999</v>
      </c>
      <c r="M1215">
        <v>0.30680000000000002</v>
      </c>
      <c r="N1215">
        <v>0.2989</v>
      </c>
      <c r="O1215">
        <v>0.29099999999999998</v>
      </c>
      <c r="P1215">
        <v>0.28320000000000001</v>
      </c>
      <c r="Q1215">
        <v>0.27529999999999999</v>
      </c>
      <c r="R1215">
        <v>0.26740000000000003</v>
      </c>
      <c r="S1215">
        <v>0.2596</v>
      </c>
      <c r="T1215">
        <v>0.25169999999999998</v>
      </c>
      <c r="U1215">
        <v>0.24379999999999999</v>
      </c>
      <c r="V1215">
        <v>0.23599999999999999</v>
      </c>
      <c r="W1215">
        <v>0.2281</v>
      </c>
      <c r="X1215">
        <v>0.2203</v>
      </c>
      <c r="Y1215">
        <v>0.21240000000000001</v>
      </c>
      <c r="Z1215">
        <v>0.20449999999999999</v>
      </c>
      <c r="AA1215">
        <v>0.19670000000000001</v>
      </c>
      <c r="AB1215">
        <v>0.1888</v>
      </c>
      <c r="AC1215">
        <v>0.18090000000000001</v>
      </c>
      <c r="AD1215">
        <v>0.1731</v>
      </c>
      <c r="AE1215">
        <v>0.16520000000000001</v>
      </c>
      <c r="AF1215">
        <v>0.1573</v>
      </c>
      <c r="AG1215">
        <v>0.14949999999999999</v>
      </c>
      <c r="AH1215">
        <v>0.1416</v>
      </c>
      <c r="AI1215">
        <v>0.13370000000000001</v>
      </c>
      <c r="AJ1215">
        <v>0.12590000000000001</v>
      </c>
      <c r="AK1215">
        <v>0.11799999999999999</v>
      </c>
      <c r="AL1215">
        <v>0.1101</v>
      </c>
      <c r="AM1215">
        <v>0.1023</v>
      </c>
      <c r="AN1215">
        <v>9.4399999999999998E-2</v>
      </c>
      <c r="AO1215">
        <v>8.6499999999999994E-2</v>
      </c>
      <c r="AP1215">
        <v>7.8700000000000006E-2</v>
      </c>
      <c r="AQ1215">
        <v>7.8700000000000006E-2</v>
      </c>
      <c r="AR1215">
        <v>7.8700000000000006E-2</v>
      </c>
      <c r="AS1215">
        <v>7.8700000000000006E-2</v>
      </c>
      <c r="AT1215">
        <v>7.8700000000000006E-2</v>
      </c>
      <c r="AU1215">
        <v>7.8700000000000006E-2</v>
      </c>
      <c r="AV1215">
        <v>7.8700000000000006E-2</v>
      </c>
      <c r="AW1215">
        <v>7.8700000000000006E-2</v>
      </c>
      <c r="AX1215">
        <v>7.8700000000000006E-2</v>
      </c>
      <c r="AY1215">
        <v>7.8700000000000006E-2</v>
      </c>
      <c r="AZ1215">
        <v>7.8700000000000006E-2</v>
      </c>
    </row>
    <row r="1216" spans="1:52" x14ac:dyDescent="0.2">
      <c r="A1216" t="s">
        <v>109</v>
      </c>
      <c r="B1216">
        <v>0.43390000000000001</v>
      </c>
      <c r="C1216">
        <v>0.41220000000000001</v>
      </c>
      <c r="D1216">
        <v>0.39050000000000001</v>
      </c>
      <c r="E1216">
        <v>0.36880000000000002</v>
      </c>
      <c r="F1216">
        <v>0.34710000000000002</v>
      </c>
      <c r="G1216">
        <v>0.32540000000000002</v>
      </c>
      <c r="H1216">
        <v>0.30380000000000001</v>
      </c>
      <c r="I1216">
        <v>0.28210000000000002</v>
      </c>
      <c r="J1216">
        <v>0.26040000000000002</v>
      </c>
      <c r="K1216">
        <v>0.2387</v>
      </c>
      <c r="L1216">
        <v>0.217</v>
      </c>
      <c r="M1216">
        <v>0.1953</v>
      </c>
      <c r="N1216">
        <v>0.1736</v>
      </c>
      <c r="O1216">
        <v>0.15190000000000001</v>
      </c>
      <c r="P1216">
        <v>0.13020000000000001</v>
      </c>
      <c r="Q1216">
        <v>0.1085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0</v>
      </c>
      <c r="AQ1216">
        <v>0</v>
      </c>
      <c r="AR1216">
        <v>0</v>
      </c>
      <c r="AS1216">
        <v>0</v>
      </c>
      <c r="AT1216">
        <v>0</v>
      </c>
      <c r="AU1216">
        <v>0</v>
      </c>
      <c r="AV1216">
        <v>0</v>
      </c>
      <c r="AW1216">
        <v>0</v>
      </c>
      <c r="AX1216">
        <v>0</v>
      </c>
      <c r="AY1216">
        <v>0</v>
      </c>
      <c r="AZ1216">
        <v>0</v>
      </c>
    </row>
    <row r="1217" spans="1:52" x14ac:dyDescent="0.2">
      <c r="A1217" t="s">
        <v>110</v>
      </c>
      <c r="B1217">
        <v>155.6695</v>
      </c>
      <c r="C1217">
        <v>151.77780000000001</v>
      </c>
      <c r="D1217">
        <v>147.886</v>
      </c>
      <c r="E1217">
        <v>143.99430000000001</v>
      </c>
      <c r="F1217">
        <v>140.1026</v>
      </c>
      <c r="G1217">
        <v>136.21080000000001</v>
      </c>
      <c r="H1217">
        <v>132.31909999999999</v>
      </c>
      <c r="I1217">
        <v>128.4273</v>
      </c>
      <c r="J1217">
        <v>124.5356</v>
      </c>
      <c r="K1217">
        <v>120.6439</v>
      </c>
      <c r="L1217">
        <v>116.7521</v>
      </c>
      <c r="M1217">
        <v>112.8604</v>
      </c>
      <c r="N1217">
        <v>108.9687</v>
      </c>
      <c r="O1217">
        <v>105.07689999999999</v>
      </c>
      <c r="P1217">
        <v>101.18519999999999</v>
      </c>
      <c r="Q1217">
        <v>97.293400000000005</v>
      </c>
      <c r="R1217">
        <v>93.401700000000005</v>
      </c>
      <c r="S1217">
        <v>89.51</v>
      </c>
      <c r="T1217">
        <v>85.618200000000002</v>
      </c>
      <c r="U1217">
        <v>81.726500000000001</v>
      </c>
      <c r="V1217">
        <v>77.834800000000001</v>
      </c>
      <c r="W1217">
        <v>73.942999999999998</v>
      </c>
      <c r="X1217">
        <v>70.051299999999998</v>
      </c>
      <c r="Y1217">
        <v>66.159499999999994</v>
      </c>
      <c r="Z1217">
        <v>62.267800000000001</v>
      </c>
      <c r="AA1217">
        <v>58.376100000000001</v>
      </c>
      <c r="AB1217">
        <v>54.484299999999998</v>
      </c>
      <c r="AC1217">
        <v>50.592599999999997</v>
      </c>
      <c r="AD1217">
        <v>46.700899999999997</v>
      </c>
      <c r="AE1217">
        <v>42.809100000000001</v>
      </c>
      <c r="AF1217">
        <v>38.917400000000001</v>
      </c>
      <c r="AG1217">
        <v>35.025599999999997</v>
      </c>
      <c r="AH1217">
        <v>31.133900000000001</v>
      </c>
      <c r="AI1217">
        <v>27.2422</v>
      </c>
      <c r="AJ1217">
        <v>23.3504</v>
      </c>
      <c r="AK1217">
        <v>19.4587</v>
      </c>
      <c r="AL1217">
        <v>15.567</v>
      </c>
      <c r="AM1217">
        <v>11.6752</v>
      </c>
      <c r="AN1217">
        <v>7.7835000000000001</v>
      </c>
      <c r="AO1217">
        <v>3.8917000000000002</v>
      </c>
      <c r="AP1217">
        <v>0</v>
      </c>
      <c r="AQ1217">
        <v>0</v>
      </c>
      <c r="AR1217">
        <v>0</v>
      </c>
      <c r="AS1217">
        <v>0</v>
      </c>
      <c r="AT1217">
        <v>0</v>
      </c>
      <c r="AU1217">
        <v>0</v>
      </c>
      <c r="AV1217">
        <v>0</v>
      </c>
      <c r="AW1217">
        <v>0</v>
      </c>
      <c r="AX1217">
        <v>0</v>
      </c>
      <c r="AY1217">
        <v>0</v>
      </c>
      <c r="AZ1217">
        <v>0</v>
      </c>
    </row>
    <row r="1218" spans="1:52" x14ac:dyDescent="0.2">
      <c r="A1218" t="s">
        <v>111</v>
      </c>
      <c r="B1218">
        <v>5.9999999999999995E-4</v>
      </c>
      <c r="C1218">
        <v>5.9999999999999995E-4</v>
      </c>
      <c r="D1218">
        <v>5.0000000000000001E-4</v>
      </c>
      <c r="E1218">
        <v>5.0000000000000001E-4</v>
      </c>
      <c r="F1218">
        <v>5.0000000000000001E-4</v>
      </c>
      <c r="G1218">
        <v>5.0000000000000001E-4</v>
      </c>
      <c r="H1218">
        <v>4.0000000000000002E-4</v>
      </c>
      <c r="I1218">
        <v>4.0000000000000002E-4</v>
      </c>
      <c r="J1218">
        <v>4.0000000000000002E-4</v>
      </c>
      <c r="K1218">
        <v>4.0000000000000002E-4</v>
      </c>
      <c r="L1218">
        <v>4.0000000000000002E-4</v>
      </c>
      <c r="M1218">
        <v>2.9999999999999997E-4</v>
      </c>
      <c r="N1218">
        <v>2.9999999999999997E-4</v>
      </c>
      <c r="O1218">
        <v>2.9999999999999997E-4</v>
      </c>
      <c r="P1218">
        <v>2.9999999999999997E-4</v>
      </c>
      <c r="Q1218">
        <v>2.0000000000000001E-4</v>
      </c>
      <c r="R1218">
        <v>2.0000000000000001E-4</v>
      </c>
      <c r="S1218">
        <v>2.0000000000000001E-4</v>
      </c>
      <c r="T1218">
        <v>2.0000000000000001E-4</v>
      </c>
      <c r="U1218">
        <v>1E-4</v>
      </c>
      <c r="V1218">
        <v>1E-4</v>
      </c>
      <c r="W1218">
        <v>1E-4</v>
      </c>
      <c r="X1218">
        <v>1E-4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>
        <v>0</v>
      </c>
      <c r="AQ1218">
        <v>0</v>
      </c>
      <c r="AR1218">
        <v>0</v>
      </c>
      <c r="AS1218">
        <v>0</v>
      </c>
      <c r="AT1218">
        <v>0</v>
      </c>
      <c r="AU1218">
        <v>0</v>
      </c>
      <c r="AV1218">
        <v>0</v>
      </c>
      <c r="AW1218">
        <v>0</v>
      </c>
      <c r="AX1218">
        <v>0</v>
      </c>
      <c r="AY1218">
        <v>0</v>
      </c>
      <c r="AZ1218">
        <v>0</v>
      </c>
    </row>
    <row r="1219" spans="1:52" x14ac:dyDescent="0.2">
      <c r="A1219" t="s">
        <v>112</v>
      </c>
      <c r="B1219">
        <v>0.17100000000000001</v>
      </c>
      <c r="C1219">
        <v>0.16200000000000001</v>
      </c>
      <c r="D1219">
        <v>0.153</v>
      </c>
      <c r="E1219">
        <v>0.14399999999999999</v>
      </c>
      <c r="F1219">
        <v>0.13500000000000001</v>
      </c>
      <c r="G1219">
        <v>0.126</v>
      </c>
      <c r="H1219">
        <v>0.11700000000000001</v>
      </c>
      <c r="I1219">
        <v>0.108</v>
      </c>
      <c r="J1219">
        <v>9.9000000000000005E-2</v>
      </c>
      <c r="K1219">
        <v>0.09</v>
      </c>
      <c r="L1219">
        <v>8.1000000000000003E-2</v>
      </c>
      <c r="M1219">
        <v>7.1999999999999995E-2</v>
      </c>
      <c r="N1219">
        <v>6.3E-2</v>
      </c>
      <c r="O1219">
        <v>5.3999999999999999E-2</v>
      </c>
      <c r="P1219">
        <v>4.4999999999999998E-2</v>
      </c>
      <c r="Q1219">
        <v>3.5999999999999997E-2</v>
      </c>
      <c r="R1219">
        <v>2.7E-2</v>
      </c>
      <c r="S1219">
        <v>1.7999999999999999E-2</v>
      </c>
      <c r="T1219">
        <v>8.9999999999999993E-3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>
        <v>0</v>
      </c>
      <c r="AN1219">
        <v>0</v>
      </c>
      <c r="AO1219">
        <v>0</v>
      </c>
      <c r="AP1219">
        <v>0</v>
      </c>
      <c r="AQ1219">
        <v>0</v>
      </c>
      <c r="AR1219">
        <v>0</v>
      </c>
      <c r="AS1219">
        <v>0</v>
      </c>
      <c r="AT1219">
        <v>0</v>
      </c>
      <c r="AU1219">
        <v>0</v>
      </c>
      <c r="AV1219">
        <v>0</v>
      </c>
      <c r="AW1219">
        <v>0</v>
      </c>
      <c r="AX1219">
        <v>0</v>
      </c>
      <c r="AY1219">
        <v>0</v>
      </c>
      <c r="AZ1219">
        <v>0</v>
      </c>
    </row>
    <row r="1220" spans="1:52" x14ac:dyDescent="0.2">
      <c r="A1220" t="s">
        <v>113</v>
      </c>
      <c r="B1220">
        <v>2.4E-2</v>
      </c>
      <c r="C1220">
        <v>4.2000000000000003E-2</v>
      </c>
      <c r="D1220">
        <v>0.06</v>
      </c>
      <c r="E1220">
        <v>5.8999999999999997E-2</v>
      </c>
      <c r="F1220">
        <v>5.8099999999999999E-2</v>
      </c>
      <c r="G1220">
        <v>5.7099999999999998E-2</v>
      </c>
      <c r="H1220">
        <v>5.62E-2</v>
      </c>
      <c r="I1220">
        <v>5.5199999999999999E-2</v>
      </c>
      <c r="J1220">
        <v>5.4199999999999998E-2</v>
      </c>
      <c r="K1220">
        <v>5.33E-2</v>
      </c>
      <c r="L1220">
        <v>5.2299999999999999E-2</v>
      </c>
      <c r="M1220">
        <v>5.1400000000000001E-2</v>
      </c>
      <c r="N1220">
        <v>5.04E-2</v>
      </c>
      <c r="O1220">
        <v>4.9399999999999999E-2</v>
      </c>
      <c r="P1220">
        <v>4.8500000000000001E-2</v>
      </c>
      <c r="Q1220">
        <v>4.7500000000000001E-2</v>
      </c>
      <c r="R1220">
        <v>4.6600000000000003E-2</v>
      </c>
      <c r="S1220">
        <v>4.5600000000000002E-2</v>
      </c>
      <c r="T1220">
        <v>4.4600000000000001E-2</v>
      </c>
      <c r="U1220">
        <v>4.3700000000000003E-2</v>
      </c>
      <c r="V1220">
        <v>4.2700000000000002E-2</v>
      </c>
      <c r="W1220">
        <v>4.1799999999999997E-2</v>
      </c>
      <c r="X1220">
        <v>4.0800000000000003E-2</v>
      </c>
      <c r="Y1220">
        <v>3.9800000000000002E-2</v>
      </c>
      <c r="Z1220">
        <v>3.8899999999999997E-2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v>0</v>
      </c>
      <c r="AQ1220">
        <v>0</v>
      </c>
      <c r="AR1220">
        <v>0</v>
      </c>
      <c r="AS1220">
        <v>0</v>
      </c>
      <c r="AT1220">
        <v>0</v>
      </c>
      <c r="AU1220">
        <v>0</v>
      </c>
      <c r="AV1220">
        <v>0</v>
      </c>
      <c r="AW1220">
        <v>0</v>
      </c>
      <c r="AX1220">
        <v>0</v>
      </c>
      <c r="AY1220">
        <v>0</v>
      </c>
      <c r="AZ1220">
        <v>0</v>
      </c>
    </row>
    <row r="1221" spans="1:52" x14ac:dyDescent="0.2">
      <c r="A1221" t="s">
        <v>114</v>
      </c>
      <c r="B1221">
        <v>1.6E-2</v>
      </c>
      <c r="C1221">
        <v>2.8000000000000001E-2</v>
      </c>
      <c r="D1221">
        <v>0.04</v>
      </c>
      <c r="E1221">
        <v>3.9399999999999998E-2</v>
      </c>
      <c r="F1221">
        <v>3.8699999999999998E-2</v>
      </c>
      <c r="G1221">
        <v>3.8100000000000002E-2</v>
      </c>
      <c r="H1221">
        <v>3.7400000000000003E-2</v>
      </c>
      <c r="I1221">
        <v>3.6799999999999999E-2</v>
      </c>
      <c r="J1221">
        <v>3.6200000000000003E-2</v>
      </c>
      <c r="K1221">
        <v>3.5499999999999997E-2</v>
      </c>
      <c r="L1221">
        <v>3.49E-2</v>
      </c>
      <c r="M1221">
        <v>3.4200000000000001E-2</v>
      </c>
      <c r="N1221">
        <v>3.3599999999999998E-2</v>
      </c>
      <c r="O1221">
        <v>3.3000000000000002E-2</v>
      </c>
      <c r="P1221">
        <v>3.2300000000000002E-2</v>
      </c>
      <c r="Q1221">
        <v>3.1699999999999999E-2</v>
      </c>
      <c r="R1221">
        <v>3.1E-2</v>
      </c>
      <c r="S1221">
        <v>3.04E-2</v>
      </c>
      <c r="T1221">
        <v>2.98E-2</v>
      </c>
      <c r="U1221">
        <v>2.9100000000000001E-2</v>
      </c>
      <c r="V1221">
        <v>2.8500000000000001E-2</v>
      </c>
      <c r="W1221">
        <v>2.7799999999999998E-2</v>
      </c>
      <c r="X1221">
        <v>2.7199999999999998E-2</v>
      </c>
      <c r="Y1221">
        <v>2.6599999999999999E-2</v>
      </c>
      <c r="Z1221">
        <v>2.5899999999999999E-2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>
        <v>0</v>
      </c>
      <c r="AV1221">
        <v>0</v>
      </c>
      <c r="AW1221">
        <v>0</v>
      </c>
      <c r="AX1221">
        <v>0</v>
      </c>
      <c r="AY1221">
        <v>0</v>
      </c>
      <c r="AZ1221">
        <v>0</v>
      </c>
    </row>
    <row r="1222" spans="1:52" x14ac:dyDescent="0.2">
      <c r="A1222" t="s">
        <v>115</v>
      </c>
      <c r="B1222">
        <v>1E-3</v>
      </c>
      <c r="C1222">
        <v>1E-3</v>
      </c>
      <c r="D1222">
        <v>8.9999999999999998E-4</v>
      </c>
      <c r="E1222">
        <v>8.9999999999999998E-4</v>
      </c>
      <c r="F1222">
        <v>8.0000000000000004E-4</v>
      </c>
      <c r="G1222">
        <v>8.0000000000000004E-4</v>
      </c>
      <c r="H1222">
        <v>8.0000000000000004E-4</v>
      </c>
      <c r="I1222">
        <v>6.9999999999999999E-4</v>
      </c>
      <c r="J1222">
        <v>6.9999999999999999E-4</v>
      </c>
      <c r="K1222">
        <v>5.9999999999999995E-4</v>
      </c>
      <c r="L1222">
        <v>5.9999999999999995E-4</v>
      </c>
      <c r="M1222">
        <v>5.9999999999999995E-4</v>
      </c>
      <c r="N1222">
        <v>5.0000000000000001E-4</v>
      </c>
      <c r="O1222">
        <v>5.0000000000000001E-4</v>
      </c>
      <c r="P1222">
        <v>4.0000000000000002E-4</v>
      </c>
      <c r="Q1222">
        <v>4.0000000000000002E-4</v>
      </c>
      <c r="R1222">
        <v>4.0000000000000002E-4</v>
      </c>
      <c r="S1222">
        <v>2.9999999999999997E-4</v>
      </c>
      <c r="T1222">
        <v>2.9999999999999997E-4</v>
      </c>
      <c r="U1222">
        <v>2.0000000000000001E-4</v>
      </c>
      <c r="V1222">
        <v>2.0000000000000001E-4</v>
      </c>
      <c r="W1222">
        <v>2.0000000000000001E-4</v>
      </c>
      <c r="X1222">
        <v>1E-4</v>
      </c>
      <c r="Y1222">
        <v>1E-4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0</v>
      </c>
      <c r="AQ1222">
        <v>0</v>
      </c>
      <c r="AR1222">
        <v>0</v>
      </c>
      <c r="AS1222">
        <v>0</v>
      </c>
      <c r="AT1222">
        <v>0</v>
      </c>
      <c r="AU1222">
        <v>0</v>
      </c>
      <c r="AV1222">
        <v>0</v>
      </c>
      <c r="AW1222">
        <v>0</v>
      </c>
      <c r="AX1222">
        <v>0</v>
      </c>
      <c r="AY1222">
        <v>0</v>
      </c>
      <c r="AZ1222">
        <v>0</v>
      </c>
    </row>
    <row r="1223" spans="1:52" x14ac:dyDescent="0.2">
      <c r="A1223" t="s">
        <v>116</v>
      </c>
      <c r="B1223">
        <v>0.15820000000000001</v>
      </c>
      <c r="C1223">
        <v>0.15179999999999999</v>
      </c>
      <c r="D1223">
        <v>0.14549999999999999</v>
      </c>
      <c r="E1223">
        <v>0.13919999999999999</v>
      </c>
      <c r="F1223">
        <v>0.13289999999999999</v>
      </c>
      <c r="G1223">
        <v>0.1265</v>
      </c>
      <c r="H1223">
        <v>0.1202</v>
      </c>
      <c r="I1223">
        <v>0.1139</v>
      </c>
      <c r="J1223">
        <v>0.1076</v>
      </c>
      <c r="K1223">
        <v>0.1012</v>
      </c>
      <c r="L1223">
        <v>9.4899999999999998E-2</v>
      </c>
      <c r="M1223">
        <v>8.8599999999999998E-2</v>
      </c>
      <c r="N1223">
        <v>8.2199999999999995E-2</v>
      </c>
      <c r="O1223">
        <v>7.5899999999999995E-2</v>
      </c>
      <c r="P1223">
        <v>6.9599999999999995E-2</v>
      </c>
      <c r="Q1223">
        <v>6.3299999999999995E-2</v>
      </c>
      <c r="R1223">
        <v>5.6899999999999999E-2</v>
      </c>
      <c r="S1223">
        <v>5.0599999999999999E-2</v>
      </c>
      <c r="T1223">
        <v>4.4299999999999999E-2</v>
      </c>
      <c r="U1223">
        <v>3.7999999999999999E-2</v>
      </c>
      <c r="V1223">
        <v>3.1600000000000003E-2</v>
      </c>
      <c r="W1223">
        <v>2.53E-2</v>
      </c>
      <c r="X1223">
        <v>1.9E-2</v>
      </c>
      <c r="Y1223">
        <v>1.2699999999999999E-2</v>
      </c>
      <c r="Z1223">
        <v>6.3E-3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  <c r="AM1223">
        <v>0</v>
      </c>
      <c r="AN1223">
        <v>0</v>
      </c>
      <c r="AO1223">
        <v>0</v>
      </c>
      <c r="AP1223">
        <v>0</v>
      </c>
      <c r="AQ1223">
        <v>0</v>
      </c>
      <c r="AR1223">
        <v>0</v>
      </c>
      <c r="AS1223">
        <v>0</v>
      </c>
      <c r="AT1223">
        <v>0</v>
      </c>
      <c r="AU1223">
        <v>0</v>
      </c>
      <c r="AV1223">
        <v>0</v>
      </c>
      <c r="AW1223">
        <v>0</v>
      </c>
      <c r="AX1223">
        <v>0</v>
      </c>
      <c r="AY1223">
        <v>0</v>
      </c>
      <c r="AZ1223">
        <v>0</v>
      </c>
    </row>
    <row r="1224" spans="1:52" x14ac:dyDescent="0.2">
      <c r="A1224" t="s">
        <v>117</v>
      </c>
      <c r="B1224">
        <v>10.8545</v>
      </c>
      <c r="C1224">
        <v>10.420299999999999</v>
      </c>
      <c r="D1224">
        <v>9.9861000000000004</v>
      </c>
      <c r="E1224">
        <v>9.5519999999999996</v>
      </c>
      <c r="F1224">
        <v>9.1178000000000008</v>
      </c>
      <c r="G1224">
        <v>8.6836000000000002</v>
      </c>
      <c r="H1224">
        <v>8.2493999999999996</v>
      </c>
      <c r="I1224">
        <v>7.8151999999999999</v>
      </c>
      <c r="J1224">
        <v>7.3811</v>
      </c>
      <c r="K1224">
        <v>6.9469000000000003</v>
      </c>
      <c r="L1224">
        <v>6.5126999999999997</v>
      </c>
      <c r="M1224">
        <v>6.0785</v>
      </c>
      <c r="N1224">
        <v>5.6443000000000003</v>
      </c>
      <c r="O1224">
        <v>5.2102000000000004</v>
      </c>
      <c r="P1224">
        <v>4.7759999999999998</v>
      </c>
      <c r="Q1224">
        <v>4.3418000000000001</v>
      </c>
      <c r="R1224">
        <v>3.9076</v>
      </c>
      <c r="S1224">
        <v>3.4733999999999998</v>
      </c>
      <c r="T1224">
        <v>3.0392999999999999</v>
      </c>
      <c r="U1224">
        <v>2.6051000000000002</v>
      </c>
      <c r="V1224">
        <v>2.1709000000000001</v>
      </c>
      <c r="W1224">
        <v>1.7366999999999999</v>
      </c>
      <c r="X1224">
        <v>1.3025</v>
      </c>
      <c r="Y1224">
        <v>0.86839999999999995</v>
      </c>
      <c r="Z1224">
        <v>0.43419999999999997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0</v>
      </c>
      <c r="AN1224">
        <v>0</v>
      </c>
      <c r="AO1224">
        <v>0</v>
      </c>
      <c r="AP1224">
        <v>0</v>
      </c>
      <c r="AQ1224">
        <v>0</v>
      </c>
      <c r="AR1224">
        <v>0</v>
      </c>
      <c r="AS1224">
        <v>0</v>
      </c>
      <c r="AT1224">
        <v>0</v>
      </c>
      <c r="AU1224">
        <v>0</v>
      </c>
      <c r="AV1224">
        <v>0</v>
      </c>
      <c r="AW1224">
        <v>0</v>
      </c>
      <c r="AX1224">
        <v>0</v>
      </c>
      <c r="AY1224">
        <v>0</v>
      </c>
      <c r="AZ1224">
        <v>0</v>
      </c>
    </row>
    <row r="1225" spans="1:52" x14ac:dyDescent="0.2">
      <c r="A1225" t="s">
        <v>118</v>
      </c>
      <c r="B1225">
        <v>185.13980000000001</v>
      </c>
      <c r="C1225">
        <v>178.96850000000001</v>
      </c>
      <c r="D1225">
        <v>172.7971</v>
      </c>
      <c r="E1225">
        <v>166.6258</v>
      </c>
      <c r="F1225">
        <v>160.4545</v>
      </c>
      <c r="G1225">
        <v>154.28319999999999</v>
      </c>
      <c r="H1225">
        <v>148.11179999999999</v>
      </c>
      <c r="I1225">
        <v>141.94049999999999</v>
      </c>
      <c r="J1225">
        <v>135.76920000000001</v>
      </c>
      <c r="K1225">
        <v>129.59790000000001</v>
      </c>
      <c r="L1225">
        <v>123.4265</v>
      </c>
      <c r="M1225">
        <v>117.2552</v>
      </c>
      <c r="N1225">
        <v>111.0839</v>
      </c>
      <c r="O1225">
        <v>104.9126</v>
      </c>
      <c r="P1225">
        <v>98.741200000000006</v>
      </c>
      <c r="Q1225">
        <v>92.569900000000004</v>
      </c>
      <c r="R1225">
        <v>86.398600000000002</v>
      </c>
      <c r="S1225">
        <v>80.227199999999996</v>
      </c>
      <c r="T1225">
        <v>74.055899999999994</v>
      </c>
      <c r="U1225">
        <v>67.884600000000006</v>
      </c>
      <c r="V1225">
        <v>61.713299999999997</v>
      </c>
      <c r="W1225">
        <v>55.541899999999998</v>
      </c>
      <c r="X1225">
        <v>49.370600000000003</v>
      </c>
      <c r="Y1225">
        <v>43.199300000000001</v>
      </c>
      <c r="Z1225">
        <v>37.027999999999999</v>
      </c>
      <c r="AA1225">
        <v>30.8566</v>
      </c>
      <c r="AB1225">
        <v>24.685300000000002</v>
      </c>
      <c r="AC1225">
        <v>18.513999999999999</v>
      </c>
      <c r="AD1225">
        <v>12.342700000000001</v>
      </c>
      <c r="AE1225">
        <v>6.1712999999999996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v>0</v>
      </c>
      <c r="AQ1225">
        <v>0</v>
      </c>
      <c r="AR1225">
        <v>0</v>
      </c>
      <c r="AS1225">
        <v>0</v>
      </c>
      <c r="AT1225">
        <v>0</v>
      </c>
      <c r="AU1225">
        <v>0</v>
      </c>
      <c r="AV1225">
        <v>0</v>
      </c>
      <c r="AW1225">
        <v>0</v>
      </c>
      <c r="AX1225">
        <v>0</v>
      </c>
      <c r="AY1225">
        <v>0</v>
      </c>
      <c r="AZ1225">
        <v>0</v>
      </c>
    </row>
    <row r="1226" spans="1:52" x14ac:dyDescent="0.2">
      <c r="A1226" t="s">
        <v>120</v>
      </c>
      <c r="B1226">
        <v>5040</v>
      </c>
      <c r="C1226">
        <v>5040</v>
      </c>
      <c r="D1226">
        <v>5040</v>
      </c>
      <c r="E1226">
        <v>5040</v>
      </c>
      <c r="F1226">
        <v>5040</v>
      </c>
      <c r="G1226">
        <v>5040</v>
      </c>
      <c r="H1226">
        <v>5040</v>
      </c>
      <c r="I1226">
        <v>5040</v>
      </c>
      <c r="J1226">
        <v>5040</v>
      </c>
      <c r="K1226">
        <v>5040</v>
      </c>
      <c r="L1226">
        <v>5040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>
        <v>0</v>
      </c>
      <c r="AQ1226">
        <v>0</v>
      </c>
      <c r="AR1226">
        <v>0</v>
      </c>
      <c r="AS1226">
        <v>0</v>
      </c>
      <c r="AT1226">
        <v>0</v>
      </c>
      <c r="AU1226">
        <v>0</v>
      </c>
      <c r="AV1226">
        <v>0</v>
      </c>
      <c r="AW1226">
        <v>0</v>
      </c>
      <c r="AX1226">
        <v>0</v>
      </c>
      <c r="AY1226">
        <v>0</v>
      </c>
      <c r="AZ1226">
        <v>0</v>
      </c>
    </row>
    <row r="1227" spans="1:52" x14ac:dyDescent="0.2">
      <c r="A1227" t="s">
        <v>123</v>
      </c>
      <c r="B1227">
        <v>367.8</v>
      </c>
      <c r="C1227">
        <v>367.8</v>
      </c>
      <c r="D1227">
        <v>367.8</v>
      </c>
      <c r="E1227">
        <v>367.8</v>
      </c>
      <c r="F1227">
        <v>367.8</v>
      </c>
      <c r="G1227">
        <v>367.8</v>
      </c>
      <c r="H1227">
        <v>367.8</v>
      </c>
      <c r="I1227">
        <v>367.8</v>
      </c>
      <c r="J1227">
        <v>367.8</v>
      </c>
      <c r="K1227">
        <v>367.8</v>
      </c>
      <c r="L1227">
        <v>367.8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0</v>
      </c>
      <c r="AQ1227">
        <v>0</v>
      </c>
      <c r="AR1227">
        <v>0</v>
      </c>
      <c r="AS1227">
        <v>0</v>
      </c>
      <c r="AT1227">
        <v>0</v>
      </c>
      <c r="AU1227">
        <v>0</v>
      </c>
      <c r="AV1227">
        <v>0</v>
      </c>
      <c r="AW1227">
        <v>0</v>
      </c>
      <c r="AX1227">
        <v>0</v>
      </c>
      <c r="AY1227">
        <v>0</v>
      </c>
      <c r="AZ1227">
        <v>0</v>
      </c>
    </row>
    <row r="1228" spans="1:52" x14ac:dyDescent="0.2">
      <c r="A1228" t="s">
        <v>124</v>
      </c>
      <c r="B1228">
        <v>1471.2</v>
      </c>
      <c r="C1228">
        <v>1471.2</v>
      </c>
      <c r="D1228">
        <v>1471.2</v>
      </c>
      <c r="E1228">
        <v>1471.2</v>
      </c>
      <c r="F1228">
        <v>1471.2</v>
      </c>
      <c r="G1228">
        <v>1471.2</v>
      </c>
      <c r="H1228">
        <v>1471.2</v>
      </c>
      <c r="I1228">
        <v>1471.2</v>
      </c>
      <c r="J1228">
        <v>1471.2</v>
      </c>
      <c r="K1228">
        <v>1471.2</v>
      </c>
      <c r="L1228">
        <v>1471.2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0</v>
      </c>
      <c r="AN1228">
        <v>0</v>
      </c>
      <c r="AO1228">
        <v>0</v>
      </c>
      <c r="AP1228">
        <v>0</v>
      </c>
      <c r="AQ1228">
        <v>0</v>
      </c>
      <c r="AR1228">
        <v>0</v>
      </c>
      <c r="AS1228">
        <v>0</v>
      </c>
      <c r="AT1228">
        <v>0</v>
      </c>
      <c r="AU1228">
        <v>0</v>
      </c>
      <c r="AV1228">
        <v>0</v>
      </c>
      <c r="AW1228">
        <v>0</v>
      </c>
      <c r="AX1228">
        <v>0</v>
      </c>
      <c r="AY1228">
        <v>0</v>
      </c>
      <c r="AZ1228">
        <v>0</v>
      </c>
    </row>
    <row r="1229" spans="1:52" x14ac:dyDescent="0.2">
      <c r="A1229" t="s">
        <v>126</v>
      </c>
      <c r="B1229">
        <v>3200</v>
      </c>
      <c r="C1229">
        <v>3200</v>
      </c>
      <c r="D1229">
        <v>3200</v>
      </c>
      <c r="E1229">
        <v>3200</v>
      </c>
      <c r="F1229">
        <v>3200</v>
      </c>
      <c r="G1229">
        <v>3200</v>
      </c>
      <c r="H1229">
        <v>3200</v>
      </c>
      <c r="I1229">
        <v>3200</v>
      </c>
      <c r="J1229">
        <v>3200</v>
      </c>
      <c r="K1229">
        <v>3200</v>
      </c>
      <c r="L1229">
        <v>3200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  <c r="AM1229">
        <v>0</v>
      </c>
      <c r="AN1229">
        <v>0</v>
      </c>
      <c r="AO1229">
        <v>0</v>
      </c>
      <c r="AP1229">
        <v>0</v>
      </c>
      <c r="AQ1229">
        <v>0</v>
      </c>
      <c r="AR1229">
        <v>0</v>
      </c>
      <c r="AS1229">
        <v>0</v>
      </c>
      <c r="AT1229">
        <v>0</v>
      </c>
      <c r="AU1229">
        <v>0</v>
      </c>
      <c r="AV1229">
        <v>0</v>
      </c>
      <c r="AW1229">
        <v>0</v>
      </c>
      <c r="AX1229">
        <v>0</v>
      </c>
      <c r="AY1229">
        <v>0</v>
      </c>
      <c r="AZ1229">
        <v>0</v>
      </c>
    </row>
    <row r="1230" spans="1:52" x14ac:dyDescent="0.2">
      <c r="A1230" t="s">
        <v>130</v>
      </c>
      <c r="B1230">
        <v>13008</v>
      </c>
      <c r="C1230">
        <v>13008</v>
      </c>
      <c r="D1230">
        <v>13008</v>
      </c>
      <c r="E1230">
        <v>13008</v>
      </c>
      <c r="F1230">
        <v>13008</v>
      </c>
      <c r="G1230">
        <v>13008</v>
      </c>
      <c r="H1230">
        <v>13008</v>
      </c>
      <c r="I1230">
        <v>13008</v>
      </c>
      <c r="J1230">
        <v>13008</v>
      </c>
      <c r="K1230">
        <v>13008</v>
      </c>
      <c r="L1230">
        <v>13008</v>
      </c>
      <c r="M1230">
        <v>13008</v>
      </c>
      <c r="N1230">
        <v>13008</v>
      </c>
      <c r="O1230">
        <v>13008</v>
      </c>
      <c r="P1230">
        <v>13008</v>
      </c>
      <c r="Q1230">
        <v>13008</v>
      </c>
      <c r="R1230">
        <v>13008</v>
      </c>
      <c r="S1230">
        <v>13008</v>
      </c>
      <c r="T1230">
        <v>13008</v>
      </c>
      <c r="U1230">
        <v>13008</v>
      </c>
      <c r="V1230">
        <v>13008</v>
      </c>
      <c r="W1230">
        <v>13008</v>
      </c>
      <c r="X1230">
        <v>13008</v>
      </c>
      <c r="Y1230">
        <v>13008</v>
      </c>
      <c r="Z1230">
        <v>13008</v>
      </c>
      <c r="AA1230">
        <v>13008</v>
      </c>
      <c r="AB1230">
        <v>13008</v>
      </c>
      <c r="AC1230">
        <v>13008</v>
      </c>
      <c r="AD1230">
        <v>13008</v>
      </c>
      <c r="AE1230">
        <v>13008</v>
      </c>
      <c r="AF1230">
        <v>13008</v>
      </c>
      <c r="AG1230">
        <v>13008</v>
      </c>
      <c r="AH1230">
        <v>13008</v>
      </c>
      <c r="AI1230">
        <v>13008</v>
      </c>
      <c r="AJ1230">
        <v>13008</v>
      </c>
      <c r="AK1230">
        <v>13008</v>
      </c>
      <c r="AL1230">
        <v>13008</v>
      </c>
      <c r="AM1230">
        <v>13008</v>
      </c>
      <c r="AN1230">
        <v>13008</v>
      </c>
      <c r="AO1230">
        <v>13008</v>
      </c>
      <c r="AP1230">
        <v>13008</v>
      </c>
      <c r="AQ1230">
        <v>13008</v>
      </c>
      <c r="AR1230">
        <v>13008</v>
      </c>
      <c r="AS1230">
        <v>13008</v>
      </c>
      <c r="AT1230">
        <v>13008</v>
      </c>
      <c r="AU1230">
        <v>13008</v>
      </c>
      <c r="AV1230">
        <v>13008</v>
      </c>
      <c r="AW1230">
        <v>13008</v>
      </c>
      <c r="AX1230">
        <v>13008</v>
      </c>
      <c r="AY1230">
        <v>13008</v>
      </c>
      <c r="AZ1230">
        <v>13008</v>
      </c>
    </row>
    <row r="1231" spans="1:52" x14ac:dyDescent="0.2">
      <c r="A1231" t="s">
        <v>131</v>
      </c>
      <c r="B1231">
        <v>3973</v>
      </c>
      <c r="C1231">
        <v>3973</v>
      </c>
      <c r="D1231">
        <v>3973</v>
      </c>
      <c r="E1231">
        <v>3973</v>
      </c>
      <c r="F1231">
        <v>3973</v>
      </c>
      <c r="G1231">
        <v>3973</v>
      </c>
      <c r="H1231">
        <v>3973</v>
      </c>
      <c r="I1231">
        <v>3973</v>
      </c>
      <c r="J1231">
        <v>3973</v>
      </c>
      <c r="K1231">
        <v>3973</v>
      </c>
      <c r="L1231">
        <v>3973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  <c r="AM1231">
        <v>0</v>
      </c>
      <c r="AN1231">
        <v>0</v>
      </c>
      <c r="AO1231">
        <v>0</v>
      </c>
      <c r="AP1231">
        <v>0</v>
      </c>
      <c r="AQ1231">
        <v>0</v>
      </c>
      <c r="AR1231">
        <v>0</v>
      </c>
      <c r="AS1231">
        <v>0</v>
      </c>
      <c r="AT1231">
        <v>0</v>
      </c>
      <c r="AU1231">
        <v>0</v>
      </c>
      <c r="AV1231">
        <v>0</v>
      </c>
      <c r="AW1231">
        <v>0</v>
      </c>
      <c r="AX1231">
        <v>0</v>
      </c>
      <c r="AY1231">
        <v>0</v>
      </c>
      <c r="AZ1231">
        <v>0</v>
      </c>
    </row>
    <row r="1232" spans="1:52" x14ac:dyDescent="0.2">
      <c r="A1232" t="s">
        <v>132</v>
      </c>
      <c r="B1232">
        <v>1285</v>
      </c>
      <c r="C1232">
        <v>1285</v>
      </c>
      <c r="D1232">
        <v>1285</v>
      </c>
      <c r="E1232">
        <v>1285</v>
      </c>
      <c r="F1232">
        <v>1285</v>
      </c>
      <c r="G1232">
        <v>1285</v>
      </c>
      <c r="H1232">
        <v>1285</v>
      </c>
      <c r="I1232">
        <v>1285</v>
      </c>
      <c r="J1232">
        <v>1285</v>
      </c>
      <c r="K1232">
        <v>1285</v>
      </c>
      <c r="L1232">
        <v>1285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  <c r="AM1232">
        <v>0</v>
      </c>
      <c r="AN1232">
        <v>0</v>
      </c>
      <c r="AO1232">
        <v>0</v>
      </c>
      <c r="AP1232">
        <v>0</v>
      </c>
      <c r="AQ1232">
        <v>0</v>
      </c>
      <c r="AR1232">
        <v>0</v>
      </c>
      <c r="AS1232">
        <v>0</v>
      </c>
      <c r="AT1232">
        <v>0</v>
      </c>
      <c r="AU1232">
        <v>0</v>
      </c>
      <c r="AV1232">
        <v>0</v>
      </c>
      <c r="AW1232">
        <v>0</v>
      </c>
      <c r="AX1232">
        <v>0</v>
      </c>
      <c r="AY1232">
        <v>0</v>
      </c>
      <c r="AZ1232">
        <v>0</v>
      </c>
    </row>
    <row r="1233" spans="1:52" x14ac:dyDescent="0.2">
      <c r="A1233" t="s">
        <v>134</v>
      </c>
      <c r="B1233">
        <v>2052.16</v>
      </c>
      <c r="C1233">
        <v>2052.16</v>
      </c>
      <c r="D1233">
        <v>2052.16</v>
      </c>
      <c r="E1233">
        <v>2052.16</v>
      </c>
      <c r="F1233">
        <v>2052.16</v>
      </c>
      <c r="G1233">
        <v>2052.16</v>
      </c>
      <c r="H1233">
        <v>2052.16</v>
      </c>
      <c r="I1233">
        <v>2052.16</v>
      </c>
      <c r="J1233">
        <v>2052.16</v>
      </c>
      <c r="K1233">
        <v>2052.16</v>
      </c>
      <c r="L1233">
        <v>2052.16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0</v>
      </c>
      <c r="AN1233">
        <v>0</v>
      </c>
      <c r="AO1233">
        <v>0</v>
      </c>
      <c r="AP1233">
        <v>0</v>
      </c>
      <c r="AQ1233">
        <v>0</v>
      </c>
      <c r="AR1233">
        <v>0</v>
      </c>
      <c r="AS1233">
        <v>0</v>
      </c>
      <c r="AT1233">
        <v>0</v>
      </c>
      <c r="AU1233">
        <v>0</v>
      </c>
      <c r="AV1233">
        <v>0</v>
      </c>
      <c r="AW1233">
        <v>0</v>
      </c>
      <c r="AX1233">
        <v>0</v>
      </c>
      <c r="AY1233">
        <v>0</v>
      </c>
      <c r="AZ1233">
        <v>0</v>
      </c>
    </row>
    <row r="1234" spans="1:52" x14ac:dyDescent="0.2">
      <c r="A1234" t="s">
        <v>135</v>
      </c>
      <c r="B1234">
        <v>3985</v>
      </c>
      <c r="C1234">
        <v>3985</v>
      </c>
      <c r="D1234">
        <v>3985</v>
      </c>
      <c r="E1234">
        <v>3985</v>
      </c>
      <c r="F1234">
        <v>3985</v>
      </c>
      <c r="G1234">
        <v>3985</v>
      </c>
      <c r="H1234">
        <v>3985</v>
      </c>
      <c r="I1234">
        <v>3985</v>
      </c>
      <c r="J1234">
        <v>3985</v>
      </c>
      <c r="K1234">
        <v>3985</v>
      </c>
      <c r="L1234">
        <v>3985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  <c r="AM1234">
        <v>0</v>
      </c>
      <c r="AN1234">
        <v>0</v>
      </c>
      <c r="AO1234">
        <v>0</v>
      </c>
      <c r="AP1234">
        <v>0</v>
      </c>
      <c r="AQ1234">
        <v>0</v>
      </c>
      <c r="AR1234">
        <v>0</v>
      </c>
      <c r="AS1234">
        <v>0</v>
      </c>
      <c r="AT1234">
        <v>0</v>
      </c>
      <c r="AU1234">
        <v>0</v>
      </c>
      <c r="AV1234">
        <v>0</v>
      </c>
      <c r="AW1234">
        <v>0</v>
      </c>
      <c r="AX1234">
        <v>0</v>
      </c>
      <c r="AY1234">
        <v>0</v>
      </c>
      <c r="AZ1234">
        <v>0</v>
      </c>
    </row>
    <row r="1235" spans="1:52" x14ac:dyDescent="0.2">
      <c r="A1235" t="s">
        <v>137</v>
      </c>
      <c r="B1235">
        <v>6.0744999999999996</v>
      </c>
      <c r="C1235">
        <v>5.7708000000000004</v>
      </c>
      <c r="D1235">
        <v>5.4671000000000003</v>
      </c>
      <c r="E1235">
        <v>5.1632999999999996</v>
      </c>
      <c r="F1235">
        <v>4.8596000000000004</v>
      </c>
      <c r="G1235">
        <v>4.5559000000000003</v>
      </c>
      <c r="H1235">
        <v>4.2522000000000002</v>
      </c>
      <c r="I1235">
        <v>3.9483999999999999</v>
      </c>
      <c r="J1235">
        <v>3.6446999999999998</v>
      </c>
      <c r="K1235">
        <v>3.3410000000000002</v>
      </c>
      <c r="L1235">
        <v>3.0371999999999999</v>
      </c>
      <c r="M1235">
        <v>2.7334999999999998</v>
      </c>
      <c r="N1235">
        <v>2.4298000000000002</v>
      </c>
      <c r="O1235">
        <v>2.1261000000000001</v>
      </c>
      <c r="P1235">
        <v>1.8224</v>
      </c>
      <c r="Q1235">
        <v>1.5185999999999999</v>
      </c>
      <c r="R1235">
        <v>1.2149000000000001</v>
      </c>
      <c r="S1235">
        <v>0.91120000000000001</v>
      </c>
      <c r="T1235">
        <v>0.60750000000000004</v>
      </c>
      <c r="U1235">
        <v>0.30370000000000003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  <c r="AM1235">
        <v>0</v>
      </c>
      <c r="AN1235">
        <v>0</v>
      </c>
      <c r="AO1235">
        <v>0</v>
      </c>
      <c r="AP1235">
        <v>0</v>
      </c>
      <c r="AQ1235">
        <v>0</v>
      </c>
      <c r="AR1235">
        <v>0</v>
      </c>
      <c r="AS1235">
        <v>0</v>
      </c>
      <c r="AT1235">
        <v>0</v>
      </c>
      <c r="AU1235">
        <v>0</v>
      </c>
      <c r="AV1235">
        <v>0</v>
      </c>
      <c r="AW1235">
        <v>0</v>
      </c>
      <c r="AX1235">
        <v>0</v>
      </c>
      <c r="AY1235">
        <v>0</v>
      </c>
      <c r="AZ1235">
        <v>0</v>
      </c>
    </row>
    <row r="1236" spans="1:52" x14ac:dyDescent="0.2">
      <c r="A1236" t="s">
        <v>138</v>
      </c>
      <c r="B1236">
        <v>6.4809000000000001</v>
      </c>
      <c r="C1236">
        <v>6.2648999999999999</v>
      </c>
      <c r="D1236">
        <v>6.0488</v>
      </c>
      <c r="E1236">
        <v>5.8327999999999998</v>
      </c>
      <c r="F1236">
        <v>5.6167999999999996</v>
      </c>
      <c r="G1236">
        <v>5.4008000000000003</v>
      </c>
      <c r="H1236">
        <v>5.1847000000000003</v>
      </c>
      <c r="I1236">
        <v>4.9687000000000001</v>
      </c>
      <c r="J1236">
        <v>4.7526999999999999</v>
      </c>
      <c r="K1236">
        <v>4.5366</v>
      </c>
      <c r="L1236">
        <v>4.3205999999999998</v>
      </c>
      <c r="M1236">
        <v>4.1045999999999996</v>
      </c>
      <c r="N1236">
        <v>3.8885000000000001</v>
      </c>
      <c r="O1236">
        <v>3.6724999999999999</v>
      </c>
      <c r="P1236">
        <v>3.4565000000000001</v>
      </c>
      <c r="Q1236">
        <v>3.2404999999999999</v>
      </c>
      <c r="R1236">
        <v>3.0244</v>
      </c>
      <c r="S1236">
        <v>2.8083999999999998</v>
      </c>
      <c r="T1236">
        <v>2.5924</v>
      </c>
      <c r="U1236">
        <v>2.3763000000000001</v>
      </c>
      <c r="V1236">
        <v>2.1602999999999999</v>
      </c>
      <c r="W1236">
        <v>1.9442999999999999</v>
      </c>
      <c r="X1236">
        <v>1.7282</v>
      </c>
      <c r="Y1236">
        <v>1.5122</v>
      </c>
      <c r="Z1236">
        <v>1.2962</v>
      </c>
      <c r="AA1236">
        <v>1.0802</v>
      </c>
      <c r="AB1236">
        <v>0.86409999999999998</v>
      </c>
      <c r="AC1236">
        <v>0.64810000000000001</v>
      </c>
      <c r="AD1236">
        <v>0.43209999999999998</v>
      </c>
      <c r="AE1236">
        <v>0.216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  <c r="AM1236">
        <v>0</v>
      </c>
      <c r="AN1236">
        <v>0</v>
      </c>
      <c r="AO1236">
        <v>0</v>
      </c>
      <c r="AP1236">
        <v>0</v>
      </c>
      <c r="AQ1236">
        <v>0</v>
      </c>
      <c r="AR1236">
        <v>0</v>
      </c>
      <c r="AS1236">
        <v>0</v>
      </c>
      <c r="AT1236">
        <v>0</v>
      </c>
      <c r="AU1236">
        <v>0</v>
      </c>
      <c r="AV1236">
        <v>0</v>
      </c>
      <c r="AW1236">
        <v>0</v>
      </c>
      <c r="AX1236">
        <v>0</v>
      </c>
      <c r="AY1236">
        <v>0</v>
      </c>
      <c r="AZ1236">
        <v>0</v>
      </c>
    </row>
    <row r="1237" spans="1:52" x14ac:dyDescent="0.2">
      <c r="A1237" t="s">
        <v>139</v>
      </c>
      <c r="B1237">
        <v>36.694000000000003</v>
      </c>
      <c r="C1237">
        <v>35.4709</v>
      </c>
      <c r="D1237">
        <v>34.247700000000002</v>
      </c>
      <c r="E1237">
        <v>33.0246</v>
      </c>
      <c r="F1237">
        <v>31.801500000000001</v>
      </c>
      <c r="G1237">
        <v>30.578299999999999</v>
      </c>
      <c r="H1237">
        <v>29.3552</v>
      </c>
      <c r="I1237">
        <v>28.132100000000001</v>
      </c>
      <c r="J1237">
        <v>26.908899999999999</v>
      </c>
      <c r="K1237">
        <v>25.6858</v>
      </c>
      <c r="L1237">
        <v>24.462700000000002</v>
      </c>
      <c r="M1237">
        <v>23.2395</v>
      </c>
      <c r="N1237">
        <v>22.016400000000001</v>
      </c>
      <c r="O1237">
        <v>20.793299999999999</v>
      </c>
      <c r="P1237">
        <v>19.5701</v>
      </c>
      <c r="Q1237">
        <v>18.347000000000001</v>
      </c>
      <c r="R1237">
        <v>17.123899999999999</v>
      </c>
      <c r="S1237">
        <v>15.900700000000001</v>
      </c>
      <c r="T1237">
        <v>14.6776</v>
      </c>
      <c r="U1237">
        <v>13.454499999999999</v>
      </c>
      <c r="V1237">
        <v>12.231299999999999</v>
      </c>
      <c r="W1237">
        <v>11.0082</v>
      </c>
      <c r="X1237">
        <v>9.7850999999999999</v>
      </c>
      <c r="Y1237">
        <v>8.5618999999999996</v>
      </c>
      <c r="Z1237">
        <v>7.3388</v>
      </c>
      <c r="AA1237">
        <v>6.1157000000000004</v>
      </c>
      <c r="AB1237">
        <v>4.8925000000000001</v>
      </c>
      <c r="AC1237">
        <v>3.6694</v>
      </c>
      <c r="AD1237">
        <v>2.4462999999999999</v>
      </c>
      <c r="AE1237">
        <v>1.2231000000000001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  <c r="AM1237">
        <v>0</v>
      </c>
      <c r="AN1237">
        <v>0</v>
      </c>
      <c r="AO1237">
        <v>0</v>
      </c>
      <c r="AP1237">
        <v>0</v>
      </c>
      <c r="AQ1237">
        <v>0</v>
      </c>
      <c r="AR1237">
        <v>0</v>
      </c>
      <c r="AS1237">
        <v>0</v>
      </c>
      <c r="AT1237">
        <v>0</v>
      </c>
      <c r="AU1237">
        <v>0</v>
      </c>
      <c r="AV1237">
        <v>0</v>
      </c>
      <c r="AW1237">
        <v>0</v>
      </c>
      <c r="AX1237">
        <v>0</v>
      </c>
      <c r="AY1237">
        <v>0</v>
      </c>
      <c r="AZ1237">
        <v>0</v>
      </c>
    </row>
    <row r="1238" spans="1:52" x14ac:dyDescent="0.2">
      <c r="A1238" t="s">
        <v>140</v>
      </c>
      <c r="B1238">
        <v>26.188199999999998</v>
      </c>
      <c r="C1238">
        <v>24.878799999999998</v>
      </c>
      <c r="D1238">
        <v>23.569400000000002</v>
      </c>
      <c r="E1238">
        <v>22.26</v>
      </c>
      <c r="F1238">
        <v>20.950600000000001</v>
      </c>
      <c r="G1238">
        <v>19.641200000000001</v>
      </c>
      <c r="H1238">
        <v>18.331700000000001</v>
      </c>
      <c r="I1238">
        <v>17.022300000000001</v>
      </c>
      <c r="J1238">
        <v>15.712899999999999</v>
      </c>
      <c r="K1238">
        <v>14.403499999999999</v>
      </c>
      <c r="L1238">
        <v>13.094099999999999</v>
      </c>
      <c r="M1238">
        <v>11.784700000000001</v>
      </c>
      <c r="N1238">
        <v>10.475300000000001</v>
      </c>
      <c r="O1238">
        <v>9.1659000000000006</v>
      </c>
      <c r="P1238">
        <v>7.8564999999999996</v>
      </c>
      <c r="Q1238">
        <v>6.5469999999999997</v>
      </c>
      <c r="R1238">
        <v>5.2375999999999996</v>
      </c>
      <c r="S1238">
        <v>3.9281999999999999</v>
      </c>
      <c r="T1238">
        <v>2.6187999999999998</v>
      </c>
      <c r="U1238">
        <v>1.3093999999999999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  <c r="AM1238">
        <v>0</v>
      </c>
      <c r="AN1238">
        <v>0</v>
      </c>
      <c r="AO1238">
        <v>0</v>
      </c>
      <c r="AP1238">
        <v>0</v>
      </c>
      <c r="AQ1238">
        <v>0</v>
      </c>
      <c r="AR1238">
        <v>0</v>
      </c>
      <c r="AS1238">
        <v>0</v>
      </c>
      <c r="AT1238">
        <v>0</v>
      </c>
      <c r="AU1238">
        <v>0</v>
      </c>
      <c r="AV1238">
        <v>0</v>
      </c>
      <c r="AW1238">
        <v>0</v>
      </c>
      <c r="AX1238">
        <v>0</v>
      </c>
      <c r="AY1238">
        <v>0</v>
      </c>
      <c r="AZ1238">
        <v>0</v>
      </c>
    </row>
    <row r="1239" spans="1:52" x14ac:dyDescent="0.2">
      <c r="A1239" t="s">
        <v>8</v>
      </c>
    </row>
    <row r="1241" spans="1:52" x14ac:dyDescent="0.2">
      <c r="A1241" t="s">
        <v>160</v>
      </c>
      <c r="B1241" t="s">
        <v>472</v>
      </c>
      <c r="C1241" t="s">
        <v>162</v>
      </c>
      <c r="D1241">
        <v>999</v>
      </c>
      <c r="E1241" t="s">
        <v>7</v>
      </c>
    </row>
    <row r="1242" spans="1:52" x14ac:dyDescent="0.2">
      <c r="A1242" t="s">
        <v>8</v>
      </c>
    </row>
    <row r="1244" spans="1:52" x14ac:dyDescent="0.2">
      <c r="A1244" t="s">
        <v>160</v>
      </c>
      <c r="B1244" t="s">
        <v>473</v>
      </c>
      <c r="C1244" t="s">
        <v>162</v>
      </c>
      <c r="D1244">
        <v>0</v>
      </c>
      <c r="E1244" t="s">
        <v>7</v>
      </c>
    </row>
    <row r="1245" spans="1:52" x14ac:dyDescent="0.2">
      <c r="A1245" t="s">
        <v>163</v>
      </c>
    </row>
    <row r="1246" spans="1:52" x14ac:dyDescent="0.2">
      <c r="A1246">
        <v>2010</v>
      </c>
      <c r="B1246">
        <v>2011</v>
      </c>
      <c r="C1246">
        <v>2012</v>
      </c>
      <c r="D1246">
        <v>2013</v>
      </c>
      <c r="E1246">
        <v>2014</v>
      </c>
      <c r="F1246">
        <v>2015</v>
      </c>
      <c r="G1246">
        <v>2016</v>
      </c>
      <c r="H1246">
        <v>2017</v>
      </c>
      <c r="I1246">
        <v>2018</v>
      </c>
      <c r="J1246">
        <v>2019</v>
      </c>
      <c r="K1246">
        <v>2020</v>
      </c>
      <c r="L1246">
        <v>2021</v>
      </c>
      <c r="M1246">
        <v>2022</v>
      </c>
      <c r="N1246">
        <v>2023</v>
      </c>
      <c r="O1246">
        <v>2024</v>
      </c>
      <c r="P1246">
        <v>2025</v>
      </c>
      <c r="Q1246">
        <v>2026</v>
      </c>
      <c r="R1246">
        <v>2027</v>
      </c>
      <c r="S1246">
        <v>2028</v>
      </c>
      <c r="T1246">
        <v>2029</v>
      </c>
      <c r="U1246">
        <v>2030</v>
      </c>
      <c r="V1246">
        <v>2031</v>
      </c>
      <c r="W1246">
        <v>2032</v>
      </c>
      <c r="X1246">
        <v>2033</v>
      </c>
      <c r="Y1246">
        <v>2034</v>
      </c>
      <c r="Z1246">
        <v>2035</v>
      </c>
      <c r="AA1246">
        <v>2036</v>
      </c>
      <c r="AB1246">
        <v>2037</v>
      </c>
      <c r="AC1246">
        <v>2038</v>
      </c>
      <c r="AD1246">
        <v>2039</v>
      </c>
      <c r="AE1246">
        <v>2040</v>
      </c>
      <c r="AF1246">
        <v>2041</v>
      </c>
      <c r="AG1246">
        <v>2042</v>
      </c>
      <c r="AH1246">
        <v>2043</v>
      </c>
      <c r="AI1246">
        <v>2044</v>
      </c>
      <c r="AJ1246">
        <v>2045</v>
      </c>
      <c r="AK1246">
        <v>2046</v>
      </c>
      <c r="AL1246">
        <v>2047</v>
      </c>
      <c r="AM1246">
        <v>2048</v>
      </c>
      <c r="AN1246">
        <v>2049</v>
      </c>
      <c r="AO1246">
        <v>2050</v>
      </c>
      <c r="AP1246">
        <v>2051</v>
      </c>
      <c r="AQ1246">
        <v>2052</v>
      </c>
      <c r="AR1246">
        <v>2053</v>
      </c>
      <c r="AS1246">
        <v>2054</v>
      </c>
      <c r="AT1246">
        <v>2055</v>
      </c>
      <c r="AU1246">
        <v>2056</v>
      </c>
      <c r="AV1246">
        <v>2057</v>
      </c>
      <c r="AW1246">
        <v>2058</v>
      </c>
      <c r="AX1246">
        <v>2059</v>
      </c>
      <c r="AY1246" t="s">
        <v>164</v>
      </c>
    </row>
    <row r="1247" spans="1:52" x14ac:dyDescent="0.2">
      <c r="A1247" t="s">
        <v>12</v>
      </c>
      <c r="B1247">
        <v>47.243299999999998</v>
      </c>
      <c r="C1247">
        <v>49.316000000000003</v>
      </c>
      <c r="D1247">
        <v>51.326500000000003</v>
      </c>
      <c r="E1247">
        <v>53.275599999999997</v>
      </c>
      <c r="F1247">
        <v>55.162100000000002</v>
      </c>
      <c r="G1247">
        <v>56.986400000000003</v>
      </c>
      <c r="H1247">
        <v>59.187199999999997</v>
      </c>
      <c r="I1247">
        <v>61.372700000000002</v>
      </c>
      <c r="J1247">
        <v>63.504800000000003</v>
      </c>
      <c r="K1247">
        <v>65.629599999999996</v>
      </c>
      <c r="L1247">
        <v>67.761899999999997</v>
      </c>
      <c r="M1247">
        <v>69.546499999999995</v>
      </c>
      <c r="N1247">
        <v>71.332800000000006</v>
      </c>
      <c r="O1247">
        <v>73.123699999999999</v>
      </c>
      <c r="P1247">
        <v>74.918999999999997</v>
      </c>
      <c r="Q1247">
        <v>76.718599999999995</v>
      </c>
      <c r="R1247">
        <v>78.613500000000002</v>
      </c>
      <c r="S1247">
        <v>80.5291</v>
      </c>
      <c r="T1247">
        <v>82.440100000000001</v>
      </c>
      <c r="U1247">
        <v>84.355199999999996</v>
      </c>
      <c r="V1247">
        <v>86.273700000000005</v>
      </c>
      <c r="W1247">
        <v>88.375100000000003</v>
      </c>
      <c r="X1247">
        <v>90.480099999999993</v>
      </c>
      <c r="Y1247">
        <v>92.588300000000004</v>
      </c>
      <c r="Z1247">
        <v>94.697199999999995</v>
      </c>
      <c r="AA1247">
        <v>96.799499999999995</v>
      </c>
      <c r="AB1247">
        <v>98.553899999999999</v>
      </c>
      <c r="AC1247">
        <v>100.3112</v>
      </c>
      <c r="AD1247">
        <v>102.0714</v>
      </c>
      <c r="AE1247">
        <v>103.834</v>
      </c>
      <c r="AF1247">
        <v>105.599</v>
      </c>
      <c r="AG1247">
        <v>107.209</v>
      </c>
      <c r="AH1247">
        <v>108.7908</v>
      </c>
      <c r="AI1247">
        <v>110.4096</v>
      </c>
      <c r="AJ1247">
        <v>112.03019999999999</v>
      </c>
      <c r="AK1247">
        <v>113.6562</v>
      </c>
      <c r="AL1247">
        <v>115.26609999999999</v>
      </c>
      <c r="AM1247">
        <v>116.877</v>
      </c>
      <c r="AN1247">
        <v>118.4735</v>
      </c>
      <c r="AO1247">
        <v>120.0693</v>
      </c>
      <c r="AP1247">
        <v>121.6742</v>
      </c>
      <c r="AQ1247">
        <v>121.6742</v>
      </c>
      <c r="AR1247">
        <v>121.6742</v>
      </c>
      <c r="AS1247">
        <v>121.6742</v>
      </c>
      <c r="AT1247">
        <v>121.6742</v>
      </c>
      <c r="AU1247">
        <v>121.6742</v>
      </c>
      <c r="AV1247">
        <v>121.6742</v>
      </c>
      <c r="AW1247">
        <v>121.6742</v>
      </c>
      <c r="AX1247">
        <v>121.6742</v>
      </c>
      <c r="AY1247">
        <v>121.6742</v>
      </c>
      <c r="AZ1247">
        <v>121.6742</v>
      </c>
    </row>
    <row r="1248" spans="1:52" x14ac:dyDescent="0.2">
      <c r="A1248" t="s">
        <v>13</v>
      </c>
      <c r="B1248">
        <v>33.620699999999999</v>
      </c>
      <c r="C1248">
        <v>35.3416</v>
      </c>
      <c r="D1248">
        <v>37.0304</v>
      </c>
      <c r="E1248">
        <v>38.688200000000002</v>
      </c>
      <c r="F1248">
        <v>40.314999999999998</v>
      </c>
      <c r="G1248">
        <v>41.970500000000001</v>
      </c>
      <c r="H1248">
        <v>43.810499999999998</v>
      </c>
      <c r="I1248">
        <v>45.652700000000003</v>
      </c>
      <c r="J1248">
        <v>47.4801</v>
      </c>
      <c r="K1248">
        <v>49.313200000000002</v>
      </c>
      <c r="L1248">
        <v>51.157299999999999</v>
      </c>
      <c r="M1248">
        <v>51.531300000000002</v>
      </c>
      <c r="N1248">
        <v>51.905200000000001</v>
      </c>
      <c r="O1248">
        <v>52.279200000000003</v>
      </c>
      <c r="P1248">
        <v>52.653100000000002</v>
      </c>
      <c r="Q1248">
        <v>53.027099999999997</v>
      </c>
      <c r="R1248">
        <v>53.238</v>
      </c>
      <c r="S1248">
        <v>53.448999999999998</v>
      </c>
      <c r="T1248">
        <v>53.6599</v>
      </c>
      <c r="U1248">
        <v>53.870899999999999</v>
      </c>
      <c r="V1248">
        <v>54.081800000000001</v>
      </c>
      <c r="W1248">
        <v>54.422699999999999</v>
      </c>
      <c r="X1248">
        <v>54.7637</v>
      </c>
      <c r="Y1248">
        <v>55.104599999999998</v>
      </c>
      <c r="Z1248">
        <v>55.445599999999999</v>
      </c>
      <c r="AA1248">
        <v>55.786499999999997</v>
      </c>
      <c r="AB1248">
        <v>56.418999999999997</v>
      </c>
      <c r="AC1248">
        <v>57.051499999999997</v>
      </c>
      <c r="AD1248">
        <v>57.683900000000001</v>
      </c>
      <c r="AE1248">
        <v>58.316400000000002</v>
      </c>
      <c r="AF1248">
        <v>58.948900000000002</v>
      </c>
      <c r="AG1248">
        <v>59.576700000000002</v>
      </c>
      <c r="AH1248">
        <v>60.204500000000003</v>
      </c>
      <c r="AI1248">
        <v>60.8322</v>
      </c>
      <c r="AJ1248">
        <v>61.46</v>
      </c>
      <c r="AK1248">
        <v>62.087800000000001</v>
      </c>
      <c r="AL1248">
        <v>62.658000000000001</v>
      </c>
      <c r="AM1248">
        <v>63.228200000000001</v>
      </c>
      <c r="AN1248">
        <v>63.798299999999998</v>
      </c>
      <c r="AO1248">
        <v>64.368499999999997</v>
      </c>
      <c r="AP1248">
        <v>64.938699999999997</v>
      </c>
      <c r="AQ1248">
        <v>64.938699999999997</v>
      </c>
      <c r="AR1248">
        <v>64.938699999999997</v>
      </c>
      <c r="AS1248">
        <v>64.938699999999997</v>
      </c>
      <c r="AT1248">
        <v>64.938699999999997</v>
      </c>
      <c r="AU1248">
        <v>64.938699999999997</v>
      </c>
      <c r="AV1248">
        <v>64.938699999999997</v>
      </c>
      <c r="AW1248">
        <v>64.938699999999997</v>
      </c>
      <c r="AX1248">
        <v>64.938699999999997</v>
      </c>
      <c r="AY1248">
        <v>64.938699999999997</v>
      </c>
      <c r="AZ1248">
        <v>64.938699999999997</v>
      </c>
    </row>
    <row r="1249" spans="1:52" x14ac:dyDescent="0.2">
      <c r="A1249" t="s">
        <v>14</v>
      </c>
      <c r="B1249">
        <v>77.254000000000005</v>
      </c>
      <c r="C1249">
        <v>74.1374</v>
      </c>
      <c r="D1249">
        <v>74.4863</v>
      </c>
      <c r="E1249">
        <v>74.546300000000002</v>
      </c>
      <c r="F1249">
        <v>74.319699999999997</v>
      </c>
      <c r="G1249">
        <v>74.621099999999998</v>
      </c>
      <c r="H1249">
        <v>75.552999999999997</v>
      </c>
      <c r="I1249">
        <v>76.451499999999996</v>
      </c>
      <c r="J1249">
        <v>77.254999999999995</v>
      </c>
      <c r="K1249">
        <v>78.037999999999997</v>
      </c>
      <c r="L1249">
        <v>78.825000000000003</v>
      </c>
      <c r="M1249">
        <v>79.271600000000007</v>
      </c>
      <c r="N1249">
        <v>79.718199999999996</v>
      </c>
      <c r="O1249">
        <v>80.164900000000003</v>
      </c>
      <c r="P1249">
        <v>80.611500000000007</v>
      </c>
      <c r="Q1249">
        <v>81.058099999999996</v>
      </c>
      <c r="R1249">
        <v>81.4876</v>
      </c>
      <c r="S1249">
        <v>81.917100000000005</v>
      </c>
      <c r="T1249">
        <v>82.346599999999995</v>
      </c>
      <c r="U1249">
        <v>82.7761</v>
      </c>
      <c r="V1249">
        <v>83.205600000000004</v>
      </c>
      <c r="W1249">
        <v>83.597499999999997</v>
      </c>
      <c r="X1249">
        <v>83.9893</v>
      </c>
      <c r="Y1249">
        <v>84.381200000000007</v>
      </c>
      <c r="Z1249">
        <v>84.772999999999996</v>
      </c>
      <c r="AA1249">
        <v>85.164900000000003</v>
      </c>
      <c r="AB1249">
        <v>85.490499999999997</v>
      </c>
      <c r="AC1249">
        <v>85.816100000000006</v>
      </c>
      <c r="AD1249">
        <v>86.141599999999997</v>
      </c>
      <c r="AE1249">
        <v>86.467200000000005</v>
      </c>
      <c r="AF1249">
        <v>86.7928</v>
      </c>
      <c r="AG1249">
        <v>86.999799999999993</v>
      </c>
      <c r="AH1249">
        <v>87.206900000000005</v>
      </c>
      <c r="AI1249">
        <v>87.413899999999998</v>
      </c>
      <c r="AJ1249">
        <v>87.620999999999995</v>
      </c>
      <c r="AK1249">
        <v>87.828000000000003</v>
      </c>
      <c r="AL1249">
        <v>87.973200000000006</v>
      </c>
      <c r="AM1249">
        <v>88.118399999999994</v>
      </c>
      <c r="AN1249">
        <v>88.2637</v>
      </c>
      <c r="AO1249">
        <v>88.408900000000003</v>
      </c>
      <c r="AP1249">
        <v>88.554100000000005</v>
      </c>
      <c r="AQ1249">
        <v>88.554100000000005</v>
      </c>
      <c r="AR1249">
        <v>88.554100000000005</v>
      </c>
      <c r="AS1249">
        <v>88.554100000000005</v>
      </c>
      <c r="AT1249">
        <v>88.554100000000005</v>
      </c>
      <c r="AU1249">
        <v>88.554100000000005</v>
      </c>
      <c r="AV1249">
        <v>88.554100000000005</v>
      </c>
      <c r="AW1249">
        <v>88.554100000000005</v>
      </c>
      <c r="AX1249">
        <v>88.554100000000005</v>
      </c>
      <c r="AY1249">
        <v>88.554100000000005</v>
      </c>
      <c r="AZ1249">
        <v>88.554100000000005</v>
      </c>
    </row>
    <row r="1250" spans="1:52" x14ac:dyDescent="0.2">
      <c r="A1250" t="s">
        <v>8</v>
      </c>
    </row>
    <row r="1252" spans="1:52" x14ac:dyDescent="0.2">
      <c r="A1252" t="s">
        <v>160</v>
      </c>
      <c r="B1252" t="s">
        <v>474</v>
      </c>
      <c r="C1252" t="s">
        <v>162</v>
      </c>
      <c r="D1252">
        <v>0</v>
      </c>
      <c r="E1252" t="s">
        <v>7</v>
      </c>
    </row>
    <row r="1253" spans="1:52" x14ac:dyDescent="0.2">
      <c r="A1253" t="s">
        <v>475</v>
      </c>
    </row>
    <row r="1254" spans="1:52" x14ac:dyDescent="0.2">
      <c r="A1254">
        <v>2010</v>
      </c>
      <c r="B1254">
        <v>2011</v>
      </c>
      <c r="C1254">
        <v>2012</v>
      </c>
      <c r="D1254">
        <v>2013</v>
      </c>
      <c r="E1254">
        <v>2014</v>
      </c>
      <c r="F1254">
        <v>2015</v>
      </c>
      <c r="G1254">
        <v>2016</v>
      </c>
      <c r="H1254">
        <v>2017</v>
      </c>
      <c r="I1254">
        <v>2018</v>
      </c>
      <c r="J1254">
        <v>2019</v>
      </c>
      <c r="K1254">
        <v>2020</v>
      </c>
      <c r="L1254">
        <v>2021</v>
      </c>
      <c r="M1254">
        <v>2022</v>
      </c>
      <c r="N1254">
        <v>2023</v>
      </c>
      <c r="O1254">
        <v>2024</v>
      </c>
      <c r="P1254">
        <v>2025</v>
      </c>
      <c r="Q1254">
        <v>2026</v>
      </c>
      <c r="R1254">
        <v>2027</v>
      </c>
      <c r="S1254">
        <v>2028</v>
      </c>
      <c r="T1254">
        <v>2029</v>
      </c>
      <c r="U1254">
        <v>2030</v>
      </c>
      <c r="V1254">
        <v>2031</v>
      </c>
      <c r="W1254">
        <v>2032</v>
      </c>
      <c r="X1254">
        <v>2033</v>
      </c>
      <c r="Y1254">
        <v>2034</v>
      </c>
      <c r="Z1254">
        <v>2035</v>
      </c>
      <c r="AA1254">
        <v>2036</v>
      </c>
      <c r="AB1254">
        <v>2037</v>
      </c>
      <c r="AC1254">
        <v>2038</v>
      </c>
      <c r="AD1254">
        <v>2039</v>
      </c>
      <c r="AE1254">
        <v>2040</v>
      </c>
      <c r="AF1254">
        <v>2041</v>
      </c>
      <c r="AG1254">
        <v>2042</v>
      </c>
      <c r="AH1254">
        <v>2043</v>
      </c>
      <c r="AI1254">
        <v>2044</v>
      </c>
      <c r="AJ1254">
        <v>2045</v>
      </c>
      <c r="AK1254">
        <v>2046</v>
      </c>
      <c r="AL1254">
        <v>2047</v>
      </c>
      <c r="AM1254">
        <v>2048</v>
      </c>
      <c r="AN1254">
        <v>2049</v>
      </c>
      <c r="AO1254">
        <v>2050</v>
      </c>
      <c r="AP1254">
        <v>2051</v>
      </c>
      <c r="AQ1254">
        <v>2052</v>
      </c>
      <c r="AR1254">
        <v>2053</v>
      </c>
      <c r="AS1254">
        <v>2054</v>
      </c>
      <c r="AT1254">
        <v>2055</v>
      </c>
      <c r="AU1254">
        <v>2056</v>
      </c>
      <c r="AV1254">
        <v>2057</v>
      </c>
      <c r="AW1254">
        <v>2058</v>
      </c>
      <c r="AX1254">
        <v>2059</v>
      </c>
      <c r="AY1254" t="s">
        <v>164</v>
      </c>
    </row>
    <row r="1255" spans="1:52" x14ac:dyDescent="0.2">
      <c r="A1255" t="s">
        <v>149</v>
      </c>
      <c r="B1255">
        <v>0.47</v>
      </c>
      <c r="C1255">
        <v>0.47</v>
      </c>
      <c r="D1255">
        <v>0.47</v>
      </c>
      <c r="E1255">
        <v>0.47</v>
      </c>
      <c r="F1255">
        <v>0.47</v>
      </c>
      <c r="G1255">
        <v>0.47</v>
      </c>
      <c r="H1255">
        <v>0.47</v>
      </c>
      <c r="I1255">
        <v>0.47</v>
      </c>
      <c r="J1255">
        <v>0.47</v>
      </c>
      <c r="K1255">
        <v>0.47</v>
      </c>
      <c r="L1255">
        <v>0.47</v>
      </c>
      <c r="M1255">
        <v>0.47</v>
      </c>
      <c r="N1255">
        <v>0.47</v>
      </c>
      <c r="O1255">
        <v>0.47</v>
      </c>
      <c r="P1255">
        <v>0.47</v>
      </c>
      <c r="Q1255">
        <v>0.47</v>
      </c>
      <c r="R1255">
        <v>0.47</v>
      </c>
      <c r="S1255">
        <v>0.47</v>
      </c>
      <c r="T1255">
        <v>0.47</v>
      </c>
      <c r="U1255">
        <v>0.47</v>
      </c>
      <c r="V1255">
        <v>0.47</v>
      </c>
      <c r="W1255">
        <v>0.47</v>
      </c>
      <c r="X1255">
        <v>0.47</v>
      </c>
      <c r="Y1255">
        <v>0.47</v>
      </c>
      <c r="Z1255">
        <v>0.47</v>
      </c>
      <c r="AA1255">
        <v>0.47</v>
      </c>
      <c r="AB1255">
        <v>0.47</v>
      </c>
      <c r="AC1255">
        <v>0.47</v>
      </c>
      <c r="AD1255">
        <v>0.47</v>
      </c>
      <c r="AE1255">
        <v>0.47</v>
      </c>
      <c r="AF1255">
        <v>0.47</v>
      </c>
      <c r="AG1255">
        <v>0.47</v>
      </c>
      <c r="AH1255">
        <v>0.47</v>
      </c>
      <c r="AI1255">
        <v>0.47</v>
      </c>
      <c r="AJ1255">
        <v>0.47</v>
      </c>
      <c r="AK1255">
        <v>0.47</v>
      </c>
      <c r="AL1255">
        <v>0.47</v>
      </c>
      <c r="AM1255">
        <v>0.47</v>
      </c>
      <c r="AN1255">
        <v>0.47</v>
      </c>
      <c r="AO1255">
        <v>0.47</v>
      </c>
      <c r="AP1255">
        <v>0.47</v>
      </c>
      <c r="AQ1255">
        <v>0.47</v>
      </c>
      <c r="AR1255">
        <v>0.47</v>
      </c>
      <c r="AS1255">
        <v>0.47</v>
      </c>
      <c r="AT1255">
        <v>0.47</v>
      </c>
      <c r="AU1255">
        <v>0.47</v>
      </c>
      <c r="AV1255">
        <v>0.47</v>
      </c>
      <c r="AW1255">
        <v>0.47</v>
      </c>
      <c r="AX1255">
        <v>0.47</v>
      </c>
      <c r="AY1255">
        <v>0.47</v>
      </c>
      <c r="AZ1255">
        <v>0.47</v>
      </c>
    </row>
    <row r="1256" spans="1:52" x14ac:dyDescent="0.2">
      <c r="A1256" t="s">
        <v>150</v>
      </c>
      <c r="B1256">
        <v>0.4</v>
      </c>
      <c r="C1256">
        <v>0.4</v>
      </c>
      <c r="D1256">
        <v>0.4</v>
      </c>
      <c r="E1256">
        <v>0.4</v>
      </c>
      <c r="F1256">
        <v>0.4</v>
      </c>
      <c r="G1256">
        <v>0.4</v>
      </c>
      <c r="H1256">
        <v>0.4</v>
      </c>
      <c r="I1256">
        <v>0.4</v>
      </c>
      <c r="J1256">
        <v>0.4</v>
      </c>
      <c r="K1256">
        <v>0.4</v>
      </c>
      <c r="L1256">
        <v>0.4</v>
      </c>
      <c r="M1256">
        <v>0.4</v>
      </c>
      <c r="N1256">
        <v>0.4</v>
      </c>
      <c r="O1256">
        <v>0.4</v>
      </c>
      <c r="P1256">
        <v>0.4</v>
      </c>
      <c r="Q1256">
        <v>0.4</v>
      </c>
      <c r="R1256">
        <v>0.4</v>
      </c>
      <c r="S1256">
        <v>0.4</v>
      </c>
      <c r="T1256">
        <v>0.4</v>
      </c>
      <c r="U1256">
        <v>0.4</v>
      </c>
      <c r="V1256">
        <v>0.4</v>
      </c>
      <c r="W1256">
        <v>0.4</v>
      </c>
      <c r="X1256">
        <v>0.4</v>
      </c>
      <c r="Y1256">
        <v>0.4</v>
      </c>
      <c r="Z1256">
        <v>0.4</v>
      </c>
      <c r="AA1256">
        <v>0.4</v>
      </c>
      <c r="AB1256">
        <v>0.4</v>
      </c>
      <c r="AC1256">
        <v>0.4</v>
      </c>
      <c r="AD1256">
        <v>0.4</v>
      </c>
      <c r="AE1256">
        <v>0.4</v>
      </c>
      <c r="AF1256">
        <v>0.4</v>
      </c>
      <c r="AG1256">
        <v>0.4</v>
      </c>
      <c r="AH1256">
        <v>0.4</v>
      </c>
      <c r="AI1256">
        <v>0.4</v>
      </c>
      <c r="AJ1256">
        <v>0.4</v>
      </c>
      <c r="AK1256">
        <v>0.4</v>
      </c>
      <c r="AL1256">
        <v>0.4</v>
      </c>
      <c r="AM1256">
        <v>0.4</v>
      </c>
      <c r="AN1256">
        <v>0.4</v>
      </c>
      <c r="AO1256">
        <v>0.4</v>
      </c>
      <c r="AP1256">
        <v>0.4</v>
      </c>
      <c r="AQ1256">
        <v>0.4</v>
      </c>
      <c r="AR1256">
        <v>0.4</v>
      </c>
      <c r="AS1256">
        <v>0.4</v>
      </c>
      <c r="AT1256">
        <v>0.4</v>
      </c>
      <c r="AU1256">
        <v>0.4</v>
      </c>
      <c r="AV1256">
        <v>0.4</v>
      </c>
      <c r="AW1256">
        <v>0.4</v>
      </c>
      <c r="AX1256">
        <v>0.4</v>
      </c>
      <c r="AY1256">
        <v>0.4</v>
      </c>
      <c r="AZ1256">
        <v>0.4</v>
      </c>
    </row>
    <row r="1257" spans="1:52" x14ac:dyDescent="0.2">
      <c r="A1257" t="s">
        <v>151</v>
      </c>
      <c r="B1257">
        <v>0.13</v>
      </c>
      <c r="C1257">
        <v>0.13</v>
      </c>
      <c r="D1257">
        <v>0.13</v>
      </c>
      <c r="E1257">
        <v>0.13</v>
      </c>
      <c r="F1257">
        <v>0.13</v>
      </c>
      <c r="G1257">
        <v>0.13</v>
      </c>
      <c r="H1257">
        <v>0.13</v>
      </c>
      <c r="I1257">
        <v>0.13</v>
      </c>
      <c r="J1257">
        <v>0.13</v>
      </c>
      <c r="K1257">
        <v>0.13</v>
      </c>
      <c r="L1257">
        <v>0.13</v>
      </c>
      <c r="M1257">
        <v>0.13</v>
      </c>
      <c r="N1257">
        <v>0.13</v>
      </c>
      <c r="O1257">
        <v>0.13</v>
      </c>
      <c r="P1257">
        <v>0.13</v>
      </c>
      <c r="Q1257">
        <v>0.13</v>
      </c>
      <c r="R1257">
        <v>0.13</v>
      </c>
      <c r="S1257">
        <v>0.13</v>
      </c>
      <c r="T1257">
        <v>0.13</v>
      </c>
      <c r="U1257">
        <v>0.13</v>
      </c>
      <c r="V1257">
        <v>0.13</v>
      </c>
      <c r="W1257">
        <v>0.13</v>
      </c>
      <c r="X1257">
        <v>0.13</v>
      </c>
      <c r="Y1257">
        <v>0.13</v>
      </c>
      <c r="Z1257">
        <v>0.13</v>
      </c>
      <c r="AA1257">
        <v>0.13</v>
      </c>
      <c r="AB1257">
        <v>0.13</v>
      </c>
      <c r="AC1257">
        <v>0.13</v>
      </c>
      <c r="AD1257">
        <v>0.13</v>
      </c>
      <c r="AE1257">
        <v>0.13</v>
      </c>
      <c r="AF1257">
        <v>0.13</v>
      </c>
      <c r="AG1257">
        <v>0.13</v>
      </c>
      <c r="AH1257">
        <v>0.13</v>
      </c>
      <c r="AI1257">
        <v>0.13</v>
      </c>
      <c r="AJ1257">
        <v>0.13</v>
      </c>
      <c r="AK1257">
        <v>0.13</v>
      </c>
      <c r="AL1257">
        <v>0.13</v>
      </c>
      <c r="AM1257">
        <v>0.13</v>
      </c>
      <c r="AN1257">
        <v>0.13</v>
      </c>
      <c r="AO1257">
        <v>0.13</v>
      </c>
      <c r="AP1257">
        <v>0.13</v>
      </c>
      <c r="AQ1257">
        <v>0.13</v>
      </c>
      <c r="AR1257">
        <v>0.13</v>
      </c>
      <c r="AS1257">
        <v>0.13</v>
      </c>
      <c r="AT1257">
        <v>0.13</v>
      </c>
      <c r="AU1257">
        <v>0.13</v>
      </c>
      <c r="AV1257">
        <v>0.13</v>
      </c>
      <c r="AW1257">
        <v>0.13</v>
      </c>
      <c r="AX1257">
        <v>0.13</v>
      </c>
      <c r="AY1257">
        <v>0.13</v>
      </c>
      <c r="AZ1257">
        <v>0.13</v>
      </c>
    </row>
    <row r="1258" spans="1:52" x14ac:dyDescent="0.2">
      <c r="A1258" t="s">
        <v>476</v>
      </c>
    </row>
    <row r="1259" spans="1:52" x14ac:dyDescent="0.2">
      <c r="A1259">
        <v>2010</v>
      </c>
      <c r="B1259">
        <v>2011</v>
      </c>
      <c r="C1259">
        <v>2012</v>
      </c>
      <c r="D1259">
        <v>2013</v>
      </c>
      <c r="E1259">
        <v>2014</v>
      </c>
      <c r="F1259">
        <v>2015</v>
      </c>
      <c r="G1259">
        <v>2016</v>
      </c>
      <c r="H1259">
        <v>2017</v>
      </c>
      <c r="I1259">
        <v>2018</v>
      </c>
      <c r="J1259">
        <v>2019</v>
      </c>
      <c r="K1259">
        <v>2020</v>
      </c>
      <c r="L1259">
        <v>2021</v>
      </c>
      <c r="M1259">
        <v>2022</v>
      </c>
      <c r="N1259">
        <v>2023</v>
      </c>
      <c r="O1259">
        <v>2024</v>
      </c>
      <c r="P1259">
        <v>2025</v>
      </c>
      <c r="Q1259">
        <v>2026</v>
      </c>
      <c r="R1259">
        <v>2027</v>
      </c>
      <c r="S1259">
        <v>2028</v>
      </c>
      <c r="T1259">
        <v>2029</v>
      </c>
      <c r="U1259">
        <v>2030</v>
      </c>
      <c r="V1259">
        <v>2031</v>
      </c>
      <c r="W1259">
        <v>2032</v>
      </c>
      <c r="X1259">
        <v>2033</v>
      </c>
      <c r="Y1259">
        <v>2034</v>
      </c>
      <c r="Z1259">
        <v>2035</v>
      </c>
      <c r="AA1259">
        <v>2036</v>
      </c>
      <c r="AB1259">
        <v>2037</v>
      </c>
      <c r="AC1259">
        <v>2038</v>
      </c>
      <c r="AD1259">
        <v>2039</v>
      </c>
      <c r="AE1259">
        <v>2040</v>
      </c>
      <c r="AF1259">
        <v>2041</v>
      </c>
      <c r="AG1259">
        <v>2042</v>
      </c>
      <c r="AH1259">
        <v>2043</v>
      </c>
      <c r="AI1259">
        <v>2044</v>
      </c>
      <c r="AJ1259">
        <v>2045</v>
      </c>
      <c r="AK1259">
        <v>2046</v>
      </c>
      <c r="AL1259">
        <v>2047</v>
      </c>
      <c r="AM1259">
        <v>2048</v>
      </c>
      <c r="AN1259">
        <v>2049</v>
      </c>
      <c r="AO1259">
        <v>2050</v>
      </c>
      <c r="AP1259">
        <v>2051</v>
      </c>
      <c r="AQ1259">
        <v>2052</v>
      </c>
      <c r="AR1259">
        <v>2053</v>
      </c>
      <c r="AS1259">
        <v>2054</v>
      </c>
      <c r="AT1259">
        <v>2055</v>
      </c>
      <c r="AU1259">
        <v>2056</v>
      </c>
      <c r="AV1259">
        <v>2057</v>
      </c>
      <c r="AW1259">
        <v>2058</v>
      </c>
      <c r="AX1259">
        <v>2059</v>
      </c>
      <c r="AY1259" t="s">
        <v>164</v>
      </c>
    </row>
    <row r="1260" spans="1:52" x14ac:dyDescent="0.2">
      <c r="A1260" t="s">
        <v>149</v>
      </c>
      <c r="B1260">
        <v>0.45829999999999999</v>
      </c>
      <c r="C1260">
        <v>0.45829999999999999</v>
      </c>
      <c r="D1260">
        <v>0.45829999999999999</v>
      </c>
      <c r="E1260">
        <v>0.45829999999999999</v>
      </c>
      <c r="F1260">
        <v>0.45829999999999999</v>
      </c>
      <c r="G1260">
        <v>0.45829999999999999</v>
      </c>
      <c r="H1260">
        <v>0.45829999999999999</v>
      </c>
      <c r="I1260">
        <v>0.45829999999999999</v>
      </c>
      <c r="J1260">
        <v>0.45829999999999999</v>
      </c>
      <c r="K1260">
        <v>0.45829999999999999</v>
      </c>
      <c r="L1260">
        <v>0.45829999999999999</v>
      </c>
      <c r="M1260">
        <v>0.45829999999999999</v>
      </c>
      <c r="N1260">
        <v>0.45829999999999999</v>
      </c>
      <c r="O1260">
        <v>0.45829999999999999</v>
      </c>
      <c r="P1260">
        <v>0.45829999999999999</v>
      </c>
      <c r="Q1260">
        <v>0.45829999999999999</v>
      </c>
      <c r="R1260">
        <v>0.45829999999999999</v>
      </c>
      <c r="S1260">
        <v>0.45829999999999999</v>
      </c>
      <c r="T1260">
        <v>0.45829999999999999</v>
      </c>
      <c r="U1260">
        <v>0.45829999999999999</v>
      </c>
      <c r="V1260">
        <v>0.45829999999999999</v>
      </c>
      <c r="W1260">
        <v>0.45829999999999999</v>
      </c>
      <c r="X1260">
        <v>0.45829999999999999</v>
      </c>
      <c r="Y1260">
        <v>0.45829999999999999</v>
      </c>
      <c r="Z1260">
        <v>0.45829999999999999</v>
      </c>
      <c r="AA1260">
        <v>0.45829999999999999</v>
      </c>
      <c r="AB1260">
        <v>0.45829999999999999</v>
      </c>
      <c r="AC1260">
        <v>0.45829999999999999</v>
      </c>
      <c r="AD1260">
        <v>0.45829999999999999</v>
      </c>
      <c r="AE1260">
        <v>0.45829999999999999</v>
      </c>
      <c r="AF1260">
        <v>0.45829999999999999</v>
      </c>
      <c r="AG1260">
        <v>0.45829999999999999</v>
      </c>
      <c r="AH1260">
        <v>0.45829999999999999</v>
      </c>
      <c r="AI1260">
        <v>0.45829999999999999</v>
      </c>
      <c r="AJ1260">
        <v>0.45829999999999999</v>
      </c>
      <c r="AK1260">
        <v>0.45829999999999999</v>
      </c>
      <c r="AL1260">
        <v>0.45829999999999999</v>
      </c>
      <c r="AM1260">
        <v>0.45829999999999999</v>
      </c>
      <c r="AN1260">
        <v>0.45829999999999999</v>
      </c>
      <c r="AO1260">
        <v>0.45829999999999999</v>
      </c>
      <c r="AP1260">
        <v>0.45829999999999999</v>
      </c>
      <c r="AQ1260">
        <v>0.45829999999999999</v>
      </c>
      <c r="AR1260">
        <v>0.45829999999999999</v>
      </c>
      <c r="AS1260">
        <v>0.45829999999999999</v>
      </c>
      <c r="AT1260">
        <v>0.45829999999999999</v>
      </c>
      <c r="AU1260">
        <v>0.45829999999999999</v>
      </c>
      <c r="AV1260">
        <v>0.45829999999999999</v>
      </c>
      <c r="AW1260">
        <v>0.45829999999999999</v>
      </c>
      <c r="AX1260">
        <v>0.45829999999999999</v>
      </c>
      <c r="AY1260">
        <v>0.45829999999999999</v>
      </c>
      <c r="AZ1260">
        <v>0.45829999999999999</v>
      </c>
    </row>
    <row r="1261" spans="1:52" x14ac:dyDescent="0.2">
      <c r="A1261" t="s">
        <v>150</v>
      </c>
      <c r="B1261">
        <v>0.45829999999999999</v>
      </c>
      <c r="C1261">
        <v>0.45829999999999999</v>
      </c>
      <c r="D1261">
        <v>0.45829999999999999</v>
      </c>
      <c r="E1261">
        <v>0.45829999999999999</v>
      </c>
      <c r="F1261">
        <v>0.45829999999999999</v>
      </c>
      <c r="G1261">
        <v>0.45829999999999999</v>
      </c>
      <c r="H1261">
        <v>0.45829999999999999</v>
      </c>
      <c r="I1261">
        <v>0.45829999999999999</v>
      </c>
      <c r="J1261">
        <v>0.45829999999999999</v>
      </c>
      <c r="K1261">
        <v>0.45829999999999999</v>
      </c>
      <c r="L1261">
        <v>0.45829999999999999</v>
      </c>
      <c r="M1261">
        <v>0.45829999999999999</v>
      </c>
      <c r="N1261">
        <v>0.45829999999999999</v>
      </c>
      <c r="O1261">
        <v>0.45829999999999999</v>
      </c>
      <c r="P1261">
        <v>0.45829999999999999</v>
      </c>
      <c r="Q1261">
        <v>0.45829999999999999</v>
      </c>
      <c r="R1261">
        <v>0.45829999999999999</v>
      </c>
      <c r="S1261">
        <v>0.45829999999999999</v>
      </c>
      <c r="T1261">
        <v>0.45829999999999999</v>
      </c>
      <c r="U1261">
        <v>0.45829999999999999</v>
      </c>
      <c r="V1261">
        <v>0.45829999999999999</v>
      </c>
      <c r="W1261">
        <v>0.45829999999999999</v>
      </c>
      <c r="X1261">
        <v>0.45829999999999999</v>
      </c>
      <c r="Y1261">
        <v>0.45829999999999999</v>
      </c>
      <c r="Z1261">
        <v>0.45829999999999999</v>
      </c>
      <c r="AA1261">
        <v>0.45829999999999999</v>
      </c>
      <c r="AB1261">
        <v>0.45829999999999999</v>
      </c>
      <c r="AC1261">
        <v>0.45829999999999999</v>
      </c>
      <c r="AD1261">
        <v>0.45829999999999999</v>
      </c>
      <c r="AE1261">
        <v>0.45829999999999999</v>
      </c>
      <c r="AF1261">
        <v>0.45829999999999999</v>
      </c>
      <c r="AG1261">
        <v>0.45829999999999999</v>
      </c>
      <c r="AH1261">
        <v>0.45829999999999999</v>
      </c>
      <c r="AI1261">
        <v>0.45829999999999999</v>
      </c>
      <c r="AJ1261">
        <v>0.45829999999999999</v>
      </c>
      <c r="AK1261">
        <v>0.45829999999999999</v>
      </c>
      <c r="AL1261">
        <v>0.45829999999999999</v>
      </c>
      <c r="AM1261">
        <v>0.45829999999999999</v>
      </c>
      <c r="AN1261">
        <v>0.45829999999999999</v>
      </c>
      <c r="AO1261">
        <v>0.45829999999999999</v>
      </c>
      <c r="AP1261">
        <v>0.45829999999999999</v>
      </c>
      <c r="AQ1261">
        <v>0.45829999999999999</v>
      </c>
      <c r="AR1261">
        <v>0.45829999999999999</v>
      </c>
      <c r="AS1261">
        <v>0.45829999999999999</v>
      </c>
      <c r="AT1261">
        <v>0.45829999999999999</v>
      </c>
      <c r="AU1261">
        <v>0.45829999999999999</v>
      </c>
      <c r="AV1261">
        <v>0.45829999999999999</v>
      </c>
      <c r="AW1261">
        <v>0.45829999999999999</v>
      </c>
      <c r="AX1261">
        <v>0.45829999999999999</v>
      </c>
      <c r="AY1261">
        <v>0.45829999999999999</v>
      </c>
      <c r="AZ1261">
        <v>0.45829999999999999</v>
      </c>
    </row>
    <row r="1262" spans="1:52" x14ac:dyDescent="0.2">
      <c r="A1262" t="s">
        <v>151</v>
      </c>
      <c r="B1262">
        <v>8.3400000000000002E-2</v>
      </c>
      <c r="C1262">
        <v>8.3400000000000002E-2</v>
      </c>
      <c r="D1262">
        <v>8.3400000000000002E-2</v>
      </c>
      <c r="E1262">
        <v>8.3400000000000002E-2</v>
      </c>
      <c r="F1262">
        <v>8.3400000000000002E-2</v>
      </c>
      <c r="G1262">
        <v>8.3400000000000002E-2</v>
      </c>
      <c r="H1262">
        <v>8.3400000000000002E-2</v>
      </c>
      <c r="I1262">
        <v>8.3400000000000002E-2</v>
      </c>
      <c r="J1262">
        <v>8.3400000000000002E-2</v>
      </c>
      <c r="K1262">
        <v>8.3400000000000002E-2</v>
      </c>
      <c r="L1262">
        <v>8.3400000000000002E-2</v>
      </c>
      <c r="M1262">
        <v>8.3400000000000002E-2</v>
      </c>
      <c r="N1262">
        <v>8.3400000000000002E-2</v>
      </c>
      <c r="O1262">
        <v>8.3400000000000002E-2</v>
      </c>
      <c r="P1262">
        <v>8.3400000000000002E-2</v>
      </c>
      <c r="Q1262">
        <v>8.3400000000000002E-2</v>
      </c>
      <c r="R1262">
        <v>8.3400000000000002E-2</v>
      </c>
      <c r="S1262">
        <v>8.3400000000000002E-2</v>
      </c>
      <c r="T1262">
        <v>8.3400000000000002E-2</v>
      </c>
      <c r="U1262">
        <v>8.3400000000000002E-2</v>
      </c>
      <c r="V1262">
        <v>8.3400000000000002E-2</v>
      </c>
      <c r="W1262">
        <v>8.3400000000000002E-2</v>
      </c>
      <c r="X1262">
        <v>8.3400000000000002E-2</v>
      </c>
      <c r="Y1262">
        <v>8.3400000000000002E-2</v>
      </c>
      <c r="Z1262">
        <v>8.3400000000000002E-2</v>
      </c>
      <c r="AA1262">
        <v>8.3400000000000002E-2</v>
      </c>
      <c r="AB1262">
        <v>8.3400000000000002E-2</v>
      </c>
      <c r="AC1262">
        <v>8.3400000000000002E-2</v>
      </c>
      <c r="AD1262">
        <v>8.3400000000000002E-2</v>
      </c>
      <c r="AE1262">
        <v>8.3400000000000002E-2</v>
      </c>
      <c r="AF1262">
        <v>8.3400000000000002E-2</v>
      </c>
      <c r="AG1262">
        <v>8.3400000000000002E-2</v>
      </c>
      <c r="AH1262">
        <v>8.3400000000000002E-2</v>
      </c>
      <c r="AI1262">
        <v>8.3400000000000002E-2</v>
      </c>
      <c r="AJ1262">
        <v>8.3400000000000002E-2</v>
      </c>
      <c r="AK1262">
        <v>8.3400000000000002E-2</v>
      </c>
      <c r="AL1262">
        <v>8.3400000000000002E-2</v>
      </c>
      <c r="AM1262">
        <v>8.3400000000000002E-2</v>
      </c>
      <c r="AN1262">
        <v>8.3400000000000002E-2</v>
      </c>
      <c r="AO1262">
        <v>8.3400000000000002E-2</v>
      </c>
      <c r="AP1262">
        <v>8.3400000000000002E-2</v>
      </c>
      <c r="AQ1262">
        <v>8.3400000000000002E-2</v>
      </c>
      <c r="AR1262">
        <v>8.3400000000000002E-2</v>
      </c>
      <c r="AS1262">
        <v>8.3400000000000002E-2</v>
      </c>
      <c r="AT1262">
        <v>8.3400000000000002E-2</v>
      </c>
      <c r="AU1262">
        <v>8.3400000000000002E-2</v>
      </c>
      <c r="AV1262">
        <v>8.3400000000000002E-2</v>
      </c>
      <c r="AW1262">
        <v>8.3400000000000002E-2</v>
      </c>
      <c r="AX1262">
        <v>8.3400000000000002E-2</v>
      </c>
      <c r="AY1262">
        <v>8.3400000000000002E-2</v>
      </c>
      <c r="AZ1262">
        <v>8.3400000000000002E-2</v>
      </c>
    </row>
    <row r="1263" spans="1:52" x14ac:dyDescent="0.2">
      <c r="A1263" t="s">
        <v>477</v>
      </c>
    </row>
    <row r="1264" spans="1:52" x14ac:dyDescent="0.2">
      <c r="A1264">
        <v>2010</v>
      </c>
      <c r="B1264">
        <v>2011</v>
      </c>
      <c r="C1264">
        <v>2012</v>
      </c>
      <c r="D1264">
        <v>2013</v>
      </c>
      <c r="E1264">
        <v>2014</v>
      </c>
      <c r="F1264">
        <v>2015</v>
      </c>
      <c r="G1264">
        <v>2016</v>
      </c>
      <c r="H1264">
        <v>2017</v>
      </c>
      <c r="I1264">
        <v>2018</v>
      </c>
      <c r="J1264">
        <v>2019</v>
      </c>
      <c r="K1264">
        <v>2020</v>
      </c>
      <c r="L1264">
        <v>2021</v>
      </c>
      <c r="M1264">
        <v>2022</v>
      </c>
      <c r="N1264">
        <v>2023</v>
      </c>
      <c r="O1264">
        <v>2024</v>
      </c>
      <c r="P1264">
        <v>2025</v>
      </c>
      <c r="Q1264">
        <v>2026</v>
      </c>
      <c r="R1264">
        <v>2027</v>
      </c>
      <c r="S1264">
        <v>2028</v>
      </c>
      <c r="T1264">
        <v>2029</v>
      </c>
      <c r="U1264">
        <v>2030</v>
      </c>
      <c r="V1264">
        <v>2031</v>
      </c>
      <c r="W1264">
        <v>2032</v>
      </c>
      <c r="X1264">
        <v>2033</v>
      </c>
      <c r="Y1264">
        <v>2034</v>
      </c>
      <c r="Z1264">
        <v>2035</v>
      </c>
      <c r="AA1264">
        <v>2036</v>
      </c>
      <c r="AB1264">
        <v>2037</v>
      </c>
      <c r="AC1264">
        <v>2038</v>
      </c>
      <c r="AD1264">
        <v>2039</v>
      </c>
      <c r="AE1264">
        <v>2040</v>
      </c>
      <c r="AF1264">
        <v>2041</v>
      </c>
      <c r="AG1264">
        <v>2042</v>
      </c>
      <c r="AH1264">
        <v>2043</v>
      </c>
      <c r="AI1264">
        <v>2044</v>
      </c>
      <c r="AJ1264">
        <v>2045</v>
      </c>
      <c r="AK1264">
        <v>2046</v>
      </c>
      <c r="AL1264">
        <v>2047</v>
      </c>
      <c r="AM1264">
        <v>2048</v>
      </c>
      <c r="AN1264">
        <v>2049</v>
      </c>
      <c r="AO1264">
        <v>2050</v>
      </c>
      <c r="AP1264">
        <v>2051</v>
      </c>
      <c r="AQ1264">
        <v>2052</v>
      </c>
      <c r="AR1264">
        <v>2053</v>
      </c>
      <c r="AS1264">
        <v>2054</v>
      </c>
      <c r="AT1264">
        <v>2055</v>
      </c>
      <c r="AU1264">
        <v>2056</v>
      </c>
      <c r="AV1264">
        <v>2057</v>
      </c>
      <c r="AW1264">
        <v>2058</v>
      </c>
      <c r="AX1264">
        <v>2059</v>
      </c>
      <c r="AY1264" t="s">
        <v>164</v>
      </c>
    </row>
    <row r="1265" spans="1:52" x14ac:dyDescent="0.2">
      <c r="A1265" t="s">
        <v>149</v>
      </c>
      <c r="B1265">
        <v>0.45829999999999999</v>
      </c>
      <c r="C1265">
        <v>0.45829999999999999</v>
      </c>
      <c r="D1265">
        <v>0.45829999999999999</v>
      </c>
      <c r="E1265">
        <v>0.45829999999999999</v>
      </c>
      <c r="F1265">
        <v>0.45829999999999999</v>
      </c>
      <c r="G1265">
        <v>0.45829999999999999</v>
      </c>
      <c r="H1265">
        <v>0.45829999999999999</v>
      </c>
      <c r="I1265">
        <v>0.45829999999999999</v>
      </c>
      <c r="J1265">
        <v>0.45829999999999999</v>
      </c>
      <c r="K1265">
        <v>0.45829999999999999</v>
      </c>
      <c r="L1265">
        <v>0.45829999999999999</v>
      </c>
      <c r="M1265">
        <v>0.45829999999999999</v>
      </c>
      <c r="N1265">
        <v>0.45829999999999999</v>
      </c>
      <c r="O1265">
        <v>0.45829999999999999</v>
      </c>
      <c r="P1265">
        <v>0.45829999999999999</v>
      </c>
      <c r="Q1265">
        <v>0.45829999999999999</v>
      </c>
      <c r="R1265">
        <v>0.45829999999999999</v>
      </c>
      <c r="S1265">
        <v>0.45829999999999999</v>
      </c>
      <c r="T1265">
        <v>0.45829999999999999</v>
      </c>
      <c r="U1265">
        <v>0.45829999999999999</v>
      </c>
      <c r="V1265">
        <v>0.45829999999999999</v>
      </c>
      <c r="W1265">
        <v>0.45829999999999999</v>
      </c>
      <c r="X1265">
        <v>0.45829999999999999</v>
      </c>
      <c r="Y1265">
        <v>0.45829999999999999</v>
      </c>
      <c r="Z1265">
        <v>0.45829999999999999</v>
      </c>
      <c r="AA1265">
        <v>0.45829999999999999</v>
      </c>
      <c r="AB1265">
        <v>0.45829999999999999</v>
      </c>
      <c r="AC1265">
        <v>0.45829999999999999</v>
      </c>
      <c r="AD1265">
        <v>0.45829999999999999</v>
      </c>
      <c r="AE1265">
        <v>0.45829999999999999</v>
      </c>
      <c r="AF1265">
        <v>0.45829999999999999</v>
      </c>
      <c r="AG1265">
        <v>0.45829999999999999</v>
      </c>
      <c r="AH1265">
        <v>0.45829999999999999</v>
      </c>
      <c r="AI1265">
        <v>0.45829999999999999</v>
      </c>
      <c r="AJ1265">
        <v>0.45829999999999999</v>
      </c>
      <c r="AK1265">
        <v>0.45829999999999999</v>
      </c>
      <c r="AL1265">
        <v>0.45829999999999999</v>
      </c>
      <c r="AM1265">
        <v>0.45829999999999999</v>
      </c>
      <c r="AN1265">
        <v>0.45829999999999999</v>
      </c>
      <c r="AO1265">
        <v>0.45829999999999999</v>
      </c>
      <c r="AP1265">
        <v>0.45829999999999999</v>
      </c>
      <c r="AQ1265">
        <v>0.45829999999999999</v>
      </c>
      <c r="AR1265">
        <v>0.45829999999999999</v>
      </c>
      <c r="AS1265">
        <v>0.45829999999999999</v>
      </c>
      <c r="AT1265">
        <v>0.45829999999999999</v>
      </c>
      <c r="AU1265">
        <v>0.45829999999999999</v>
      </c>
      <c r="AV1265">
        <v>0.45829999999999999</v>
      </c>
      <c r="AW1265">
        <v>0.45829999999999999</v>
      </c>
      <c r="AX1265">
        <v>0.45829999999999999</v>
      </c>
      <c r="AY1265">
        <v>0.45829999999999999</v>
      </c>
      <c r="AZ1265">
        <v>0.45829999999999999</v>
      </c>
    </row>
    <row r="1266" spans="1:52" x14ac:dyDescent="0.2">
      <c r="A1266" t="s">
        <v>150</v>
      </c>
      <c r="B1266">
        <v>0.45829999999999999</v>
      </c>
      <c r="C1266">
        <v>0.45829999999999999</v>
      </c>
      <c r="D1266">
        <v>0.45829999999999999</v>
      </c>
      <c r="E1266">
        <v>0.45829999999999999</v>
      </c>
      <c r="F1266">
        <v>0.45829999999999999</v>
      </c>
      <c r="G1266">
        <v>0.45829999999999999</v>
      </c>
      <c r="H1266">
        <v>0.45829999999999999</v>
      </c>
      <c r="I1266">
        <v>0.45829999999999999</v>
      </c>
      <c r="J1266">
        <v>0.45829999999999999</v>
      </c>
      <c r="K1266">
        <v>0.45829999999999999</v>
      </c>
      <c r="L1266">
        <v>0.45829999999999999</v>
      </c>
      <c r="M1266">
        <v>0.45829999999999999</v>
      </c>
      <c r="N1266">
        <v>0.45829999999999999</v>
      </c>
      <c r="O1266">
        <v>0.45829999999999999</v>
      </c>
      <c r="P1266">
        <v>0.45829999999999999</v>
      </c>
      <c r="Q1266">
        <v>0.45829999999999999</v>
      </c>
      <c r="R1266">
        <v>0.45829999999999999</v>
      </c>
      <c r="S1266">
        <v>0.45829999999999999</v>
      </c>
      <c r="T1266">
        <v>0.45829999999999999</v>
      </c>
      <c r="U1266">
        <v>0.45829999999999999</v>
      </c>
      <c r="V1266">
        <v>0.45829999999999999</v>
      </c>
      <c r="W1266">
        <v>0.45829999999999999</v>
      </c>
      <c r="X1266">
        <v>0.45829999999999999</v>
      </c>
      <c r="Y1266">
        <v>0.45829999999999999</v>
      </c>
      <c r="Z1266">
        <v>0.45829999999999999</v>
      </c>
      <c r="AA1266">
        <v>0.45829999999999999</v>
      </c>
      <c r="AB1266">
        <v>0.45829999999999999</v>
      </c>
      <c r="AC1266">
        <v>0.45829999999999999</v>
      </c>
      <c r="AD1266">
        <v>0.45829999999999999</v>
      </c>
      <c r="AE1266">
        <v>0.45829999999999999</v>
      </c>
      <c r="AF1266">
        <v>0.45829999999999999</v>
      </c>
      <c r="AG1266">
        <v>0.45829999999999999</v>
      </c>
      <c r="AH1266">
        <v>0.45829999999999999</v>
      </c>
      <c r="AI1266">
        <v>0.45829999999999999</v>
      </c>
      <c r="AJ1266">
        <v>0.45829999999999999</v>
      </c>
      <c r="AK1266">
        <v>0.45829999999999999</v>
      </c>
      <c r="AL1266">
        <v>0.45829999999999999</v>
      </c>
      <c r="AM1266">
        <v>0.45829999999999999</v>
      </c>
      <c r="AN1266">
        <v>0.45829999999999999</v>
      </c>
      <c r="AO1266">
        <v>0.45829999999999999</v>
      </c>
      <c r="AP1266">
        <v>0.45829999999999999</v>
      </c>
      <c r="AQ1266">
        <v>0.45829999999999999</v>
      </c>
      <c r="AR1266">
        <v>0.45829999999999999</v>
      </c>
      <c r="AS1266">
        <v>0.45829999999999999</v>
      </c>
      <c r="AT1266">
        <v>0.45829999999999999</v>
      </c>
      <c r="AU1266">
        <v>0.45829999999999999</v>
      </c>
      <c r="AV1266">
        <v>0.45829999999999999</v>
      </c>
      <c r="AW1266">
        <v>0.45829999999999999</v>
      </c>
      <c r="AX1266">
        <v>0.45829999999999999</v>
      </c>
      <c r="AY1266">
        <v>0.45829999999999999</v>
      </c>
      <c r="AZ1266">
        <v>0.45829999999999999</v>
      </c>
    </row>
    <row r="1267" spans="1:52" x14ac:dyDescent="0.2">
      <c r="A1267" t="s">
        <v>151</v>
      </c>
      <c r="B1267">
        <v>8.3400000000000002E-2</v>
      </c>
      <c r="C1267">
        <v>8.3400000000000002E-2</v>
      </c>
      <c r="D1267">
        <v>8.3400000000000002E-2</v>
      </c>
      <c r="E1267">
        <v>8.3400000000000002E-2</v>
      </c>
      <c r="F1267">
        <v>8.3400000000000002E-2</v>
      </c>
      <c r="G1267">
        <v>8.3400000000000002E-2</v>
      </c>
      <c r="H1267">
        <v>8.3400000000000002E-2</v>
      </c>
      <c r="I1267">
        <v>8.3400000000000002E-2</v>
      </c>
      <c r="J1267">
        <v>8.3400000000000002E-2</v>
      </c>
      <c r="K1267">
        <v>8.3400000000000002E-2</v>
      </c>
      <c r="L1267">
        <v>8.3400000000000002E-2</v>
      </c>
      <c r="M1267">
        <v>8.3400000000000002E-2</v>
      </c>
      <c r="N1267">
        <v>8.3400000000000002E-2</v>
      </c>
      <c r="O1267">
        <v>8.3400000000000002E-2</v>
      </c>
      <c r="P1267">
        <v>8.3400000000000002E-2</v>
      </c>
      <c r="Q1267">
        <v>8.3400000000000002E-2</v>
      </c>
      <c r="R1267">
        <v>8.3400000000000002E-2</v>
      </c>
      <c r="S1267">
        <v>8.3400000000000002E-2</v>
      </c>
      <c r="T1267">
        <v>8.3400000000000002E-2</v>
      </c>
      <c r="U1267">
        <v>8.3400000000000002E-2</v>
      </c>
      <c r="V1267">
        <v>8.3400000000000002E-2</v>
      </c>
      <c r="W1267">
        <v>8.3400000000000002E-2</v>
      </c>
      <c r="X1267">
        <v>8.3400000000000002E-2</v>
      </c>
      <c r="Y1267">
        <v>8.3400000000000002E-2</v>
      </c>
      <c r="Z1267">
        <v>8.3400000000000002E-2</v>
      </c>
      <c r="AA1267">
        <v>8.3400000000000002E-2</v>
      </c>
      <c r="AB1267">
        <v>8.3400000000000002E-2</v>
      </c>
      <c r="AC1267">
        <v>8.3400000000000002E-2</v>
      </c>
      <c r="AD1267">
        <v>8.3400000000000002E-2</v>
      </c>
      <c r="AE1267">
        <v>8.3400000000000002E-2</v>
      </c>
      <c r="AF1267">
        <v>8.3400000000000002E-2</v>
      </c>
      <c r="AG1267">
        <v>8.3400000000000002E-2</v>
      </c>
      <c r="AH1267">
        <v>8.3400000000000002E-2</v>
      </c>
      <c r="AI1267">
        <v>8.3400000000000002E-2</v>
      </c>
      <c r="AJ1267">
        <v>8.3400000000000002E-2</v>
      </c>
      <c r="AK1267">
        <v>8.3400000000000002E-2</v>
      </c>
      <c r="AL1267">
        <v>8.3400000000000002E-2</v>
      </c>
      <c r="AM1267">
        <v>8.3400000000000002E-2</v>
      </c>
      <c r="AN1267">
        <v>8.3400000000000002E-2</v>
      </c>
      <c r="AO1267">
        <v>8.3400000000000002E-2</v>
      </c>
      <c r="AP1267">
        <v>8.3400000000000002E-2</v>
      </c>
      <c r="AQ1267">
        <v>8.3400000000000002E-2</v>
      </c>
      <c r="AR1267">
        <v>8.3400000000000002E-2</v>
      </c>
      <c r="AS1267">
        <v>8.3400000000000002E-2</v>
      </c>
      <c r="AT1267">
        <v>8.3400000000000002E-2</v>
      </c>
      <c r="AU1267">
        <v>8.3400000000000002E-2</v>
      </c>
      <c r="AV1267">
        <v>8.3400000000000002E-2</v>
      </c>
      <c r="AW1267">
        <v>8.3400000000000002E-2</v>
      </c>
      <c r="AX1267">
        <v>8.3400000000000002E-2</v>
      </c>
      <c r="AY1267">
        <v>8.3400000000000002E-2</v>
      </c>
      <c r="AZ1267">
        <v>8.3400000000000002E-2</v>
      </c>
    </row>
    <row r="1268" spans="1:52" x14ac:dyDescent="0.2">
      <c r="A1268" t="s">
        <v>8</v>
      </c>
    </row>
    <row r="1270" spans="1:52" x14ac:dyDescent="0.2">
      <c r="A1270" t="s">
        <v>160</v>
      </c>
      <c r="B1270" t="s">
        <v>478</v>
      </c>
      <c r="C1270" t="s">
        <v>162</v>
      </c>
      <c r="D1270">
        <v>999</v>
      </c>
      <c r="E1270" t="s">
        <v>7</v>
      </c>
    </row>
    <row r="1271" spans="1:52" x14ac:dyDescent="0.2">
      <c r="A1271" t="s">
        <v>8</v>
      </c>
    </row>
    <row r="1273" spans="1:52" x14ac:dyDescent="0.2">
      <c r="A1273" t="s">
        <v>160</v>
      </c>
      <c r="B1273" t="s">
        <v>479</v>
      </c>
      <c r="C1273" t="s">
        <v>162</v>
      </c>
      <c r="D1273">
        <v>99</v>
      </c>
      <c r="E1273" t="s">
        <v>7</v>
      </c>
    </row>
    <row r="1274" spans="1:52" x14ac:dyDescent="0.2">
      <c r="A1274" t="s">
        <v>8</v>
      </c>
    </row>
    <row r="1276" spans="1:52" x14ac:dyDescent="0.2">
      <c r="A1276" t="s">
        <v>160</v>
      </c>
      <c r="B1276" t="s">
        <v>480</v>
      </c>
      <c r="C1276" t="s">
        <v>162</v>
      </c>
      <c r="D1276">
        <v>99</v>
      </c>
      <c r="E1276" t="s">
        <v>7</v>
      </c>
    </row>
    <row r="1277" spans="1:52" x14ac:dyDescent="0.2">
      <c r="A1277" t="s">
        <v>8</v>
      </c>
    </row>
    <row r="1279" spans="1:52" x14ac:dyDescent="0.2">
      <c r="A1279" t="s">
        <v>160</v>
      </c>
      <c r="B1279" t="s">
        <v>481</v>
      </c>
      <c r="C1279" t="s">
        <v>162</v>
      </c>
      <c r="D1279">
        <v>0</v>
      </c>
      <c r="E1279" t="s">
        <v>7</v>
      </c>
    </row>
    <row r="1280" spans="1:52" x14ac:dyDescent="0.2">
      <c r="A1280" t="s">
        <v>8</v>
      </c>
    </row>
    <row r="1282" spans="1:52" x14ac:dyDescent="0.2">
      <c r="A1282" t="s">
        <v>160</v>
      </c>
      <c r="B1282" t="s">
        <v>482</v>
      </c>
      <c r="C1282" t="s">
        <v>162</v>
      </c>
      <c r="D1282">
        <v>0</v>
      </c>
      <c r="E1282" t="s">
        <v>7</v>
      </c>
    </row>
    <row r="1283" spans="1:52" x14ac:dyDescent="0.2">
      <c r="A1283" t="s">
        <v>8</v>
      </c>
    </row>
    <row r="1285" spans="1:52" x14ac:dyDescent="0.2">
      <c r="A1285" t="s">
        <v>160</v>
      </c>
      <c r="B1285" t="s">
        <v>483</v>
      </c>
      <c r="C1285" t="s">
        <v>162</v>
      </c>
      <c r="D1285">
        <v>99999</v>
      </c>
      <c r="E1285" t="s">
        <v>7</v>
      </c>
    </row>
    <row r="1286" spans="1:52" x14ac:dyDescent="0.2">
      <c r="A1286" t="s">
        <v>163</v>
      </c>
    </row>
    <row r="1287" spans="1:52" x14ac:dyDescent="0.2">
      <c r="A1287">
        <v>2010</v>
      </c>
      <c r="B1287">
        <v>2011</v>
      </c>
      <c r="C1287">
        <v>2012</v>
      </c>
      <c r="D1287">
        <v>2013</v>
      </c>
      <c r="E1287">
        <v>2014</v>
      </c>
      <c r="F1287">
        <v>2015</v>
      </c>
      <c r="G1287">
        <v>2016</v>
      </c>
      <c r="H1287">
        <v>2017</v>
      </c>
      <c r="I1287">
        <v>2018</v>
      </c>
      <c r="J1287">
        <v>2019</v>
      </c>
      <c r="K1287">
        <v>2020</v>
      </c>
      <c r="L1287">
        <v>2021</v>
      </c>
      <c r="M1287">
        <v>2022</v>
      </c>
      <c r="N1287">
        <v>2023</v>
      </c>
      <c r="O1287">
        <v>2024</v>
      </c>
      <c r="P1287">
        <v>2025</v>
      </c>
      <c r="Q1287">
        <v>2026</v>
      </c>
      <c r="R1287">
        <v>2027</v>
      </c>
      <c r="S1287">
        <v>2028</v>
      </c>
      <c r="T1287">
        <v>2029</v>
      </c>
      <c r="U1287">
        <v>2030</v>
      </c>
      <c r="V1287">
        <v>2031</v>
      </c>
      <c r="W1287">
        <v>2032</v>
      </c>
      <c r="X1287">
        <v>2033</v>
      </c>
      <c r="Y1287">
        <v>2034</v>
      </c>
      <c r="Z1287">
        <v>2035</v>
      </c>
      <c r="AA1287">
        <v>2036</v>
      </c>
      <c r="AB1287">
        <v>2037</v>
      </c>
      <c r="AC1287">
        <v>2038</v>
      </c>
      <c r="AD1287">
        <v>2039</v>
      </c>
      <c r="AE1287">
        <v>2040</v>
      </c>
      <c r="AF1287">
        <v>2041</v>
      </c>
      <c r="AG1287">
        <v>2042</v>
      </c>
      <c r="AH1287">
        <v>2043</v>
      </c>
      <c r="AI1287">
        <v>2044</v>
      </c>
      <c r="AJ1287">
        <v>2045</v>
      </c>
      <c r="AK1287">
        <v>2046</v>
      </c>
      <c r="AL1287">
        <v>2047</v>
      </c>
      <c r="AM1287">
        <v>2048</v>
      </c>
      <c r="AN1287">
        <v>2049</v>
      </c>
      <c r="AO1287">
        <v>2050</v>
      </c>
      <c r="AP1287">
        <v>2051</v>
      </c>
      <c r="AQ1287">
        <v>2052</v>
      </c>
      <c r="AR1287">
        <v>2053</v>
      </c>
      <c r="AS1287">
        <v>2054</v>
      </c>
      <c r="AT1287">
        <v>2055</v>
      </c>
      <c r="AU1287">
        <v>2056</v>
      </c>
      <c r="AV1287">
        <v>2057</v>
      </c>
      <c r="AW1287">
        <v>2058</v>
      </c>
      <c r="AX1287">
        <v>2059</v>
      </c>
      <c r="AY1287" t="s">
        <v>164</v>
      </c>
    </row>
    <row r="1288" spans="1:52" x14ac:dyDescent="0.2">
      <c r="A1288" t="s">
        <v>63</v>
      </c>
      <c r="B1288">
        <v>0.5</v>
      </c>
      <c r="C1288">
        <v>0.5</v>
      </c>
      <c r="D1288">
        <v>0.5</v>
      </c>
      <c r="E1288">
        <v>0.5</v>
      </c>
      <c r="F1288">
        <v>0.5</v>
      </c>
      <c r="G1288">
        <v>0.5</v>
      </c>
      <c r="H1288">
        <v>0.5</v>
      </c>
      <c r="I1288">
        <v>0.5</v>
      </c>
      <c r="J1288">
        <v>0.5</v>
      </c>
      <c r="K1288">
        <v>0.5</v>
      </c>
      <c r="L1288">
        <v>0.5</v>
      </c>
      <c r="M1288">
        <v>0.5</v>
      </c>
      <c r="N1288">
        <v>0.5</v>
      </c>
      <c r="O1288">
        <v>0.5</v>
      </c>
      <c r="P1288">
        <v>0.5</v>
      </c>
      <c r="Q1288">
        <v>0.5</v>
      </c>
      <c r="R1288">
        <v>0.5</v>
      </c>
      <c r="S1288">
        <v>0.5</v>
      </c>
      <c r="T1288">
        <v>0.5</v>
      </c>
      <c r="U1288">
        <v>0.5</v>
      </c>
      <c r="V1288">
        <v>0.5</v>
      </c>
      <c r="W1288">
        <v>0.5</v>
      </c>
      <c r="X1288">
        <v>0.5</v>
      </c>
      <c r="Y1288">
        <v>0.5</v>
      </c>
      <c r="Z1288">
        <v>0.5</v>
      </c>
      <c r="AA1288">
        <v>0.5</v>
      </c>
      <c r="AB1288">
        <v>0.5</v>
      </c>
      <c r="AC1288">
        <v>0.5</v>
      </c>
      <c r="AD1288">
        <v>0.5</v>
      </c>
      <c r="AE1288">
        <v>0.5</v>
      </c>
      <c r="AF1288">
        <v>0.5</v>
      </c>
      <c r="AG1288">
        <v>0.5</v>
      </c>
      <c r="AH1288">
        <v>0.5</v>
      </c>
      <c r="AI1288">
        <v>0.5</v>
      </c>
      <c r="AJ1288">
        <v>0.5</v>
      </c>
      <c r="AK1288">
        <v>0.5</v>
      </c>
      <c r="AL1288">
        <v>0.5</v>
      </c>
      <c r="AM1288">
        <v>0.5</v>
      </c>
      <c r="AN1288">
        <v>0.5</v>
      </c>
      <c r="AO1288">
        <v>0.5</v>
      </c>
      <c r="AP1288">
        <v>0.5</v>
      </c>
      <c r="AQ1288">
        <v>0.5</v>
      </c>
      <c r="AR1288">
        <v>0.5</v>
      </c>
      <c r="AS1288">
        <v>0.5</v>
      </c>
      <c r="AT1288">
        <v>0.5</v>
      </c>
      <c r="AU1288">
        <v>0.5</v>
      </c>
      <c r="AV1288">
        <v>0.5</v>
      </c>
      <c r="AW1288">
        <v>0.5</v>
      </c>
      <c r="AX1288">
        <v>0.5</v>
      </c>
      <c r="AY1288">
        <v>0.5</v>
      </c>
      <c r="AZ1288">
        <v>0.5</v>
      </c>
    </row>
    <row r="1289" spans="1:52" x14ac:dyDescent="0.2">
      <c r="A1289" t="s">
        <v>67</v>
      </c>
      <c r="B1289">
        <v>6.1100000000000002E-2</v>
      </c>
      <c r="C1289">
        <v>6.9000000000000006E-2</v>
      </c>
      <c r="D1289">
        <v>7.6899999999999996E-2</v>
      </c>
      <c r="E1289">
        <v>8.4699999999999998E-2</v>
      </c>
      <c r="F1289">
        <v>9.2600000000000002E-2</v>
      </c>
      <c r="G1289">
        <v>0.10050000000000001</v>
      </c>
      <c r="H1289">
        <v>0.10829999999999999</v>
      </c>
      <c r="I1289">
        <v>0.1162</v>
      </c>
      <c r="J1289">
        <v>0.1241</v>
      </c>
      <c r="K1289">
        <v>0.13189999999999999</v>
      </c>
      <c r="L1289">
        <v>0.13980000000000001</v>
      </c>
      <c r="M1289">
        <v>0.15679999999999999</v>
      </c>
      <c r="N1289">
        <v>0.17380000000000001</v>
      </c>
      <c r="O1289">
        <v>0.19070000000000001</v>
      </c>
      <c r="P1289">
        <v>0.2077</v>
      </c>
      <c r="Q1289">
        <v>0.22470000000000001</v>
      </c>
      <c r="R1289">
        <v>0.2452</v>
      </c>
      <c r="S1289">
        <v>0.26569999999999999</v>
      </c>
      <c r="T1289">
        <v>0.28610000000000002</v>
      </c>
      <c r="U1289">
        <v>0.30659999999999998</v>
      </c>
      <c r="V1289">
        <v>0.3271</v>
      </c>
      <c r="W1289">
        <v>0.3407</v>
      </c>
      <c r="X1289">
        <v>0.35420000000000001</v>
      </c>
      <c r="Y1289">
        <v>0.36780000000000002</v>
      </c>
      <c r="Z1289">
        <v>0.38129999999999997</v>
      </c>
      <c r="AA1289">
        <v>0.39489999999999997</v>
      </c>
      <c r="AB1289">
        <v>0.39639999999999997</v>
      </c>
      <c r="AC1289">
        <v>0.39789999999999998</v>
      </c>
      <c r="AD1289">
        <v>0.39929999999999999</v>
      </c>
      <c r="AE1289">
        <v>0.40079999999999999</v>
      </c>
      <c r="AF1289">
        <v>0.40229999999999999</v>
      </c>
      <c r="AG1289">
        <v>0.4128</v>
      </c>
      <c r="AH1289">
        <v>0.42330000000000001</v>
      </c>
      <c r="AI1289">
        <v>0.43380000000000002</v>
      </c>
      <c r="AJ1289">
        <v>0.44429999999999997</v>
      </c>
      <c r="AK1289">
        <v>0.45479999999999998</v>
      </c>
      <c r="AL1289">
        <v>0.46600000000000003</v>
      </c>
      <c r="AM1289">
        <v>0.47720000000000001</v>
      </c>
      <c r="AN1289">
        <v>0.48849999999999999</v>
      </c>
      <c r="AO1289">
        <v>0.49969999999999998</v>
      </c>
      <c r="AP1289">
        <v>0.51090000000000002</v>
      </c>
      <c r="AQ1289">
        <v>0.51090000000000002</v>
      </c>
      <c r="AR1289">
        <v>0.51090000000000002</v>
      </c>
      <c r="AS1289">
        <v>0.51090000000000002</v>
      </c>
      <c r="AT1289">
        <v>0.51090000000000002</v>
      </c>
      <c r="AU1289">
        <v>0.51090000000000002</v>
      </c>
      <c r="AV1289">
        <v>0.51090000000000002</v>
      </c>
      <c r="AW1289">
        <v>0.51090000000000002</v>
      </c>
      <c r="AX1289">
        <v>0.51090000000000002</v>
      </c>
      <c r="AY1289">
        <v>0.51090000000000002</v>
      </c>
      <c r="AZ1289">
        <v>0.51090000000000002</v>
      </c>
    </row>
    <row r="1290" spans="1:52" x14ac:dyDescent="0.2">
      <c r="A1290" t="s">
        <v>80</v>
      </c>
      <c r="B1290">
        <v>1.23E-2</v>
      </c>
      <c r="C1290">
        <v>1.3299999999999999E-2</v>
      </c>
      <c r="D1290">
        <v>1.44E-2</v>
      </c>
      <c r="E1290">
        <v>1.54E-2</v>
      </c>
      <c r="F1290">
        <v>1.6500000000000001E-2</v>
      </c>
      <c r="G1290">
        <v>1.7500000000000002E-2</v>
      </c>
      <c r="H1290">
        <v>1.8499999999999999E-2</v>
      </c>
      <c r="I1290">
        <v>1.9599999999999999E-2</v>
      </c>
      <c r="J1290">
        <v>2.06E-2</v>
      </c>
      <c r="K1290">
        <v>2.1600000000000001E-2</v>
      </c>
      <c r="L1290">
        <v>2.2700000000000001E-2</v>
      </c>
      <c r="M1290">
        <v>2.5399999999999999E-2</v>
      </c>
      <c r="N1290">
        <v>2.8199999999999999E-2</v>
      </c>
      <c r="O1290">
        <v>3.09E-2</v>
      </c>
      <c r="P1290">
        <v>3.3700000000000001E-2</v>
      </c>
      <c r="Q1290">
        <v>3.6400000000000002E-2</v>
      </c>
      <c r="R1290">
        <v>3.9199999999999999E-2</v>
      </c>
      <c r="S1290">
        <v>4.2000000000000003E-2</v>
      </c>
      <c r="T1290">
        <v>4.48E-2</v>
      </c>
      <c r="U1290">
        <v>4.7600000000000003E-2</v>
      </c>
      <c r="V1290">
        <v>5.04E-2</v>
      </c>
      <c r="W1290">
        <v>5.3600000000000002E-2</v>
      </c>
      <c r="X1290">
        <v>5.6800000000000003E-2</v>
      </c>
      <c r="Y1290">
        <v>6.0100000000000001E-2</v>
      </c>
      <c r="Z1290">
        <v>6.3299999999999995E-2</v>
      </c>
      <c r="AA1290">
        <v>6.6500000000000004E-2</v>
      </c>
      <c r="AB1290">
        <v>7.0400000000000004E-2</v>
      </c>
      <c r="AC1290">
        <v>7.4300000000000005E-2</v>
      </c>
      <c r="AD1290">
        <v>7.8200000000000006E-2</v>
      </c>
      <c r="AE1290">
        <v>8.2100000000000006E-2</v>
      </c>
      <c r="AF1290">
        <v>8.5999999999999993E-2</v>
      </c>
      <c r="AG1290">
        <v>9.1899999999999996E-2</v>
      </c>
      <c r="AH1290">
        <v>9.7799999999999998E-2</v>
      </c>
      <c r="AI1290">
        <v>0.1037</v>
      </c>
      <c r="AJ1290">
        <v>0.1096</v>
      </c>
      <c r="AK1290">
        <v>0.11550000000000001</v>
      </c>
      <c r="AL1290">
        <v>0.1202</v>
      </c>
      <c r="AM1290">
        <v>0.1249</v>
      </c>
      <c r="AN1290">
        <v>0.12970000000000001</v>
      </c>
      <c r="AO1290">
        <v>0.13439999999999999</v>
      </c>
      <c r="AP1290">
        <v>0.1391</v>
      </c>
      <c r="AQ1290">
        <v>0.1391</v>
      </c>
      <c r="AR1290">
        <v>0.1391</v>
      </c>
      <c r="AS1290">
        <v>0.1391</v>
      </c>
      <c r="AT1290">
        <v>0.1391</v>
      </c>
      <c r="AU1290">
        <v>0.1391</v>
      </c>
      <c r="AV1290">
        <v>0.1391</v>
      </c>
      <c r="AW1290">
        <v>0.1391</v>
      </c>
      <c r="AX1290">
        <v>0.1391</v>
      </c>
      <c r="AY1290">
        <v>0.1391</v>
      </c>
      <c r="AZ1290">
        <v>0.1391</v>
      </c>
    </row>
    <row r="1291" spans="1:52" x14ac:dyDescent="0.2">
      <c r="A1291" t="s">
        <v>87</v>
      </c>
      <c r="B1291">
        <v>0.96260000000000001</v>
      </c>
      <c r="C1291">
        <v>0.98899999999999999</v>
      </c>
      <c r="D1291">
        <v>1.0153000000000001</v>
      </c>
      <c r="E1291">
        <v>1.0417000000000001</v>
      </c>
      <c r="F1291">
        <v>1.0681</v>
      </c>
      <c r="G1291">
        <v>1.0944</v>
      </c>
      <c r="H1291">
        <v>1.1208</v>
      </c>
      <c r="I1291">
        <v>1.1472</v>
      </c>
      <c r="J1291">
        <v>1.1735</v>
      </c>
      <c r="K1291">
        <v>1.1999</v>
      </c>
      <c r="L1291">
        <v>1.2262999999999999</v>
      </c>
      <c r="M1291">
        <v>1.2582</v>
      </c>
      <c r="N1291">
        <v>1.2902</v>
      </c>
      <c r="O1291">
        <v>1.3221000000000001</v>
      </c>
      <c r="P1291">
        <v>1.3541000000000001</v>
      </c>
      <c r="Q1291">
        <v>1.3859999999999999</v>
      </c>
      <c r="R1291">
        <v>1.4145000000000001</v>
      </c>
      <c r="S1291">
        <v>1.4430000000000001</v>
      </c>
      <c r="T1291">
        <v>1.4716</v>
      </c>
      <c r="U1291">
        <v>1.5001</v>
      </c>
      <c r="V1291">
        <v>1.5286</v>
      </c>
      <c r="W1291">
        <v>1.5491999999999999</v>
      </c>
      <c r="X1291">
        <v>1.5698000000000001</v>
      </c>
      <c r="Y1291">
        <v>1.5903</v>
      </c>
      <c r="Z1291">
        <v>1.6109</v>
      </c>
      <c r="AA1291">
        <v>1.6315</v>
      </c>
      <c r="AB1291">
        <v>1.6484000000000001</v>
      </c>
      <c r="AC1291">
        <v>1.6653</v>
      </c>
      <c r="AD1291">
        <v>1.6822999999999999</v>
      </c>
      <c r="AE1291">
        <v>1.6992</v>
      </c>
      <c r="AF1291">
        <v>1.7161</v>
      </c>
      <c r="AG1291">
        <v>1.7311000000000001</v>
      </c>
      <c r="AH1291">
        <v>1.7461</v>
      </c>
      <c r="AI1291">
        <v>1.7611000000000001</v>
      </c>
      <c r="AJ1291">
        <v>1.7761</v>
      </c>
      <c r="AK1291">
        <v>1.7910999999999999</v>
      </c>
      <c r="AL1291">
        <v>1.8013999999999999</v>
      </c>
      <c r="AM1291">
        <v>1.8117000000000001</v>
      </c>
      <c r="AN1291">
        <v>1.8220000000000001</v>
      </c>
      <c r="AO1291">
        <v>1.8323</v>
      </c>
      <c r="AP1291">
        <v>1.8426</v>
      </c>
      <c r="AQ1291">
        <v>1.8426</v>
      </c>
      <c r="AR1291">
        <v>1.8426</v>
      </c>
      <c r="AS1291">
        <v>1.8426</v>
      </c>
      <c r="AT1291">
        <v>1.8426</v>
      </c>
      <c r="AU1291">
        <v>1.8426</v>
      </c>
      <c r="AV1291">
        <v>1.8426</v>
      </c>
      <c r="AW1291">
        <v>1.8426</v>
      </c>
      <c r="AX1291">
        <v>1.8426</v>
      </c>
      <c r="AY1291">
        <v>1.8426</v>
      </c>
      <c r="AZ1291">
        <v>1.8426</v>
      </c>
    </row>
    <row r="1292" spans="1:52" x14ac:dyDescent="0.2">
      <c r="A1292" t="s">
        <v>88</v>
      </c>
      <c r="B1292">
        <v>7.2499999999999995E-2</v>
      </c>
      <c r="C1292">
        <v>7.4399999999999994E-2</v>
      </c>
      <c r="D1292">
        <v>7.6399999999999996E-2</v>
      </c>
      <c r="E1292">
        <v>7.8399999999999997E-2</v>
      </c>
      <c r="F1292">
        <v>8.0399999999999999E-2</v>
      </c>
      <c r="G1292">
        <v>8.2400000000000001E-2</v>
      </c>
      <c r="H1292">
        <v>8.4400000000000003E-2</v>
      </c>
      <c r="I1292">
        <v>8.6300000000000002E-2</v>
      </c>
      <c r="J1292">
        <v>8.8300000000000003E-2</v>
      </c>
      <c r="K1292">
        <v>9.0300000000000005E-2</v>
      </c>
      <c r="L1292">
        <v>9.2299999999999993E-2</v>
      </c>
      <c r="M1292">
        <v>9.4700000000000006E-2</v>
      </c>
      <c r="N1292">
        <v>9.7100000000000006E-2</v>
      </c>
      <c r="O1292">
        <v>9.9500000000000005E-2</v>
      </c>
      <c r="P1292">
        <v>0.1019</v>
      </c>
      <c r="Q1292">
        <v>0.1043</v>
      </c>
      <c r="R1292">
        <v>0.1065</v>
      </c>
      <c r="S1292">
        <v>0.1086</v>
      </c>
      <c r="T1292">
        <v>0.1108</v>
      </c>
      <c r="U1292">
        <v>0.1129</v>
      </c>
      <c r="V1292">
        <v>0.11509999999999999</v>
      </c>
      <c r="W1292">
        <v>0.1166</v>
      </c>
      <c r="X1292">
        <v>0.1182</v>
      </c>
      <c r="Y1292">
        <v>0.1197</v>
      </c>
      <c r="Z1292">
        <v>0.12130000000000001</v>
      </c>
      <c r="AA1292">
        <v>0.12280000000000001</v>
      </c>
      <c r="AB1292">
        <v>0.1241</v>
      </c>
      <c r="AC1292">
        <v>0.12540000000000001</v>
      </c>
      <c r="AD1292">
        <v>0.12659999999999999</v>
      </c>
      <c r="AE1292">
        <v>0.12790000000000001</v>
      </c>
      <c r="AF1292">
        <v>0.12920000000000001</v>
      </c>
      <c r="AG1292">
        <v>0.1303</v>
      </c>
      <c r="AH1292">
        <v>0.13139999999999999</v>
      </c>
      <c r="AI1292">
        <v>0.1326</v>
      </c>
      <c r="AJ1292">
        <v>0.13370000000000001</v>
      </c>
      <c r="AK1292">
        <v>0.1348</v>
      </c>
      <c r="AL1292">
        <v>0.1356</v>
      </c>
      <c r="AM1292">
        <v>0.13639999999999999</v>
      </c>
      <c r="AN1292">
        <v>0.1371</v>
      </c>
      <c r="AO1292">
        <v>0.13789999999999999</v>
      </c>
      <c r="AP1292">
        <v>0.13869999999999999</v>
      </c>
      <c r="AQ1292">
        <v>0.13869999999999999</v>
      </c>
      <c r="AR1292">
        <v>0.13869999999999999</v>
      </c>
      <c r="AS1292">
        <v>0.13869999999999999</v>
      </c>
      <c r="AT1292">
        <v>0.13869999999999999</v>
      </c>
      <c r="AU1292">
        <v>0.13869999999999999</v>
      </c>
      <c r="AV1292">
        <v>0.13869999999999999</v>
      </c>
      <c r="AW1292">
        <v>0.13869999999999999</v>
      </c>
      <c r="AX1292">
        <v>0.13869999999999999</v>
      </c>
      <c r="AY1292">
        <v>0.13869999999999999</v>
      </c>
      <c r="AZ1292">
        <v>0.13869999999999999</v>
      </c>
    </row>
    <row r="1293" spans="1:52" x14ac:dyDescent="0.2">
      <c r="A1293" t="s">
        <v>107</v>
      </c>
      <c r="B1293">
        <v>4.0000000000000002E-4</v>
      </c>
      <c r="C1293">
        <v>5.0000000000000001E-4</v>
      </c>
      <c r="D1293">
        <v>5.9999999999999995E-4</v>
      </c>
      <c r="E1293">
        <v>6.9999999999999999E-4</v>
      </c>
      <c r="F1293">
        <v>8.0000000000000004E-4</v>
      </c>
      <c r="G1293">
        <v>8.9999999999999998E-4</v>
      </c>
      <c r="H1293">
        <v>1E-3</v>
      </c>
      <c r="I1293">
        <v>1.1999999999999999E-3</v>
      </c>
      <c r="J1293">
        <v>1.2999999999999999E-3</v>
      </c>
      <c r="K1293">
        <v>1.4E-3</v>
      </c>
      <c r="L1293">
        <v>1.5E-3</v>
      </c>
      <c r="M1293">
        <v>2.0999999999999999E-3</v>
      </c>
      <c r="N1293">
        <v>2.8E-3</v>
      </c>
      <c r="O1293">
        <v>3.3999999999999998E-3</v>
      </c>
      <c r="P1293">
        <v>4.1000000000000003E-3</v>
      </c>
      <c r="Q1293">
        <v>4.7000000000000002E-3</v>
      </c>
      <c r="R1293">
        <v>6.8999999999999999E-3</v>
      </c>
      <c r="S1293">
        <v>9.1000000000000004E-3</v>
      </c>
      <c r="T1293">
        <v>1.12E-2</v>
      </c>
      <c r="U1293">
        <v>1.34E-2</v>
      </c>
      <c r="V1293">
        <v>1.5599999999999999E-2</v>
      </c>
      <c r="W1293">
        <v>2.0199999999999999E-2</v>
      </c>
      <c r="X1293">
        <v>2.4799999999999999E-2</v>
      </c>
      <c r="Y1293">
        <v>2.9499999999999998E-2</v>
      </c>
      <c r="Z1293">
        <v>3.4099999999999998E-2</v>
      </c>
      <c r="AA1293">
        <v>3.8699999999999998E-2</v>
      </c>
      <c r="AB1293">
        <v>4.5699999999999998E-2</v>
      </c>
      <c r="AC1293">
        <v>5.2699999999999997E-2</v>
      </c>
      <c r="AD1293">
        <v>5.96E-2</v>
      </c>
      <c r="AE1293">
        <v>6.6600000000000006E-2</v>
      </c>
      <c r="AF1293">
        <v>7.3599999999999999E-2</v>
      </c>
      <c r="AG1293">
        <v>8.5400000000000004E-2</v>
      </c>
      <c r="AH1293">
        <v>9.7199999999999995E-2</v>
      </c>
      <c r="AI1293">
        <v>0.1091</v>
      </c>
      <c r="AJ1293">
        <v>0.12089999999999999</v>
      </c>
      <c r="AK1293">
        <v>0.13270000000000001</v>
      </c>
      <c r="AL1293">
        <v>0.15190000000000001</v>
      </c>
      <c r="AM1293">
        <v>0.1711</v>
      </c>
      <c r="AN1293">
        <v>0.1903</v>
      </c>
      <c r="AO1293">
        <v>0.20949999999999999</v>
      </c>
      <c r="AP1293">
        <v>0.22869999999999999</v>
      </c>
      <c r="AQ1293">
        <v>0.22869999999999999</v>
      </c>
      <c r="AR1293">
        <v>0.22869999999999999</v>
      </c>
      <c r="AS1293">
        <v>0.22869999999999999</v>
      </c>
      <c r="AT1293">
        <v>0.22869999999999999</v>
      </c>
      <c r="AU1293">
        <v>0.22869999999999999</v>
      </c>
      <c r="AV1293">
        <v>0.22869999999999999</v>
      </c>
      <c r="AW1293">
        <v>0.22869999999999999</v>
      </c>
      <c r="AX1293">
        <v>0.22869999999999999</v>
      </c>
      <c r="AY1293">
        <v>0.22869999999999999</v>
      </c>
      <c r="AZ1293">
        <v>0.22869999999999999</v>
      </c>
    </row>
    <row r="1294" spans="1:52" x14ac:dyDescent="0.2">
      <c r="A1294" t="s">
        <v>111</v>
      </c>
      <c r="B1294">
        <v>3.3E-3</v>
      </c>
      <c r="C1294">
        <v>6.0000000000000001E-3</v>
      </c>
      <c r="D1294">
        <v>8.6999999999999994E-3</v>
      </c>
      <c r="E1294">
        <v>1.14E-2</v>
      </c>
      <c r="F1294">
        <v>1.41E-2</v>
      </c>
      <c r="G1294">
        <v>1.6799999999999999E-2</v>
      </c>
      <c r="H1294">
        <v>1.95E-2</v>
      </c>
      <c r="I1294">
        <v>2.2200000000000001E-2</v>
      </c>
      <c r="J1294">
        <v>2.4899999999999999E-2</v>
      </c>
      <c r="K1294">
        <v>2.76E-2</v>
      </c>
      <c r="L1294">
        <v>3.0300000000000001E-2</v>
      </c>
      <c r="M1294">
        <v>3.78E-2</v>
      </c>
      <c r="N1294">
        <v>4.53E-2</v>
      </c>
      <c r="O1294">
        <v>5.2699999999999997E-2</v>
      </c>
      <c r="P1294">
        <v>6.0199999999999997E-2</v>
      </c>
      <c r="Q1294">
        <v>6.7699999999999996E-2</v>
      </c>
      <c r="R1294">
        <v>8.2000000000000003E-2</v>
      </c>
      <c r="S1294">
        <v>9.6299999999999997E-2</v>
      </c>
      <c r="T1294">
        <v>0.1106</v>
      </c>
      <c r="U1294">
        <v>0.1249</v>
      </c>
      <c r="V1294">
        <v>0.13919999999999999</v>
      </c>
      <c r="W1294">
        <v>0.15740000000000001</v>
      </c>
      <c r="X1294">
        <v>0.17549999999999999</v>
      </c>
      <c r="Y1294">
        <v>0.19370000000000001</v>
      </c>
      <c r="Z1294">
        <v>0.21179999999999999</v>
      </c>
      <c r="AA1294">
        <v>0.23</v>
      </c>
      <c r="AB1294">
        <v>0.26079999999999998</v>
      </c>
      <c r="AC1294">
        <v>0.29170000000000001</v>
      </c>
      <c r="AD1294">
        <v>0.32250000000000001</v>
      </c>
      <c r="AE1294">
        <v>0.35339999999999999</v>
      </c>
      <c r="AF1294">
        <v>0.38419999999999999</v>
      </c>
      <c r="AG1294">
        <v>0.42230000000000001</v>
      </c>
      <c r="AH1294">
        <v>0.46039999999999998</v>
      </c>
      <c r="AI1294">
        <v>0.49840000000000001</v>
      </c>
      <c r="AJ1294">
        <v>0.53649999999999998</v>
      </c>
      <c r="AK1294">
        <v>0.5746</v>
      </c>
      <c r="AL1294">
        <v>0.63149999999999995</v>
      </c>
      <c r="AM1294">
        <v>0.68840000000000001</v>
      </c>
      <c r="AN1294">
        <v>0.74519999999999997</v>
      </c>
      <c r="AO1294">
        <v>0.80210000000000004</v>
      </c>
      <c r="AP1294">
        <v>0.85899999999999999</v>
      </c>
      <c r="AQ1294">
        <v>0.85899999999999999</v>
      </c>
      <c r="AR1294">
        <v>0.85899999999999999</v>
      </c>
      <c r="AS1294">
        <v>0.85899999999999999</v>
      </c>
      <c r="AT1294">
        <v>0.85899999999999999</v>
      </c>
      <c r="AU1294">
        <v>0.85899999999999999</v>
      </c>
      <c r="AV1294">
        <v>0.85899999999999999</v>
      </c>
      <c r="AW1294">
        <v>0.85899999999999999</v>
      </c>
      <c r="AX1294">
        <v>0.85899999999999999</v>
      </c>
      <c r="AY1294">
        <v>0.85899999999999999</v>
      </c>
      <c r="AZ1294">
        <v>0.85899999999999999</v>
      </c>
    </row>
    <row r="1295" spans="1:52" x14ac:dyDescent="0.2">
      <c r="A1295" t="s">
        <v>113</v>
      </c>
      <c r="B1295">
        <v>2.7E-2</v>
      </c>
      <c r="C1295">
        <v>4.2099999999999999E-2</v>
      </c>
      <c r="D1295">
        <v>6.0100000000000001E-2</v>
      </c>
      <c r="E1295">
        <v>6.8000000000000005E-2</v>
      </c>
      <c r="F1295">
        <v>8.1699999999999995E-2</v>
      </c>
      <c r="G1295">
        <v>9.5399999999999999E-2</v>
      </c>
      <c r="H1295">
        <v>0.1091</v>
      </c>
      <c r="I1295">
        <v>0.1227</v>
      </c>
      <c r="J1295">
        <v>0.13639999999999999</v>
      </c>
      <c r="K1295">
        <v>0.15010000000000001</v>
      </c>
      <c r="L1295">
        <v>0.1638</v>
      </c>
      <c r="M1295">
        <v>0.18018000000000001</v>
      </c>
      <c r="N1295">
        <v>0.19819800000000001</v>
      </c>
      <c r="O1295">
        <v>0.21801780000000001</v>
      </c>
      <c r="P1295">
        <v>0.23981958</v>
      </c>
      <c r="Q1295">
        <v>0.263801538</v>
      </c>
      <c r="R1295">
        <v>0.29018169199999999</v>
      </c>
      <c r="S1295">
        <v>0.31919986099999997</v>
      </c>
      <c r="T1295">
        <v>0.35111984699999998</v>
      </c>
      <c r="U1295">
        <v>0.386231832</v>
      </c>
      <c r="V1295">
        <v>0.424855015</v>
      </c>
      <c r="W1295">
        <v>0.46734051599999998</v>
      </c>
      <c r="X1295">
        <v>0.51407456799999995</v>
      </c>
      <c r="Y1295">
        <v>0.565482025</v>
      </c>
      <c r="Z1295">
        <v>0.62203022699999999</v>
      </c>
      <c r="AA1295">
        <v>0.68423325000000002</v>
      </c>
      <c r="AB1295">
        <v>0.75265657500000005</v>
      </c>
      <c r="AC1295">
        <v>0.82792223300000001</v>
      </c>
      <c r="AD1295">
        <v>0.91071445600000001</v>
      </c>
      <c r="AE1295">
        <v>1.001785902</v>
      </c>
      <c r="AF1295">
        <v>1.101964492</v>
      </c>
      <c r="AG1295">
        <v>1.212160941</v>
      </c>
      <c r="AH1295">
        <v>1.333377035</v>
      </c>
      <c r="AI1295">
        <v>1.4667147380000001</v>
      </c>
      <c r="AJ1295">
        <v>1.613386212</v>
      </c>
      <c r="AK1295">
        <v>1.7747248339999999</v>
      </c>
      <c r="AL1295">
        <v>1.952197317</v>
      </c>
      <c r="AM1295">
        <v>2.147417049</v>
      </c>
      <c r="AN1295">
        <v>2.3621587530000001</v>
      </c>
      <c r="AO1295">
        <v>2.5983746289999998</v>
      </c>
      <c r="AP1295">
        <v>2.858212092</v>
      </c>
      <c r="AQ1295">
        <v>3.1440333009999999</v>
      </c>
      <c r="AR1295">
        <v>3.4584366310000001</v>
      </c>
      <c r="AS1295">
        <v>3.8042802939999998</v>
      </c>
      <c r="AT1295">
        <v>4.1847083229999997</v>
      </c>
      <c r="AU1295">
        <v>4.6031791560000004</v>
      </c>
      <c r="AV1295">
        <v>5.0634970709999996</v>
      </c>
      <c r="AW1295">
        <v>5.5698467779999996</v>
      </c>
      <c r="AX1295">
        <v>6.1268314559999997</v>
      </c>
      <c r="AY1295">
        <v>6.7395146019999999</v>
      </c>
      <c r="AZ1295">
        <v>7.4134660620000004</v>
      </c>
    </row>
    <row r="1296" spans="1:52" x14ac:dyDescent="0.2">
      <c r="A1296" t="s">
        <v>114</v>
      </c>
      <c r="B1296">
        <v>1.7999999999999999E-2</v>
      </c>
      <c r="C1296">
        <v>2.81E-2</v>
      </c>
      <c r="D1296">
        <v>4.0099999999999997E-2</v>
      </c>
      <c r="E1296">
        <v>4.5400000000000003E-2</v>
      </c>
      <c r="F1296">
        <v>5.45E-2</v>
      </c>
      <c r="G1296">
        <v>6.3600000000000004E-2</v>
      </c>
      <c r="H1296">
        <v>7.2700000000000001E-2</v>
      </c>
      <c r="I1296">
        <v>8.1799999999999998E-2</v>
      </c>
      <c r="J1296">
        <v>9.0899999999999995E-2</v>
      </c>
      <c r="K1296">
        <v>0.10009999999999999</v>
      </c>
      <c r="L1296">
        <v>0.10920000000000001</v>
      </c>
      <c r="M1296">
        <v>0.12012</v>
      </c>
      <c r="N1296">
        <v>0.132132</v>
      </c>
      <c r="O1296">
        <v>0.14534520000000001</v>
      </c>
      <c r="P1296">
        <v>0.15987972</v>
      </c>
      <c r="Q1296">
        <v>0.17586769199999999</v>
      </c>
      <c r="R1296">
        <v>0.19345446099999999</v>
      </c>
      <c r="S1296">
        <v>0.21279990700000001</v>
      </c>
      <c r="T1296">
        <v>0.23407989800000001</v>
      </c>
      <c r="U1296">
        <v>0.257487888</v>
      </c>
      <c r="V1296">
        <v>0.28323667699999999</v>
      </c>
      <c r="W1296">
        <v>0.31156034399999999</v>
      </c>
      <c r="X1296">
        <v>0.34271637900000002</v>
      </c>
      <c r="Y1296">
        <v>0.37698801700000001</v>
      </c>
      <c r="Z1296">
        <v>0.41468681800000001</v>
      </c>
      <c r="AA1296">
        <v>0.45615549999999999</v>
      </c>
      <c r="AB1296">
        <v>0.50177105</v>
      </c>
      <c r="AC1296">
        <v>0.55194815500000005</v>
      </c>
      <c r="AD1296">
        <v>0.60714297100000003</v>
      </c>
      <c r="AE1296">
        <v>0.667857268</v>
      </c>
      <c r="AF1296">
        <v>0.73464299399999999</v>
      </c>
      <c r="AG1296">
        <v>0.80810729400000003</v>
      </c>
      <c r="AH1296">
        <v>0.888918023</v>
      </c>
      <c r="AI1296">
        <v>0.97780982599999999</v>
      </c>
      <c r="AJ1296">
        <v>1.0755908080000001</v>
      </c>
      <c r="AK1296">
        <v>1.1831498890000001</v>
      </c>
      <c r="AL1296">
        <v>1.301464878</v>
      </c>
      <c r="AM1296">
        <v>1.4316113660000001</v>
      </c>
      <c r="AN1296">
        <v>1.5747725020000001</v>
      </c>
      <c r="AO1296">
        <v>1.7322497530000001</v>
      </c>
      <c r="AP1296">
        <v>1.905474728</v>
      </c>
      <c r="AQ1296">
        <v>2.0960222009999998</v>
      </c>
      <c r="AR1296">
        <v>2.3056244210000001</v>
      </c>
      <c r="AS1296">
        <v>2.5361868630000002</v>
      </c>
      <c r="AT1296">
        <v>2.789805549</v>
      </c>
      <c r="AU1296">
        <v>3.068786104</v>
      </c>
      <c r="AV1296">
        <v>3.375664714</v>
      </c>
      <c r="AW1296">
        <v>3.7132311859999998</v>
      </c>
      <c r="AX1296">
        <v>4.0845543040000001</v>
      </c>
      <c r="AY1296">
        <v>4.4930097350000002</v>
      </c>
      <c r="AZ1296">
        <v>4.9423107079999999</v>
      </c>
    </row>
    <row r="1297" spans="1:52" x14ac:dyDescent="0.2">
      <c r="A1297" t="s">
        <v>115</v>
      </c>
      <c r="B1297">
        <v>4.3E-3</v>
      </c>
      <c r="C1297">
        <v>7.4999999999999997E-3</v>
      </c>
      <c r="D1297">
        <v>1.0800000000000001E-2</v>
      </c>
      <c r="E1297">
        <v>1.41E-2</v>
      </c>
      <c r="F1297">
        <v>1.7399999999999999E-2</v>
      </c>
      <c r="G1297">
        <v>2.06E-2</v>
      </c>
      <c r="H1297">
        <v>2.3900000000000001E-2</v>
      </c>
      <c r="I1297">
        <v>2.7199999999999998E-2</v>
      </c>
      <c r="J1297">
        <v>3.0499999999999999E-2</v>
      </c>
      <c r="K1297">
        <v>3.3700000000000001E-2</v>
      </c>
      <c r="L1297">
        <v>3.6999999999999998E-2</v>
      </c>
      <c r="M1297">
        <v>4.4400000000000002E-2</v>
      </c>
      <c r="N1297">
        <v>5.3280000000000001E-2</v>
      </c>
      <c r="O1297">
        <v>6.3936000000000007E-2</v>
      </c>
      <c r="P1297">
        <v>7.6723200000000005E-2</v>
      </c>
      <c r="Q1297">
        <v>9.2067839999999998E-2</v>
      </c>
      <c r="R1297">
        <v>0.110481408</v>
      </c>
      <c r="S1297">
        <v>0.13257769</v>
      </c>
      <c r="T1297">
        <v>0.159093228</v>
      </c>
      <c r="U1297">
        <v>0.19091187300000001</v>
      </c>
      <c r="V1297">
        <v>0.229094248</v>
      </c>
      <c r="W1297">
        <v>0.274913097</v>
      </c>
      <c r="X1297">
        <v>0.32989571699999998</v>
      </c>
      <c r="Y1297">
        <v>0.39587486</v>
      </c>
      <c r="Z1297">
        <v>0.47504983200000001</v>
      </c>
      <c r="AA1297">
        <v>0.57005979799999995</v>
      </c>
      <c r="AB1297">
        <v>0.68407175799999997</v>
      </c>
      <c r="AC1297">
        <v>0.82088610900000003</v>
      </c>
      <c r="AD1297">
        <v>0.98506333099999999</v>
      </c>
      <c r="AE1297">
        <v>1.182075998</v>
      </c>
      <c r="AF1297">
        <v>1.418491197</v>
      </c>
      <c r="AG1297">
        <v>1.7021894369999999</v>
      </c>
      <c r="AH1297">
        <v>2.0426273240000001</v>
      </c>
      <c r="AI1297">
        <v>2.451152789</v>
      </c>
      <c r="AJ1297">
        <v>2.9413833469999999</v>
      </c>
      <c r="AK1297">
        <v>3.5296600159999998</v>
      </c>
      <c r="AL1297">
        <v>4.2355920190000003</v>
      </c>
      <c r="AM1297">
        <v>5.082710423</v>
      </c>
      <c r="AN1297">
        <v>6.0992525070000001</v>
      </c>
      <c r="AO1297">
        <v>7.319103009</v>
      </c>
      <c r="AP1297">
        <v>8.7829236109999993</v>
      </c>
      <c r="AQ1297">
        <v>10.53950833</v>
      </c>
      <c r="AR1297">
        <v>12.647410000000001</v>
      </c>
      <c r="AS1297">
        <v>15.176892</v>
      </c>
      <c r="AT1297">
        <v>18.212270400000001</v>
      </c>
      <c r="AU1297">
        <v>21.854724480000002</v>
      </c>
      <c r="AV1297">
        <v>26.225669369999999</v>
      </c>
      <c r="AW1297">
        <v>31.470803249999999</v>
      </c>
      <c r="AX1297">
        <v>37.764963899999998</v>
      </c>
      <c r="AY1297">
        <v>45.317956680000002</v>
      </c>
      <c r="AZ1297">
        <v>54.381548010000003</v>
      </c>
    </row>
    <row r="1298" spans="1:52" x14ac:dyDescent="0.2">
      <c r="A1298" t="s">
        <v>116</v>
      </c>
      <c r="B1298">
        <v>0.2011</v>
      </c>
      <c r="C1298">
        <v>0.24399999999999999</v>
      </c>
      <c r="D1298">
        <v>0.28689999999999999</v>
      </c>
      <c r="E1298">
        <v>0.32979999999999998</v>
      </c>
      <c r="F1298">
        <v>0.37269999999999998</v>
      </c>
      <c r="G1298">
        <v>0.41560000000000002</v>
      </c>
      <c r="H1298">
        <v>0.45850000000000002</v>
      </c>
      <c r="I1298">
        <v>0.50139999999999996</v>
      </c>
      <c r="J1298">
        <v>0.5444</v>
      </c>
      <c r="K1298">
        <v>0.58730000000000004</v>
      </c>
      <c r="L1298">
        <v>0.63019999999999998</v>
      </c>
      <c r="M1298">
        <v>0.69321999999999995</v>
      </c>
      <c r="N1298">
        <v>0.76254200000000005</v>
      </c>
      <c r="O1298">
        <v>0.83879619999999999</v>
      </c>
      <c r="P1298">
        <v>0.92267582000000004</v>
      </c>
      <c r="Q1298">
        <v>1.0149434020000001</v>
      </c>
      <c r="R1298">
        <v>1.116437742</v>
      </c>
      <c r="S1298">
        <v>1.228081516</v>
      </c>
      <c r="T1298">
        <v>1.350889668</v>
      </c>
      <c r="U1298">
        <v>1.4859786349999999</v>
      </c>
      <c r="V1298">
        <v>1.6345764979999999</v>
      </c>
      <c r="W1298">
        <v>1.7980341479999999</v>
      </c>
      <c r="X1298">
        <v>1.977837563</v>
      </c>
      <c r="Y1298">
        <v>2.1756213190000002</v>
      </c>
      <c r="Z1298">
        <v>2.3931834510000001</v>
      </c>
      <c r="AA1298">
        <v>2.6325017960000001</v>
      </c>
      <c r="AB1298">
        <v>2.8957519760000001</v>
      </c>
      <c r="AC1298">
        <v>3.1853271740000002</v>
      </c>
      <c r="AD1298">
        <v>3.5038598909999998</v>
      </c>
      <c r="AE1298">
        <v>3.8542458800000001</v>
      </c>
      <c r="AF1298">
        <v>4.2396704679999999</v>
      </c>
      <c r="AG1298">
        <v>4.6636375149999996</v>
      </c>
      <c r="AH1298">
        <v>5.1300012659999998</v>
      </c>
      <c r="AI1298">
        <v>5.6430013929999996</v>
      </c>
      <c r="AJ1298">
        <v>6.2073015319999998</v>
      </c>
      <c r="AK1298">
        <v>6.8280316860000001</v>
      </c>
      <c r="AL1298">
        <v>7.5108348539999996</v>
      </c>
      <c r="AM1298">
        <v>8.2619183389999993</v>
      </c>
      <c r="AN1298">
        <v>9.0881101730000005</v>
      </c>
      <c r="AO1298">
        <v>9.9969211910000002</v>
      </c>
      <c r="AP1298">
        <v>10.996613310000001</v>
      </c>
      <c r="AQ1298">
        <v>12.096274640000001</v>
      </c>
      <c r="AR1298">
        <v>13.305902100000001</v>
      </c>
      <c r="AS1298">
        <v>14.63649232</v>
      </c>
      <c r="AT1298">
        <v>16.10014155</v>
      </c>
      <c r="AU1298">
        <v>17.710155700000001</v>
      </c>
      <c r="AV1298">
        <v>19.481171270000001</v>
      </c>
      <c r="AW1298">
        <v>21.429288400000001</v>
      </c>
      <c r="AX1298">
        <v>23.572217240000001</v>
      </c>
      <c r="AY1298">
        <v>25.929438959999999</v>
      </c>
      <c r="AZ1298">
        <v>28.52238286</v>
      </c>
    </row>
    <row r="1299" spans="1:52" x14ac:dyDescent="0.2">
      <c r="A1299" t="s">
        <v>8</v>
      </c>
    </row>
    <row r="1301" spans="1:52" x14ac:dyDescent="0.2">
      <c r="A1301" t="s">
        <v>160</v>
      </c>
      <c r="B1301" t="s">
        <v>484</v>
      </c>
      <c r="C1301" t="s">
        <v>162</v>
      </c>
      <c r="D1301">
        <v>99999</v>
      </c>
      <c r="E1301" t="s">
        <v>7</v>
      </c>
    </row>
    <row r="1302" spans="1:52" x14ac:dyDescent="0.2">
      <c r="A1302" t="s">
        <v>163</v>
      </c>
    </row>
    <row r="1303" spans="1:52" x14ac:dyDescent="0.2">
      <c r="A1303">
        <v>2010</v>
      </c>
      <c r="B1303">
        <v>2011</v>
      </c>
      <c r="C1303">
        <v>2012</v>
      </c>
      <c r="D1303">
        <v>2013</v>
      </c>
      <c r="E1303">
        <v>2014</v>
      </c>
      <c r="F1303">
        <v>2015</v>
      </c>
      <c r="G1303">
        <v>2016</v>
      </c>
      <c r="H1303">
        <v>2017</v>
      </c>
      <c r="I1303">
        <v>2018</v>
      </c>
      <c r="J1303">
        <v>2019</v>
      </c>
      <c r="K1303">
        <v>2020</v>
      </c>
      <c r="L1303">
        <v>2021</v>
      </c>
      <c r="M1303">
        <v>2022</v>
      </c>
      <c r="N1303">
        <v>2023</v>
      </c>
      <c r="O1303">
        <v>2024</v>
      </c>
      <c r="P1303">
        <v>2025</v>
      </c>
      <c r="Q1303">
        <v>2026</v>
      </c>
      <c r="R1303">
        <v>2027</v>
      </c>
      <c r="S1303">
        <v>2028</v>
      </c>
      <c r="T1303">
        <v>2029</v>
      </c>
      <c r="U1303">
        <v>2030</v>
      </c>
      <c r="V1303">
        <v>2031</v>
      </c>
      <c r="W1303">
        <v>2032</v>
      </c>
      <c r="X1303">
        <v>2033</v>
      </c>
      <c r="Y1303">
        <v>2034</v>
      </c>
      <c r="Z1303">
        <v>2035</v>
      </c>
      <c r="AA1303">
        <v>2036</v>
      </c>
      <c r="AB1303">
        <v>2037</v>
      </c>
      <c r="AC1303">
        <v>2038</v>
      </c>
      <c r="AD1303">
        <v>2039</v>
      </c>
      <c r="AE1303">
        <v>2040</v>
      </c>
      <c r="AF1303">
        <v>2041</v>
      </c>
      <c r="AG1303">
        <v>2042</v>
      </c>
      <c r="AH1303">
        <v>2043</v>
      </c>
      <c r="AI1303">
        <v>2044</v>
      </c>
      <c r="AJ1303">
        <v>2045</v>
      </c>
      <c r="AK1303">
        <v>2046</v>
      </c>
      <c r="AL1303">
        <v>2047</v>
      </c>
      <c r="AM1303">
        <v>2048</v>
      </c>
      <c r="AN1303">
        <v>2049</v>
      </c>
      <c r="AO1303">
        <v>2050</v>
      </c>
      <c r="AP1303">
        <v>2051</v>
      </c>
      <c r="AQ1303">
        <v>2052</v>
      </c>
      <c r="AR1303">
        <v>2053</v>
      </c>
      <c r="AS1303">
        <v>2054</v>
      </c>
      <c r="AT1303">
        <v>2055</v>
      </c>
      <c r="AU1303">
        <v>2056</v>
      </c>
      <c r="AV1303">
        <v>2057</v>
      </c>
      <c r="AW1303">
        <v>2058</v>
      </c>
      <c r="AX1303">
        <v>2059</v>
      </c>
      <c r="AY1303" t="s">
        <v>164</v>
      </c>
    </row>
    <row r="1304" spans="1:52" x14ac:dyDescent="0.2">
      <c r="A1304" t="s">
        <v>60</v>
      </c>
      <c r="B1304">
        <v>99999</v>
      </c>
      <c r="C1304">
        <v>2</v>
      </c>
      <c r="D1304">
        <v>2</v>
      </c>
      <c r="E1304">
        <v>2</v>
      </c>
      <c r="F1304">
        <v>2</v>
      </c>
      <c r="G1304">
        <v>2</v>
      </c>
      <c r="H1304">
        <v>2</v>
      </c>
      <c r="I1304">
        <v>2</v>
      </c>
      <c r="J1304">
        <v>2</v>
      </c>
      <c r="K1304">
        <v>2</v>
      </c>
      <c r="L1304">
        <v>2</v>
      </c>
      <c r="M1304">
        <v>2</v>
      </c>
      <c r="N1304">
        <v>2</v>
      </c>
      <c r="O1304">
        <v>2</v>
      </c>
      <c r="P1304">
        <v>2</v>
      </c>
      <c r="Q1304">
        <v>2</v>
      </c>
      <c r="R1304">
        <v>2</v>
      </c>
      <c r="S1304">
        <v>2</v>
      </c>
      <c r="T1304">
        <v>2</v>
      </c>
      <c r="U1304">
        <v>2</v>
      </c>
      <c r="V1304">
        <v>2</v>
      </c>
      <c r="W1304">
        <v>2</v>
      </c>
      <c r="X1304">
        <v>2</v>
      </c>
      <c r="Y1304">
        <v>2</v>
      </c>
      <c r="Z1304">
        <v>2</v>
      </c>
      <c r="AA1304">
        <v>2</v>
      </c>
      <c r="AB1304">
        <v>2</v>
      </c>
      <c r="AC1304">
        <v>2</v>
      </c>
      <c r="AD1304">
        <v>2</v>
      </c>
      <c r="AE1304">
        <v>2</v>
      </c>
      <c r="AF1304">
        <v>2</v>
      </c>
      <c r="AG1304">
        <v>2</v>
      </c>
      <c r="AH1304">
        <v>2</v>
      </c>
      <c r="AI1304">
        <v>2</v>
      </c>
      <c r="AJ1304">
        <v>2</v>
      </c>
      <c r="AK1304">
        <v>2</v>
      </c>
      <c r="AL1304">
        <v>2</v>
      </c>
      <c r="AM1304">
        <v>2</v>
      </c>
      <c r="AN1304">
        <v>2</v>
      </c>
      <c r="AO1304">
        <v>2</v>
      </c>
      <c r="AP1304">
        <v>2</v>
      </c>
      <c r="AQ1304">
        <v>2</v>
      </c>
      <c r="AR1304">
        <v>2</v>
      </c>
      <c r="AS1304">
        <v>2</v>
      </c>
      <c r="AT1304">
        <v>2</v>
      </c>
      <c r="AU1304">
        <v>2</v>
      </c>
      <c r="AV1304">
        <v>2</v>
      </c>
      <c r="AW1304">
        <v>2</v>
      </c>
      <c r="AX1304">
        <v>2</v>
      </c>
      <c r="AY1304">
        <v>2</v>
      </c>
      <c r="AZ1304">
        <v>2</v>
      </c>
    </row>
    <row r="1305" spans="1:52" x14ac:dyDescent="0.2">
      <c r="A1305" t="s">
        <v>61</v>
      </c>
      <c r="B1305">
        <v>7.0000000000000007E-2</v>
      </c>
      <c r="C1305">
        <v>7.0000000000000007E-2</v>
      </c>
      <c r="D1305">
        <v>7.0000000000000007E-2</v>
      </c>
      <c r="E1305">
        <v>7.0000000000000007E-2</v>
      </c>
      <c r="F1305">
        <v>7.0000000000000007E-2</v>
      </c>
      <c r="G1305">
        <v>7.0000000000000007E-2</v>
      </c>
      <c r="H1305">
        <v>0.08</v>
      </c>
      <c r="I1305">
        <v>0.08</v>
      </c>
      <c r="J1305">
        <v>0.08</v>
      </c>
      <c r="K1305">
        <v>0.1</v>
      </c>
      <c r="L1305">
        <v>0.1</v>
      </c>
      <c r="M1305">
        <v>0.1</v>
      </c>
      <c r="N1305">
        <v>0.1</v>
      </c>
      <c r="O1305">
        <v>0.1</v>
      </c>
      <c r="P1305">
        <v>0.1</v>
      </c>
      <c r="Q1305">
        <v>0.1</v>
      </c>
      <c r="R1305">
        <v>0.1</v>
      </c>
      <c r="S1305">
        <v>0.1</v>
      </c>
      <c r="T1305">
        <v>0.1</v>
      </c>
      <c r="U1305">
        <v>0.1</v>
      </c>
      <c r="V1305">
        <v>0.1</v>
      </c>
      <c r="W1305">
        <v>0.1</v>
      </c>
      <c r="X1305">
        <v>0.1</v>
      </c>
      <c r="Y1305">
        <v>0.1</v>
      </c>
      <c r="Z1305">
        <v>0.1</v>
      </c>
      <c r="AA1305">
        <v>0.1</v>
      </c>
      <c r="AB1305">
        <v>0.1</v>
      </c>
      <c r="AC1305">
        <v>0.1</v>
      </c>
      <c r="AD1305">
        <v>0.1</v>
      </c>
      <c r="AE1305">
        <v>0.1</v>
      </c>
      <c r="AF1305">
        <v>0.1</v>
      </c>
      <c r="AG1305">
        <v>0.1</v>
      </c>
      <c r="AH1305">
        <v>0.1</v>
      </c>
      <c r="AI1305">
        <v>0.1</v>
      </c>
      <c r="AJ1305">
        <v>0.1</v>
      </c>
      <c r="AK1305">
        <v>0.1</v>
      </c>
      <c r="AL1305">
        <v>0.1</v>
      </c>
      <c r="AM1305">
        <v>0.1</v>
      </c>
      <c r="AN1305">
        <v>0.1</v>
      </c>
      <c r="AO1305">
        <v>0.1</v>
      </c>
      <c r="AP1305">
        <v>0.1</v>
      </c>
      <c r="AQ1305">
        <v>0.1</v>
      </c>
      <c r="AR1305">
        <v>0.1</v>
      </c>
      <c r="AS1305">
        <v>0.1</v>
      </c>
      <c r="AT1305">
        <v>0.1</v>
      </c>
      <c r="AU1305">
        <v>0.1</v>
      </c>
      <c r="AV1305">
        <v>0.1</v>
      </c>
      <c r="AW1305">
        <v>0.1</v>
      </c>
      <c r="AX1305">
        <v>0.1</v>
      </c>
      <c r="AY1305">
        <v>0.1</v>
      </c>
      <c r="AZ1305">
        <v>0.1</v>
      </c>
    </row>
    <row r="1306" spans="1:52" x14ac:dyDescent="0.2">
      <c r="A1306" t="s">
        <v>62</v>
      </c>
      <c r="B1306">
        <v>7.0000000000000007E-2</v>
      </c>
      <c r="C1306">
        <v>7.0000000000000007E-2</v>
      </c>
      <c r="D1306">
        <v>3.5000000000000003E-2</v>
      </c>
      <c r="E1306">
        <v>3.5000000000000003E-2</v>
      </c>
      <c r="F1306">
        <v>3.5000000000000003E-2</v>
      </c>
      <c r="G1306">
        <v>3.5000000000000003E-2</v>
      </c>
      <c r="H1306">
        <v>0.04</v>
      </c>
      <c r="I1306">
        <v>0.04</v>
      </c>
      <c r="J1306">
        <v>0.04</v>
      </c>
      <c r="K1306">
        <v>0.05</v>
      </c>
      <c r="L1306">
        <v>0.05</v>
      </c>
      <c r="M1306">
        <v>0.05</v>
      </c>
      <c r="N1306">
        <v>0.05</v>
      </c>
      <c r="O1306">
        <v>0.05</v>
      </c>
      <c r="P1306">
        <v>0.05</v>
      </c>
      <c r="Q1306">
        <v>0.05</v>
      </c>
      <c r="R1306">
        <v>0.05</v>
      </c>
      <c r="S1306">
        <v>0.05</v>
      </c>
      <c r="T1306">
        <v>0.05</v>
      </c>
      <c r="U1306">
        <v>0.05</v>
      </c>
      <c r="V1306">
        <v>0.05</v>
      </c>
      <c r="W1306">
        <v>0.05</v>
      </c>
      <c r="X1306">
        <v>0.05</v>
      </c>
      <c r="Y1306">
        <v>0.05</v>
      </c>
      <c r="Z1306">
        <v>0.05</v>
      </c>
      <c r="AA1306">
        <v>0.05</v>
      </c>
      <c r="AB1306">
        <v>0.05</v>
      </c>
      <c r="AC1306">
        <v>0.05</v>
      </c>
      <c r="AD1306">
        <v>0.05</v>
      </c>
      <c r="AE1306">
        <v>0.05</v>
      </c>
      <c r="AF1306">
        <v>0.05</v>
      </c>
      <c r="AG1306">
        <v>0.05</v>
      </c>
      <c r="AH1306">
        <v>0.05</v>
      </c>
      <c r="AI1306">
        <v>0.05</v>
      </c>
      <c r="AJ1306">
        <v>0.05</v>
      </c>
      <c r="AK1306">
        <v>0.05</v>
      </c>
      <c r="AL1306">
        <v>0.05</v>
      </c>
      <c r="AM1306">
        <v>0.05</v>
      </c>
      <c r="AN1306">
        <v>0.05</v>
      </c>
      <c r="AO1306">
        <v>0.05</v>
      </c>
      <c r="AP1306">
        <v>0.05</v>
      </c>
      <c r="AQ1306">
        <v>0.05</v>
      </c>
      <c r="AR1306">
        <v>0.05</v>
      </c>
      <c r="AS1306">
        <v>0.05</v>
      </c>
      <c r="AT1306">
        <v>0.05</v>
      </c>
      <c r="AU1306">
        <v>0.05</v>
      </c>
      <c r="AV1306">
        <v>0.05</v>
      </c>
      <c r="AW1306">
        <v>0.05</v>
      </c>
      <c r="AX1306">
        <v>0.05</v>
      </c>
      <c r="AY1306">
        <v>0.05</v>
      </c>
      <c r="AZ1306">
        <v>0.05</v>
      </c>
    </row>
    <row r="1307" spans="1:52" x14ac:dyDescent="0.2">
      <c r="A1307" t="s">
        <v>63</v>
      </c>
      <c r="B1307">
        <v>5.0000000000000001E-3</v>
      </c>
      <c r="C1307">
        <v>1.5E-3</v>
      </c>
      <c r="D1307">
        <v>1.5E-3</v>
      </c>
      <c r="E1307">
        <v>1.5E-3</v>
      </c>
      <c r="F1307">
        <v>1.5E-3</v>
      </c>
      <c r="G1307">
        <v>2E-3</v>
      </c>
      <c r="H1307">
        <v>2E-3</v>
      </c>
      <c r="I1307">
        <v>2E-3</v>
      </c>
      <c r="J1307">
        <v>2E-3</v>
      </c>
      <c r="K1307">
        <v>2E-3</v>
      </c>
      <c r="L1307">
        <v>0.01</v>
      </c>
      <c r="M1307">
        <v>0.01</v>
      </c>
      <c r="N1307">
        <v>0.01</v>
      </c>
      <c r="O1307">
        <v>0.01</v>
      </c>
      <c r="P1307">
        <v>0.01</v>
      </c>
      <c r="Q1307">
        <v>0.01</v>
      </c>
      <c r="R1307">
        <v>0.01</v>
      </c>
      <c r="S1307">
        <v>0.01</v>
      </c>
      <c r="T1307">
        <v>0.01</v>
      </c>
      <c r="U1307">
        <v>0.01</v>
      </c>
      <c r="V1307">
        <v>0.03</v>
      </c>
      <c r="W1307">
        <v>0.03</v>
      </c>
      <c r="X1307">
        <v>0.03</v>
      </c>
      <c r="Y1307">
        <v>0.03</v>
      </c>
      <c r="Z1307">
        <v>0.03</v>
      </c>
      <c r="AA1307">
        <v>0.03</v>
      </c>
      <c r="AB1307">
        <v>0.03</v>
      </c>
      <c r="AC1307">
        <v>0.03</v>
      </c>
      <c r="AD1307">
        <v>0.03</v>
      </c>
      <c r="AE1307">
        <v>0.03</v>
      </c>
      <c r="AF1307">
        <v>0.06</v>
      </c>
      <c r="AG1307">
        <v>0.06</v>
      </c>
      <c r="AH1307">
        <v>0.06</v>
      </c>
      <c r="AI1307">
        <v>0.06</v>
      </c>
      <c r="AJ1307">
        <v>0.06</v>
      </c>
      <c r="AK1307">
        <v>0.06</v>
      </c>
      <c r="AL1307">
        <v>0.06</v>
      </c>
      <c r="AM1307">
        <v>0.06</v>
      </c>
      <c r="AN1307">
        <v>0.06</v>
      </c>
      <c r="AO1307">
        <v>0.06</v>
      </c>
      <c r="AP1307">
        <v>0.06</v>
      </c>
      <c r="AQ1307">
        <v>0.06</v>
      </c>
      <c r="AR1307">
        <v>0.06</v>
      </c>
      <c r="AS1307">
        <v>0.06</v>
      </c>
      <c r="AT1307">
        <v>0.06</v>
      </c>
      <c r="AU1307">
        <v>0.06</v>
      </c>
      <c r="AV1307">
        <v>0.06</v>
      </c>
      <c r="AW1307">
        <v>0.06</v>
      </c>
      <c r="AX1307">
        <v>0.06</v>
      </c>
      <c r="AY1307">
        <v>0.06</v>
      </c>
      <c r="AZ1307">
        <v>0.06</v>
      </c>
    </row>
    <row r="1308" spans="1:52" x14ac:dyDescent="0.2">
      <c r="A1308" t="s">
        <v>64</v>
      </c>
      <c r="B1308">
        <v>1.4999999999999999E-2</v>
      </c>
      <c r="C1308">
        <v>1.4999999999999999E-2</v>
      </c>
      <c r="D1308">
        <v>1.4999999999999999E-2</v>
      </c>
      <c r="E1308">
        <v>1.4999999999999999E-2</v>
      </c>
      <c r="F1308">
        <v>1.4999999999999999E-2</v>
      </c>
      <c r="G1308">
        <v>0.02</v>
      </c>
      <c r="H1308">
        <v>0.02</v>
      </c>
      <c r="I1308">
        <v>0.02</v>
      </c>
      <c r="J1308">
        <v>0.02</v>
      </c>
      <c r="K1308">
        <v>0.02</v>
      </c>
      <c r="L1308">
        <v>2.5000000000000001E-2</v>
      </c>
      <c r="M1308">
        <v>2.5000000000000001E-2</v>
      </c>
      <c r="N1308">
        <v>2.5000000000000001E-2</v>
      </c>
      <c r="O1308">
        <v>2.5000000000000001E-2</v>
      </c>
      <c r="P1308">
        <v>2.5000000000000001E-2</v>
      </c>
      <c r="Q1308">
        <v>0.05</v>
      </c>
      <c r="R1308">
        <v>0.05</v>
      </c>
      <c r="S1308">
        <v>0.05</v>
      </c>
      <c r="T1308">
        <v>0.05</v>
      </c>
      <c r="U1308">
        <v>0.05</v>
      </c>
      <c r="V1308">
        <v>0.75</v>
      </c>
      <c r="W1308">
        <v>0.75</v>
      </c>
      <c r="X1308">
        <v>0.75</v>
      </c>
      <c r="Y1308">
        <v>0.75</v>
      </c>
      <c r="Z1308">
        <v>0.75</v>
      </c>
      <c r="AA1308">
        <v>0.75</v>
      </c>
      <c r="AB1308">
        <v>0.75</v>
      </c>
      <c r="AC1308">
        <v>0.75</v>
      </c>
      <c r="AD1308">
        <v>0.75</v>
      </c>
      <c r="AE1308">
        <v>0.75</v>
      </c>
      <c r="AF1308">
        <v>0.75</v>
      </c>
      <c r="AG1308">
        <v>0.75</v>
      </c>
      <c r="AH1308">
        <v>0.75</v>
      </c>
      <c r="AI1308">
        <v>0.75</v>
      </c>
      <c r="AJ1308">
        <v>0.75</v>
      </c>
      <c r="AK1308">
        <v>0.75</v>
      </c>
      <c r="AL1308">
        <v>0.75</v>
      </c>
      <c r="AM1308">
        <v>0.75</v>
      </c>
      <c r="AN1308">
        <v>0.75</v>
      </c>
      <c r="AO1308">
        <v>0.75</v>
      </c>
      <c r="AP1308">
        <v>0.75</v>
      </c>
      <c r="AQ1308">
        <v>0.75</v>
      </c>
      <c r="AR1308">
        <v>0.75</v>
      </c>
      <c r="AS1308">
        <v>0.75</v>
      </c>
      <c r="AT1308">
        <v>0.75</v>
      </c>
      <c r="AU1308">
        <v>0.75</v>
      </c>
      <c r="AV1308">
        <v>0.75</v>
      </c>
      <c r="AW1308">
        <v>0.75</v>
      </c>
      <c r="AX1308">
        <v>0.75</v>
      </c>
      <c r="AY1308">
        <v>0.75</v>
      </c>
      <c r="AZ1308">
        <v>0.75</v>
      </c>
    </row>
    <row r="1309" spans="1:52" x14ac:dyDescent="0.2">
      <c r="A1309" t="s">
        <v>65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99999</v>
      </c>
      <c r="N1309">
        <v>99999</v>
      </c>
      <c r="O1309">
        <v>99999</v>
      </c>
      <c r="P1309">
        <v>99999</v>
      </c>
      <c r="Q1309">
        <v>99999</v>
      </c>
      <c r="R1309">
        <v>99999</v>
      </c>
      <c r="S1309">
        <v>99999</v>
      </c>
      <c r="T1309">
        <v>99999</v>
      </c>
      <c r="U1309">
        <v>99999</v>
      </c>
      <c r="V1309">
        <v>99999</v>
      </c>
      <c r="W1309">
        <v>99999</v>
      </c>
      <c r="X1309">
        <v>99999</v>
      </c>
      <c r="Y1309">
        <v>99999</v>
      </c>
      <c r="Z1309">
        <v>99999</v>
      </c>
      <c r="AA1309">
        <v>99999</v>
      </c>
      <c r="AB1309">
        <v>99999</v>
      </c>
      <c r="AC1309">
        <v>99999</v>
      </c>
      <c r="AD1309">
        <v>99999</v>
      </c>
      <c r="AE1309">
        <v>99999</v>
      </c>
      <c r="AF1309">
        <v>99999</v>
      </c>
      <c r="AG1309">
        <v>99999</v>
      </c>
      <c r="AH1309">
        <v>99999</v>
      </c>
      <c r="AI1309">
        <v>99999</v>
      </c>
      <c r="AJ1309">
        <v>99999</v>
      </c>
      <c r="AK1309">
        <v>99999</v>
      </c>
      <c r="AL1309">
        <v>99999</v>
      </c>
      <c r="AM1309">
        <v>99999</v>
      </c>
      <c r="AN1309">
        <v>99999</v>
      </c>
      <c r="AO1309">
        <v>99999</v>
      </c>
      <c r="AP1309">
        <v>99999</v>
      </c>
      <c r="AQ1309">
        <v>99999</v>
      </c>
      <c r="AR1309">
        <v>99999</v>
      </c>
      <c r="AS1309">
        <v>99999</v>
      </c>
      <c r="AT1309">
        <v>99999</v>
      </c>
      <c r="AU1309">
        <v>99999</v>
      </c>
      <c r="AV1309">
        <v>99999</v>
      </c>
      <c r="AW1309">
        <v>99999</v>
      </c>
      <c r="AX1309">
        <v>99999</v>
      </c>
      <c r="AY1309">
        <v>99999</v>
      </c>
      <c r="AZ1309">
        <v>99999</v>
      </c>
    </row>
    <row r="1310" spans="1:52" x14ac:dyDescent="0.2">
      <c r="A1310" t="s">
        <v>66</v>
      </c>
      <c r="B1310">
        <v>4</v>
      </c>
      <c r="C1310">
        <v>4</v>
      </c>
      <c r="D1310">
        <v>4</v>
      </c>
      <c r="E1310">
        <v>4</v>
      </c>
      <c r="F1310">
        <v>4</v>
      </c>
      <c r="G1310">
        <v>4</v>
      </c>
      <c r="H1310">
        <v>4</v>
      </c>
      <c r="I1310">
        <v>4</v>
      </c>
      <c r="J1310">
        <v>4</v>
      </c>
      <c r="K1310">
        <v>4</v>
      </c>
      <c r="L1310">
        <v>4</v>
      </c>
      <c r="M1310">
        <v>4</v>
      </c>
      <c r="N1310">
        <v>4</v>
      </c>
      <c r="O1310">
        <v>4</v>
      </c>
      <c r="P1310">
        <v>4</v>
      </c>
      <c r="Q1310">
        <v>4</v>
      </c>
      <c r="R1310">
        <v>4</v>
      </c>
      <c r="S1310">
        <v>4</v>
      </c>
      <c r="T1310">
        <v>4</v>
      </c>
      <c r="U1310">
        <v>4</v>
      </c>
      <c r="V1310">
        <v>4</v>
      </c>
      <c r="W1310">
        <v>4</v>
      </c>
      <c r="X1310">
        <v>4</v>
      </c>
      <c r="Y1310">
        <v>4</v>
      </c>
      <c r="Z1310">
        <v>4</v>
      </c>
      <c r="AA1310">
        <v>4</v>
      </c>
      <c r="AB1310">
        <v>4</v>
      </c>
      <c r="AC1310">
        <v>4</v>
      </c>
      <c r="AD1310">
        <v>4</v>
      </c>
      <c r="AE1310">
        <v>4</v>
      </c>
      <c r="AF1310">
        <v>4</v>
      </c>
      <c r="AG1310">
        <v>4</v>
      </c>
      <c r="AH1310">
        <v>4</v>
      </c>
      <c r="AI1310">
        <v>4</v>
      </c>
      <c r="AJ1310">
        <v>4</v>
      </c>
      <c r="AK1310">
        <v>4</v>
      </c>
      <c r="AL1310">
        <v>4</v>
      </c>
      <c r="AM1310">
        <v>4</v>
      </c>
      <c r="AN1310">
        <v>4</v>
      </c>
      <c r="AO1310">
        <v>4</v>
      </c>
      <c r="AP1310">
        <v>4</v>
      </c>
      <c r="AQ1310">
        <v>4</v>
      </c>
      <c r="AR1310">
        <v>4</v>
      </c>
      <c r="AS1310">
        <v>4</v>
      </c>
      <c r="AT1310">
        <v>4</v>
      </c>
      <c r="AU1310">
        <v>4</v>
      </c>
      <c r="AV1310">
        <v>4</v>
      </c>
      <c r="AW1310">
        <v>4</v>
      </c>
      <c r="AX1310">
        <v>4</v>
      </c>
      <c r="AY1310">
        <v>4</v>
      </c>
      <c r="AZ1310">
        <v>4</v>
      </c>
    </row>
    <row r="1311" spans="1:52" x14ac:dyDescent="0.2">
      <c r="A1311" t="s">
        <v>68</v>
      </c>
      <c r="B1311">
        <v>155</v>
      </c>
      <c r="C1311">
        <v>5.85</v>
      </c>
      <c r="D1311">
        <v>5.85</v>
      </c>
      <c r="E1311">
        <v>5.85</v>
      </c>
      <c r="F1311">
        <v>5.85</v>
      </c>
      <c r="G1311">
        <v>5.85</v>
      </c>
      <c r="H1311">
        <v>5.85</v>
      </c>
      <c r="I1311">
        <v>5.85</v>
      </c>
      <c r="J1311">
        <v>5.85</v>
      </c>
      <c r="K1311">
        <v>5.85</v>
      </c>
      <c r="L1311">
        <v>3.9</v>
      </c>
      <c r="M1311">
        <v>3.9</v>
      </c>
      <c r="N1311">
        <v>3.9</v>
      </c>
      <c r="O1311">
        <v>3.9</v>
      </c>
      <c r="P1311">
        <v>3.9</v>
      </c>
      <c r="Q1311">
        <v>3.9</v>
      </c>
      <c r="R1311">
        <v>3.9</v>
      </c>
      <c r="S1311">
        <v>3.9</v>
      </c>
      <c r="T1311">
        <v>3.9</v>
      </c>
      <c r="U1311">
        <v>3.9</v>
      </c>
      <c r="V1311">
        <v>3.9</v>
      </c>
      <c r="W1311">
        <v>3.9</v>
      </c>
      <c r="X1311">
        <v>3.9</v>
      </c>
      <c r="Y1311">
        <v>3.9</v>
      </c>
      <c r="Z1311">
        <v>3.9</v>
      </c>
      <c r="AA1311">
        <v>3.9</v>
      </c>
      <c r="AB1311">
        <v>3.9</v>
      </c>
      <c r="AC1311">
        <v>3.9</v>
      </c>
      <c r="AD1311">
        <v>3.9</v>
      </c>
      <c r="AE1311">
        <v>3.9</v>
      </c>
      <c r="AF1311">
        <v>5.2</v>
      </c>
      <c r="AG1311">
        <v>5.2</v>
      </c>
      <c r="AH1311">
        <v>5.2</v>
      </c>
      <c r="AI1311">
        <v>5.2</v>
      </c>
      <c r="AJ1311">
        <v>5.2</v>
      </c>
      <c r="AK1311">
        <v>5.2</v>
      </c>
      <c r="AL1311">
        <v>5.2</v>
      </c>
      <c r="AM1311">
        <v>5.2</v>
      </c>
      <c r="AN1311">
        <v>5.2</v>
      </c>
      <c r="AO1311">
        <v>5.2</v>
      </c>
      <c r="AP1311">
        <v>5.2</v>
      </c>
      <c r="AQ1311">
        <v>5.2</v>
      </c>
      <c r="AR1311">
        <v>5.2</v>
      </c>
      <c r="AS1311">
        <v>5.2</v>
      </c>
      <c r="AT1311">
        <v>5.2</v>
      </c>
      <c r="AU1311">
        <v>5.2</v>
      </c>
      <c r="AV1311">
        <v>5.2</v>
      </c>
      <c r="AW1311">
        <v>5.2</v>
      </c>
      <c r="AX1311">
        <v>5.2</v>
      </c>
      <c r="AY1311">
        <v>5.2</v>
      </c>
      <c r="AZ1311">
        <v>5.2</v>
      </c>
    </row>
    <row r="1312" spans="1:52" x14ac:dyDescent="0.2">
      <c r="A1312" t="s">
        <v>69</v>
      </c>
      <c r="B1312">
        <v>0.04</v>
      </c>
      <c r="C1312">
        <v>0.02</v>
      </c>
      <c r="D1312">
        <v>0.02</v>
      </c>
      <c r="E1312">
        <v>0.02</v>
      </c>
      <c r="F1312">
        <v>0.02</v>
      </c>
      <c r="G1312">
        <v>0.04</v>
      </c>
      <c r="H1312">
        <v>0.04</v>
      </c>
      <c r="I1312">
        <v>0.04</v>
      </c>
      <c r="J1312">
        <v>0.04</v>
      </c>
      <c r="K1312">
        <v>0.04</v>
      </c>
      <c r="L1312">
        <v>0.06</v>
      </c>
      <c r="M1312">
        <v>0.06</v>
      </c>
      <c r="N1312">
        <v>0.06</v>
      </c>
      <c r="O1312">
        <v>0.06</v>
      </c>
      <c r="P1312">
        <v>0.06</v>
      </c>
      <c r="Q1312">
        <v>0.06</v>
      </c>
      <c r="R1312">
        <v>0.06</v>
      </c>
      <c r="S1312">
        <v>0.06</v>
      </c>
      <c r="T1312">
        <v>0.06</v>
      </c>
      <c r="U1312">
        <v>0.06</v>
      </c>
      <c r="V1312">
        <v>0.08</v>
      </c>
      <c r="W1312">
        <v>0.08</v>
      </c>
      <c r="X1312">
        <v>0.08</v>
      </c>
      <c r="Y1312">
        <v>0.08</v>
      </c>
      <c r="Z1312">
        <v>0.08</v>
      </c>
      <c r="AA1312">
        <v>0.08</v>
      </c>
      <c r="AB1312">
        <v>0.08</v>
      </c>
      <c r="AC1312">
        <v>0.08</v>
      </c>
      <c r="AD1312">
        <v>0.08</v>
      </c>
      <c r="AE1312">
        <v>0.08</v>
      </c>
      <c r="AF1312">
        <v>0.08</v>
      </c>
      <c r="AG1312">
        <v>0.08</v>
      </c>
      <c r="AH1312">
        <v>0.08</v>
      </c>
      <c r="AI1312">
        <v>0.08</v>
      </c>
      <c r="AJ1312">
        <v>0.08</v>
      </c>
      <c r="AK1312">
        <v>0.08</v>
      </c>
      <c r="AL1312">
        <v>0.08</v>
      </c>
      <c r="AM1312">
        <v>0.08</v>
      </c>
      <c r="AN1312">
        <v>0.08</v>
      </c>
      <c r="AO1312">
        <v>0.08</v>
      </c>
      <c r="AP1312">
        <v>0.08</v>
      </c>
      <c r="AQ1312">
        <v>0.08</v>
      </c>
      <c r="AR1312">
        <v>0.08</v>
      </c>
      <c r="AS1312">
        <v>0.08</v>
      </c>
      <c r="AT1312">
        <v>0.08</v>
      </c>
      <c r="AU1312">
        <v>0.08</v>
      </c>
      <c r="AV1312">
        <v>0.08</v>
      </c>
      <c r="AW1312">
        <v>0.08</v>
      </c>
      <c r="AX1312">
        <v>0.08</v>
      </c>
      <c r="AY1312">
        <v>0.08</v>
      </c>
      <c r="AZ1312">
        <v>0.08</v>
      </c>
    </row>
    <row r="1313" spans="1:52" x14ac:dyDescent="0.2">
      <c r="A1313" t="s">
        <v>70</v>
      </c>
      <c r="B1313">
        <v>0</v>
      </c>
      <c r="C1313">
        <v>4.0000000000000001E-3</v>
      </c>
      <c r="D1313">
        <v>4.0000000000000001E-3</v>
      </c>
      <c r="E1313">
        <v>4.0000000000000001E-3</v>
      </c>
      <c r="F1313">
        <v>4.0000000000000001E-3</v>
      </c>
      <c r="G1313">
        <v>6.0000000000000001E-3</v>
      </c>
      <c r="H1313">
        <v>6.0000000000000001E-3</v>
      </c>
      <c r="I1313">
        <v>6.0000000000000001E-3</v>
      </c>
      <c r="J1313">
        <v>6.0000000000000001E-3</v>
      </c>
      <c r="K1313">
        <v>6.0000000000000001E-3</v>
      </c>
      <c r="L1313">
        <v>8.0000000000000002E-3</v>
      </c>
      <c r="M1313">
        <v>8.0000000000000002E-3</v>
      </c>
      <c r="N1313">
        <v>8.0000000000000002E-3</v>
      </c>
      <c r="O1313">
        <v>8.0000000000000002E-3</v>
      </c>
      <c r="P1313">
        <v>8.0000000000000002E-3</v>
      </c>
      <c r="Q1313">
        <v>1.2E-2</v>
      </c>
      <c r="R1313">
        <v>1.2E-2</v>
      </c>
      <c r="S1313">
        <v>1.2E-2</v>
      </c>
      <c r="T1313">
        <v>1.2E-2</v>
      </c>
      <c r="U1313">
        <v>1.2E-2</v>
      </c>
      <c r="V1313">
        <v>0.05</v>
      </c>
      <c r="W1313">
        <v>0.05</v>
      </c>
      <c r="X1313">
        <v>0.05</v>
      </c>
      <c r="Y1313">
        <v>0.05</v>
      </c>
      <c r="Z1313">
        <v>0.05</v>
      </c>
      <c r="AA1313">
        <v>0.1</v>
      </c>
      <c r="AB1313">
        <v>0.1</v>
      </c>
      <c r="AC1313">
        <v>0.1</v>
      </c>
      <c r="AD1313">
        <v>0.1</v>
      </c>
      <c r="AE1313">
        <v>0.1</v>
      </c>
      <c r="AF1313">
        <v>0.1</v>
      </c>
      <c r="AG1313">
        <v>0.1</v>
      </c>
      <c r="AH1313">
        <v>0.1</v>
      </c>
      <c r="AI1313">
        <v>0.1</v>
      </c>
      <c r="AJ1313">
        <v>0.1</v>
      </c>
      <c r="AK1313">
        <v>0.1</v>
      </c>
      <c r="AL1313">
        <v>0.1</v>
      </c>
      <c r="AM1313">
        <v>0.1</v>
      </c>
      <c r="AN1313">
        <v>0.1</v>
      </c>
      <c r="AO1313">
        <v>0.1</v>
      </c>
      <c r="AP1313">
        <v>0.1</v>
      </c>
      <c r="AQ1313">
        <v>0.1</v>
      </c>
      <c r="AR1313">
        <v>0.1</v>
      </c>
      <c r="AS1313">
        <v>0.1</v>
      </c>
      <c r="AT1313">
        <v>0.1</v>
      </c>
      <c r="AU1313">
        <v>0.1</v>
      </c>
      <c r="AV1313">
        <v>0.1</v>
      </c>
      <c r="AW1313">
        <v>0.1</v>
      </c>
      <c r="AX1313">
        <v>0.1</v>
      </c>
      <c r="AY1313">
        <v>0.1</v>
      </c>
      <c r="AZ1313">
        <v>0.1</v>
      </c>
    </row>
    <row r="1314" spans="1:52" x14ac:dyDescent="0.2">
      <c r="A1314" t="s">
        <v>71</v>
      </c>
      <c r="B1314">
        <v>7.0000000000000007E-2</v>
      </c>
      <c r="C1314">
        <v>7.0000000000000007E-2</v>
      </c>
      <c r="D1314">
        <v>7.0000000000000007E-2</v>
      </c>
      <c r="E1314">
        <v>7.0000000000000007E-2</v>
      </c>
      <c r="F1314">
        <v>7.0000000000000007E-2</v>
      </c>
      <c r="G1314">
        <v>7.0000000000000007E-2</v>
      </c>
      <c r="H1314">
        <v>0.09</v>
      </c>
      <c r="I1314">
        <v>0.09</v>
      </c>
      <c r="J1314">
        <v>0.09</v>
      </c>
      <c r="K1314">
        <v>0.09</v>
      </c>
      <c r="L1314">
        <v>0.09</v>
      </c>
      <c r="M1314">
        <v>0.1</v>
      </c>
      <c r="N1314">
        <v>0.1</v>
      </c>
      <c r="O1314">
        <v>0.1</v>
      </c>
      <c r="P1314">
        <v>0.1</v>
      </c>
      <c r="Q1314">
        <v>0.1</v>
      </c>
      <c r="R1314">
        <v>0.15</v>
      </c>
      <c r="S1314">
        <v>0.15</v>
      </c>
      <c r="T1314">
        <v>0.15</v>
      </c>
      <c r="U1314">
        <v>0.15</v>
      </c>
      <c r="V1314">
        <v>0.15</v>
      </c>
      <c r="W1314">
        <v>0.15</v>
      </c>
      <c r="X1314">
        <v>0.15</v>
      </c>
      <c r="Y1314">
        <v>0.15</v>
      </c>
      <c r="Z1314">
        <v>0.15</v>
      </c>
      <c r="AA1314">
        <v>0.15</v>
      </c>
      <c r="AB1314">
        <v>0.15</v>
      </c>
      <c r="AC1314">
        <v>0.15</v>
      </c>
      <c r="AD1314">
        <v>0.15</v>
      </c>
      <c r="AE1314">
        <v>0.15</v>
      </c>
      <c r="AF1314">
        <v>0.15</v>
      </c>
      <c r="AG1314">
        <v>0.15</v>
      </c>
      <c r="AH1314">
        <v>0.15</v>
      </c>
      <c r="AI1314">
        <v>0.15</v>
      </c>
      <c r="AJ1314">
        <v>0.15</v>
      </c>
      <c r="AK1314">
        <v>0.15</v>
      </c>
      <c r="AL1314">
        <v>0.15</v>
      </c>
      <c r="AM1314">
        <v>0.15</v>
      </c>
      <c r="AN1314">
        <v>0.15</v>
      </c>
      <c r="AO1314">
        <v>0.15</v>
      </c>
      <c r="AP1314">
        <v>0.15</v>
      </c>
      <c r="AQ1314">
        <v>0.15</v>
      </c>
      <c r="AR1314">
        <v>0.15</v>
      </c>
      <c r="AS1314">
        <v>0.15</v>
      </c>
      <c r="AT1314">
        <v>0.15</v>
      </c>
      <c r="AU1314">
        <v>0.15</v>
      </c>
      <c r="AV1314">
        <v>0.15</v>
      </c>
      <c r="AW1314">
        <v>0.15</v>
      </c>
      <c r="AX1314">
        <v>0.15</v>
      </c>
      <c r="AY1314">
        <v>0.15</v>
      </c>
      <c r="AZ1314">
        <v>0.15</v>
      </c>
    </row>
    <row r="1315" spans="1:52" x14ac:dyDescent="0.2">
      <c r="A1315" t="s">
        <v>72</v>
      </c>
      <c r="B1315">
        <v>3.0000000000000001E-3</v>
      </c>
      <c r="C1315">
        <v>3.0000000000000001E-3</v>
      </c>
      <c r="D1315">
        <v>3.0000000000000001E-3</v>
      </c>
      <c r="E1315">
        <v>3.0000000000000001E-3</v>
      </c>
      <c r="F1315">
        <v>3.0000000000000001E-3</v>
      </c>
      <c r="G1315">
        <v>5.0000000000000001E-3</v>
      </c>
      <c r="H1315">
        <v>5.0000000000000001E-3</v>
      </c>
      <c r="I1315">
        <v>5.0000000000000001E-3</v>
      </c>
      <c r="J1315">
        <v>5.0000000000000001E-3</v>
      </c>
      <c r="K1315">
        <v>5.0000000000000001E-3</v>
      </c>
      <c r="L1315">
        <v>0.01</v>
      </c>
      <c r="M1315">
        <v>0.01</v>
      </c>
      <c r="N1315">
        <v>0.01</v>
      </c>
      <c r="O1315">
        <v>0.01</v>
      </c>
      <c r="P1315">
        <v>0.01</v>
      </c>
      <c r="Q1315">
        <v>0.04</v>
      </c>
      <c r="R1315">
        <v>0.04</v>
      </c>
      <c r="S1315">
        <v>0.04</v>
      </c>
      <c r="T1315">
        <v>0.04</v>
      </c>
      <c r="U1315">
        <v>0.04</v>
      </c>
      <c r="V1315">
        <v>0.05</v>
      </c>
      <c r="W1315">
        <v>0.05</v>
      </c>
      <c r="X1315">
        <v>0.05</v>
      </c>
      <c r="Y1315">
        <v>0.05</v>
      </c>
      <c r="Z1315">
        <v>0.05</v>
      </c>
      <c r="AA1315">
        <v>0.05</v>
      </c>
      <c r="AB1315">
        <v>0.05</v>
      </c>
      <c r="AC1315">
        <v>0.05</v>
      </c>
      <c r="AD1315">
        <v>0.05</v>
      </c>
      <c r="AE1315">
        <v>0.05</v>
      </c>
      <c r="AF1315">
        <v>0.05</v>
      </c>
      <c r="AG1315">
        <v>0.05</v>
      </c>
      <c r="AH1315">
        <v>0.05</v>
      </c>
      <c r="AI1315">
        <v>0.05</v>
      </c>
      <c r="AJ1315">
        <v>0.05</v>
      </c>
      <c r="AK1315">
        <v>0.05</v>
      </c>
      <c r="AL1315">
        <v>0.05</v>
      </c>
      <c r="AM1315">
        <v>0.05</v>
      </c>
      <c r="AN1315">
        <v>0.05</v>
      </c>
      <c r="AO1315">
        <v>0.05</v>
      </c>
      <c r="AP1315">
        <v>0.05</v>
      </c>
      <c r="AQ1315">
        <v>0.05</v>
      </c>
      <c r="AR1315">
        <v>0.05</v>
      </c>
      <c r="AS1315">
        <v>0.05</v>
      </c>
      <c r="AT1315">
        <v>0.05</v>
      </c>
      <c r="AU1315">
        <v>0.05</v>
      </c>
      <c r="AV1315">
        <v>0.05</v>
      </c>
      <c r="AW1315">
        <v>0.05</v>
      </c>
      <c r="AX1315">
        <v>0.05</v>
      </c>
      <c r="AY1315">
        <v>0.05</v>
      </c>
      <c r="AZ1315">
        <v>0.05</v>
      </c>
    </row>
    <row r="1316" spans="1:52" x14ac:dyDescent="0.2">
      <c r="A1316" t="s">
        <v>73</v>
      </c>
      <c r="B1316">
        <v>4</v>
      </c>
      <c r="C1316">
        <v>4</v>
      </c>
      <c r="D1316">
        <v>4</v>
      </c>
      <c r="E1316">
        <v>4</v>
      </c>
      <c r="F1316">
        <v>4</v>
      </c>
      <c r="G1316">
        <v>4</v>
      </c>
      <c r="H1316">
        <v>4</v>
      </c>
      <c r="I1316">
        <v>4</v>
      </c>
      <c r="J1316">
        <v>4</v>
      </c>
      <c r="K1316">
        <v>4</v>
      </c>
      <c r="L1316">
        <v>4</v>
      </c>
      <c r="M1316">
        <v>4</v>
      </c>
      <c r="N1316">
        <v>4</v>
      </c>
      <c r="O1316">
        <v>4</v>
      </c>
      <c r="P1316">
        <v>4</v>
      </c>
      <c r="Q1316">
        <v>4</v>
      </c>
      <c r="R1316">
        <v>4</v>
      </c>
      <c r="S1316">
        <v>4</v>
      </c>
      <c r="T1316">
        <v>4</v>
      </c>
      <c r="U1316">
        <v>4</v>
      </c>
      <c r="V1316">
        <v>4</v>
      </c>
      <c r="W1316">
        <v>4</v>
      </c>
      <c r="X1316">
        <v>4</v>
      </c>
      <c r="Y1316">
        <v>4</v>
      </c>
      <c r="Z1316">
        <v>4</v>
      </c>
      <c r="AA1316">
        <v>4</v>
      </c>
      <c r="AB1316">
        <v>4</v>
      </c>
      <c r="AC1316">
        <v>4</v>
      </c>
      <c r="AD1316">
        <v>4</v>
      </c>
      <c r="AE1316">
        <v>4</v>
      </c>
      <c r="AF1316">
        <v>4</v>
      </c>
      <c r="AG1316">
        <v>4</v>
      </c>
      <c r="AH1316">
        <v>4</v>
      </c>
      <c r="AI1316">
        <v>4</v>
      </c>
      <c r="AJ1316">
        <v>4</v>
      </c>
      <c r="AK1316">
        <v>4</v>
      </c>
      <c r="AL1316">
        <v>4</v>
      </c>
      <c r="AM1316">
        <v>4</v>
      </c>
      <c r="AN1316">
        <v>4</v>
      </c>
      <c r="AO1316">
        <v>4</v>
      </c>
      <c r="AP1316">
        <v>4</v>
      </c>
      <c r="AQ1316">
        <v>4</v>
      </c>
      <c r="AR1316">
        <v>4</v>
      </c>
      <c r="AS1316">
        <v>4</v>
      </c>
      <c r="AT1316">
        <v>4</v>
      </c>
      <c r="AU1316">
        <v>4</v>
      </c>
      <c r="AV1316">
        <v>4</v>
      </c>
      <c r="AW1316">
        <v>4</v>
      </c>
      <c r="AX1316">
        <v>4</v>
      </c>
      <c r="AY1316">
        <v>4</v>
      </c>
      <c r="AZ1316">
        <v>4</v>
      </c>
    </row>
    <row r="1317" spans="1:52" x14ac:dyDescent="0.2">
      <c r="A1317" t="s">
        <v>74</v>
      </c>
      <c r="B1317">
        <v>0</v>
      </c>
      <c r="C1317">
        <v>0.04</v>
      </c>
      <c r="D1317">
        <v>0.04</v>
      </c>
      <c r="E1317">
        <v>0.06</v>
      </c>
      <c r="F1317">
        <v>0.06</v>
      </c>
      <c r="G1317">
        <v>0.06</v>
      </c>
      <c r="H1317">
        <v>0.06</v>
      </c>
      <c r="I1317">
        <v>0.06</v>
      </c>
      <c r="J1317">
        <v>0.08</v>
      </c>
      <c r="K1317">
        <v>0.08</v>
      </c>
      <c r="L1317">
        <v>0.08</v>
      </c>
      <c r="M1317">
        <v>0.08</v>
      </c>
      <c r="N1317">
        <v>0.08</v>
      </c>
      <c r="O1317">
        <v>0.08</v>
      </c>
      <c r="P1317">
        <v>0.08</v>
      </c>
      <c r="Q1317">
        <v>0.08</v>
      </c>
      <c r="R1317">
        <v>0.08</v>
      </c>
      <c r="S1317">
        <v>0.08</v>
      </c>
      <c r="T1317">
        <v>0.08</v>
      </c>
      <c r="U1317">
        <v>0.08</v>
      </c>
      <c r="V1317">
        <v>0.08</v>
      </c>
      <c r="W1317">
        <v>0.1</v>
      </c>
      <c r="X1317">
        <v>0.1</v>
      </c>
      <c r="Y1317">
        <v>0.1</v>
      </c>
      <c r="Z1317">
        <v>0.1</v>
      </c>
      <c r="AA1317">
        <v>0.1</v>
      </c>
      <c r="AB1317">
        <v>0.1</v>
      </c>
      <c r="AC1317">
        <v>0.1</v>
      </c>
      <c r="AD1317">
        <v>0.1</v>
      </c>
      <c r="AE1317">
        <v>0.1</v>
      </c>
      <c r="AF1317">
        <v>0.1</v>
      </c>
      <c r="AG1317">
        <v>0.1</v>
      </c>
      <c r="AH1317">
        <v>0.1</v>
      </c>
      <c r="AI1317">
        <v>0.1</v>
      </c>
      <c r="AJ1317">
        <v>0.1</v>
      </c>
      <c r="AK1317">
        <v>0.1</v>
      </c>
      <c r="AL1317">
        <v>0.1</v>
      </c>
      <c r="AM1317">
        <v>0.1</v>
      </c>
      <c r="AN1317">
        <v>0.1</v>
      </c>
      <c r="AO1317">
        <v>0.1</v>
      </c>
      <c r="AP1317">
        <v>0.1</v>
      </c>
      <c r="AQ1317">
        <v>0.1</v>
      </c>
      <c r="AR1317">
        <v>0.1</v>
      </c>
      <c r="AS1317">
        <v>0.1</v>
      </c>
      <c r="AT1317">
        <v>0.1</v>
      </c>
      <c r="AU1317">
        <v>0.1</v>
      </c>
      <c r="AV1317">
        <v>0.1</v>
      </c>
      <c r="AW1317">
        <v>0.1</v>
      </c>
      <c r="AX1317">
        <v>0.1</v>
      </c>
      <c r="AY1317">
        <v>0.1</v>
      </c>
      <c r="AZ1317">
        <v>0.1</v>
      </c>
    </row>
    <row r="1318" spans="1:52" x14ac:dyDescent="0.2">
      <c r="A1318" t="s">
        <v>75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99999</v>
      </c>
      <c r="N1318">
        <v>99999</v>
      </c>
      <c r="O1318">
        <v>99999</v>
      </c>
      <c r="P1318">
        <v>99999</v>
      </c>
      <c r="Q1318">
        <v>99999</v>
      </c>
      <c r="R1318">
        <v>99999</v>
      </c>
      <c r="S1318">
        <v>99999</v>
      </c>
      <c r="T1318">
        <v>99999</v>
      </c>
      <c r="U1318">
        <v>99999</v>
      </c>
      <c r="V1318">
        <v>99999</v>
      </c>
      <c r="W1318">
        <v>99999</v>
      </c>
      <c r="X1318">
        <v>99999</v>
      </c>
      <c r="Y1318">
        <v>99999</v>
      </c>
      <c r="Z1318">
        <v>99999</v>
      </c>
      <c r="AA1318">
        <v>99999</v>
      </c>
      <c r="AB1318">
        <v>99999</v>
      </c>
      <c r="AC1318">
        <v>99999</v>
      </c>
      <c r="AD1318">
        <v>99999</v>
      </c>
      <c r="AE1318">
        <v>99999</v>
      </c>
      <c r="AF1318">
        <v>99999</v>
      </c>
      <c r="AG1318">
        <v>99999</v>
      </c>
      <c r="AH1318">
        <v>99999</v>
      </c>
      <c r="AI1318">
        <v>99999</v>
      </c>
      <c r="AJ1318">
        <v>99999</v>
      </c>
      <c r="AK1318">
        <v>99999</v>
      </c>
      <c r="AL1318">
        <v>99999</v>
      </c>
      <c r="AM1318">
        <v>99999</v>
      </c>
      <c r="AN1318">
        <v>99999</v>
      </c>
      <c r="AO1318">
        <v>99999</v>
      </c>
      <c r="AP1318">
        <v>99999</v>
      </c>
      <c r="AQ1318">
        <v>99999</v>
      </c>
      <c r="AR1318">
        <v>99999</v>
      </c>
      <c r="AS1318">
        <v>99999</v>
      </c>
      <c r="AT1318">
        <v>99999</v>
      </c>
      <c r="AU1318">
        <v>99999</v>
      </c>
      <c r="AV1318">
        <v>99999</v>
      </c>
      <c r="AW1318">
        <v>99999</v>
      </c>
      <c r="AX1318">
        <v>99999</v>
      </c>
      <c r="AY1318">
        <v>99999</v>
      </c>
      <c r="AZ1318">
        <v>99999</v>
      </c>
    </row>
    <row r="1319" spans="1:52" x14ac:dyDescent="0.2">
      <c r="A1319" t="s">
        <v>76</v>
      </c>
      <c r="B1319">
        <v>3</v>
      </c>
      <c r="C1319">
        <v>3</v>
      </c>
      <c r="D1319">
        <v>3</v>
      </c>
      <c r="E1319">
        <v>3</v>
      </c>
      <c r="F1319">
        <v>3</v>
      </c>
      <c r="G1319">
        <v>3</v>
      </c>
      <c r="H1319">
        <v>3</v>
      </c>
      <c r="I1319">
        <v>3</v>
      </c>
      <c r="J1319">
        <v>3</v>
      </c>
      <c r="K1319">
        <v>3</v>
      </c>
      <c r="L1319">
        <v>3</v>
      </c>
      <c r="M1319">
        <v>3</v>
      </c>
      <c r="N1319">
        <v>3</v>
      </c>
      <c r="O1319">
        <v>3</v>
      </c>
      <c r="P1319">
        <v>3</v>
      </c>
      <c r="Q1319">
        <v>3</v>
      </c>
      <c r="R1319">
        <v>3</v>
      </c>
      <c r="S1319">
        <v>3</v>
      </c>
      <c r="T1319">
        <v>3</v>
      </c>
      <c r="U1319">
        <v>3</v>
      </c>
      <c r="V1319">
        <v>3</v>
      </c>
      <c r="W1319">
        <v>3</v>
      </c>
      <c r="X1319">
        <v>3</v>
      </c>
      <c r="Y1319">
        <v>3</v>
      </c>
      <c r="Z1319">
        <v>3</v>
      </c>
      <c r="AA1319">
        <v>3</v>
      </c>
      <c r="AB1319">
        <v>3</v>
      </c>
      <c r="AC1319">
        <v>3</v>
      </c>
      <c r="AD1319">
        <v>3</v>
      </c>
      <c r="AE1319">
        <v>3</v>
      </c>
      <c r="AF1319">
        <v>3</v>
      </c>
      <c r="AG1319">
        <v>3</v>
      </c>
      <c r="AH1319">
        <v>3</v>
      </c>
      <c r="AI1319">
        <v>3</v>
      </c>
      <c r="AJ1319">
        <v>3</v>
      </c>
      <c r="AK1319">
        <v>3</v>
      </c>
      <c r="AL1319">
        <v>3</v>
      </c>
      <c r="AM1319">
        <v>3</v>
      </c>
      <c r="AN1319">
        <v>3</v>
      </c>
      <c r="AO1319">
        <v>3</v>
      </c>
      <c r="AP1319">
        <v>3</v>
      </c>
      <c r="AQ1319">
        <v>3</v>
      </c>
      <c r="AR1319">
        <v>3</v>
      </c>
      <c r="AS1319">
        <v>3</v>
      </c>
      <c r="AT1319">
        <v>3</v>
      </c>
      <c r="AU1319">
        <v>3</v>
      </c>
      <c r="AV1319">
        <v>3</v>
      </c>
      <c r="AW1319">
        <v>3</v>
      </c>
      <c r="AX1319">
        <v>3</v>
      </c>
      <c r="AY1319">
        <v>3</v>
      </c>
      <c r="AZ1319">
        <v>3</v>
      </c>
    </row>
    <row r="1320" spans="1:52" x14ac:dyDescent="0.2">
      <c r="A1320" t="s">
        <v>78</v>
      </c>
      <c r="B1320">
        <v>99999</v>
      </c>
      <c r="C1320">
        <v>2</v>
      </c>
      <c r="D1320">
        <v>2</v>
      </c>
      <c r="E1320">
        <v>2</v>
      </c>
      <c r="F1320">
        <v>2</v>
      </c>
      <c r="G1320">
        <v>2</v>
      </c>
      <c r="H1320">
        <v>2</v>
      </c>
      <c r="I1320">
        <v>2</v>
      </c>
      <c r="J1320">
        <v>2</v>
      </c>
      <c r="K1320">
        <v>2</v>
      </c>
      <c r="L1320">
        <v>2</v>
      </c>
      <c r="M1320">
        <v>2</v>
      </c>
      <c r="N1320">
        <v>2</v>
      </c>
      <c r="O1320">
        <v>2</v>
      </c>
      <c r="P1320">
        <v>2</v>
      </c>
      <c r="Q1320">
        <v>2</v>
      </c>
      <c r="R1320">
        <v>2</v>
      </c>
      <c r="S1320">
        <v>2</v>
      </c>
      <c r="T1320">
        <v>2</v>
      </c>
      <c r="U1320">
        <v>2</v>
      </c>
      <c r="V1320">
        <v>99999</v>
      </c>
      <c r="W1320">
        <v>99999</v>
      </c>
      <c r="X1320">
        <v>99999</v>
      </c>
      <c r="Y1320">
        <v>99999</v>
      </c>
      <c r="Z1320">
        <v>99999</v>
      </c>
      <c r="AA1320">
        <v>99999</v>
      </c>
      <c r="AB1320">
        <v>99999</v>
      </c>
      <c r="AC1320">
        <v>99999</v>
      </c>
      <c r="AD1320">
        <v>99999</v>
      </c>
      <c r="AE1320">
        <v>99999</v>
      </c>
      <c r="AF1320">
        <v>99999</v>
      </c>
      <c r="AG1320">
        <v>99999</v>
      </c>
      <c r="AH1320">
        <v>99999</v>
      </c>
      <c r="AI1320">
        <v>99999</v>
      </c>
      <c r="AJ1320">
        <v>99999</v>
      </c>
      <c r="AK1320">
        <v>99999</v>
      </c>
      <c r="AL1320">
        <v>99999</v>
      </c>
      <c r="AM1320">
        <v>99999</v>
      </c>
      <c r="AN1320">
        <v>99999</v>
      </c>
      <c r="AO1320">
        <v>99999</v>
      </c>
      <c r="AP1320">
        <v>99999</v>
      </c>
      <c r="AQ1320">
        <v>99999</v>
      </c>
      <c r="AR1320">
        <v>99999</v>
      </c>
      <c r="AS1320">
        <v>99999</v>
      </c>
      <c r="AT1320">
        <v>99999</v>
      </c>
      <c r="AU1320">
        <v>99999</v>
      </c>
      <c r="AV1320">
        <v>99999</v>
      </c>
      <c r="AW1320">
        <v>99999</v>
      </c>
      <c r="AX1320">
        <v>99999</v>
      </c>
      <c r="AY1320">
        <v>99999</v>
      </c>
      <c r="AZ1320">
        <v>99999</v>
      </c>
    </row>
    <row r="1321" spans="1:52" x14ac:dyDescent="0.2">
      <c r="A1321" t="s">
        <v>79</v>
      </c>
      <c r="B1321">
        <v>99999</v>
      </c>
      <c r="C1321">
        <v>2</v>
      </c>
      <c r="D1321">
        <v>2</v>
      </c>
      <c r="E1321">
        <v>2</v>
      </c>
      <c r="F1321">
        <v>2</v>
      </c>
      <c r="G1321">
        <v>2</v>
      </c>
      <c r="H1321">
        <v>2</v>
      </c>
      <c r="I1321">
        <v>2</v>
      </c>
      <c r="J1321">
        <v>2</v>
      </c>
      <c r="K1321">
        <v>2</v>
      </c>
      <c r="L1321">
        <v>2</v>
      </c>
      <c r="M1321">
        <v>2</v>
      </c>
      <c r="N1321">
        <v>2</v>
      </c>
      <c r="O1321">
        <v>2</v>
      </c>
      <c r="P1321">
        <v>2</v>
      </c>
      <c r="Q1321">
        <v>2</v>
      </c>
      <c r="R1321">
        <v>2</v>
      </c>
      <c r="S1321">
        <v>2</v>
      </c>
      <c r="T1321">
        <v>2</v>
      </c>
      <c r="U1321">
        <v>2</v>
      </c>
      <c r="V1321">
        <v>99999</v>
      </c>
      <c r="W1321">
        <v>99999</v>
      </c>
      <c r="X1321">
        <v>99999</v>
      </c>
      <c r="Y1321">
        <v>99999</v>
      </c>
      <c r="Z1321">
        <v>99999</v>
      </c>
      <c r="AA1321">
        <v>99999</v>
      </c>
      <c r="AB1321">
        <v>99999</v>
      </c>
      <c r="AC1321">
        <v>99999</v>
      </c>
      <c r="AD1321">
        <v>99999</v>
      </c>
      <c r="AE1321">
        <v>99999</v>
      </c>
      <c r="AF1321">
        <v>99999</v>
      </c>
      <c r="AG1321">
        <v>99999</v>
      </c>
      <c r="AH1321">
        <v>99999</v>
      </c>
      <c r="AI1321">
        <v>99999</v>
      </c>
      <c r="AJ1321">
        <v>99999</v>
      </c>
      <c r="AK1321">
        <v>99999</v>
      </c>
      <c r="AL1321">
        <v>99999</v>
      </c>
      <c r="AM1321">
        <v>99999</v>
      </c>
      <c r="AN1321">
        <v>99999</v>
      </c>
      <c r="AO1321">
        <v>99999</v>
      </c>
      <c r="AP1321">
        <v>99999</v>
      </c>
      <c r="AQ1321">
        <v>99999</v>
      </c>
      <c r="AR1321">
        <v>99999</v>
      </c>
      <c r="AS1321">
        <v>99999</v>
      </c>
      <c r="AT1321">
        <v>99999</v>
      </c>
      <c r="AU1321">
        <v>99999</v>
      </c>
      <c r="AV1321">
        <v>99999</v>
      </c>
      <c r="AW1321">
        <v>99999</v>
      </c>
      <c r="AX1321">
        <v>99999</v>
      </c>
      <c r="AY1321">
        <v>99999</v>
      </c>
      <c r="AZ1321">
        <v>99999</v>
      </c>
    </row>
    <row r="1322" spans="1:52" x14ac:dyDescent="0.2">
      <c r="A1322" t="s">
        <v>82</v>
      </c>
      <c r="B1322">
        <v>0</v>
      </c>
      <c r="C1322">
        <v>0.03</v>
      </c>
      <c r="D1322">
        <v>0.03</v>
      </c>
      <c r="E1322">
        <v>0.03</v>
      </c>
      <c r="F1322">
        <v>0.03</v>
      </c>
      <c r="G1322">
        <v>0.04</v>
      </c>
      <c r="H1322">
        <v>0.04</v>
      </c>
      <c r="I1322">
        <v>0.04</v>
      </c>
      <c r="J1322">
        <v>0.04</v>
      </c>
      <c r="K1322">
        <v>0.04</v>
      </c>
      <c r="L1322">
        <v>0.06</v>
      </c>
      <c r="M1322">
        <v>0.06</v>
      </c>
      <c r="N1322">
        <v>0.06</v>
      </c>
      <c r="O1322">
        <v>0.06</v>
      </c>
      <c r="P1322">
        <v>0.06</v>
      </c>
      <c r="Q1322">
        <v>0.06</v>
      </c>
      <c r="R1322">
        <v>0.06</v>
      </c>
      <c r="S1322">
        <v>0.06</v>
      </c>
      <c r="T1322">
        <v>0.06</v>
      </c>
      <c r="U1322">
        <v>0.06</v>
      </c>
      <c r="V1322">
        <v>7.0000000000000007E-2</v>
      </c>
      <c r="W1322">
        <v>7.0000000000000007E-2</v>
      </c>
      <c r="X1322">
        <v>7.0000000000000007E-2</v>
      </c>
      <c r="Y1322">
        <v>7.0000000000000007E-2</v>
      </c>
      <c r="Z1322">
        <v>7.0000000000000007E-2</v>
      </c>
      <c r="AA1322">
        <v>0.08</v>
      </c>
      <c r="AB1322">
        <v>0.08</v>
      </c>
      <c r="AC1322">
        <v>0.08</v>
      </c>
      <c r="AD1322">
        <v>0.08</v>
      </c>
      <c r="AE1322">
        <v>0.08</v>
      </c>
      <c r="AF1322">
        <v>0.1</v>
      </c>
      <c r="AG1322">
        <v>0.1</v>
      </c>
      <c r="AH1322">
        <v>0.1</v>
      </c>
      <c r="AI1322">
        <v>0.1</v>
      </c>
      <c r="AJ1322">
        <v>0.1</v>
      </c>
      <c r="AK1322">
        <v>0.1</v>
      </c>
      <c r="AL1322">
        <v>0.1</v>
      </c>
      <c r="AM1322">
        <v>0.1</v>
      </c>
      <c r="AN1322">
        <v>0.1</v>
      </c>
      <c r="AO1322">
        <v>0.1</v>
      </c>
      <c r="AP1322">
        <v>0.1</v>
      </c>
      <c r="AQ1322">
        <v>0.1</v>
      </c>
      <c r="AR1322">
        <v>0.1</v>
      </c>
      <c r="AS1322">
        <v>0.1</v>
      </c>
      <c r="AT1322">
        <v>0.1</v>
      </c>
      <c r="AU1322">
        <v>0.1</v>
      </c>
      <c r="AV1322">
        <v>0.1</v>
      </c>
      <c r="AW1322">
        <v>0.1</v>
      </c>
      <c r="AX1322">
        <v>0.1</v>
      </c>
      <c r="AY1322">
        <v>0.1</v>
      </c>
      <c r="AZ1322">
        <v>0.1</v>
      </c>
    </row>
    <row r="1323" spans="1:52" x14ac:dyDescent="0.2">
      <c r="A1323" t="s">
        <v>83</v>
      </c>
      <c r="B1323">
        <v>0</v>
      </c>
      <c r="C1323">
        <v>5.0000000000000001E-3</v>
      </c>
      <c r="D1323">
        <v>5.0000000000000001E-3</v>
      </c>
      <c r="E1323">
        <v>5.0000000000000001E-3</v>
      </c>
      <c r="F1323">
        <v>5.0000000000000001E-3</v>
      </c>
      <c r="G1323">
        <v>8.0000000000000002E-3</v>
      </c>
      <c r="H1323">
        <v>8.0000000000000002E-3</v>
      </c>
      <c r="I1323">
        <v>8.0000000000000002E-3</v>
      </c>
      <c r="J1323">
        <v>8.0000000000000002E-3</v>
      </c>
      <c r="K1323">
        <v>8.0000000000000002E-3</v>
      </c>
      <c r="L1323">
        <v>0.01</v>
      </c>
      <c r="M1323">
        <v>0.01</v>
      </c>
      <c r="N1323">
        <v>0.01</v>
      </c>
      <c r="O1323">
        <v>0.01</v>
      </c>
      <c r="P1323">
        <v>0.01</v>
      </c>
      <c r="Q1323">
        <v>0.01</v>
      </c>
      <c r="R1323">
        <v>0.01</v>
      </c>
      <c r="S1323">
        <v>0.01</v>
      </c>
      <c r="T1323">
        <v>0.01</v>
      </c>
      <c r="U1323">
        <v>0.01</v>
      </c>
      <c r="V1323">
        <v>0.01</v>
      </c>
      <c r="W1323">
        <v>0.02</v>
      </c>
      <c r="X1323">
        <v>0.02</v>
      </c>
      <c r="Y1323">
        <v>0.02</v>
      </c>
      <c r="Z1323">
        <v>0.02</v>
      </c>
      <c r="AA1323">
        <v>0.02</v>
      </c>
      <c r="AB1323">
        <v>0.02</v>
      </c>
      <c r="AC1323">
        <v>0.02</v>
      </c>
      <c r="AD1323">
        <v>0.02</v>
      </c>
      <c r="AE1323">
        <v>0.02</v>
      </c>
      <c r="AF1323">
        <v>0.02</v>
      </c>
      <c r="AG1323">
        <v>0.02</v>
      </c>
      <c r="AH1323">
        <v>0.02</v>
      </c>
      <c r="AI1323">
        <v>0.02</v>
      </c>
      <c r="AJ1323">
        <v>0.02</v>
      </c>
      <c r="AK1323">
        <v>0.02</v>
      </c>
      <c r="AL1323">
        <v>0.02</v>
      </c>
      <c r="AM1323">
        <v>0.02</v>
      </c>
      <c r="AN1323">
        <v>0.02</v>
      </c>
      <c r="AO1323">
        <v>0.02</v>
      </c>
      <c r="AP1323">
        <v>0.02</v>
      </c>
      <c r="AQ1323">
        <v>0.02</v>
      </c>
      <c r="AR1323">
        <v>0.02</v>
      </c>
      <c r="AS1323">
        <v>0.02</v>
      </c>
      <c r="AT1323">
        <v>0.02</v>
      </c>
      <c r="AU1323">
        <v>0.02</v>
      </c>
      <c r="AV1323">
        <v>0.02</v>
      </c>
      <c r="AW1323">
        <v>0.02</v>
      </c>
      <c r="AX1323">
        <v>0.02</v>
      </c>
      <c r="AY1323">
        <v>0.02</v>
      </c>
      <c r="AZ1323">
        <v>0.02</v>
      </c>
    </row>
    <row r="1324" spans="1:52" x14ac:dyDescent="0.2">
      <c r="A1324" t="s">
        <v>87</v>
      </c>
      <c r="B1324">
        <v>0.1</v>
      </c>
      <c r="C1324">
        <v>0.1</v>
      </c>
      <c r="D1324">
        <v>0.1</v>
      </c>
      <c r="E1324">
        <v>0.1</v>
      </c>
      <c r="F1324">
        <v>0.1</v>
      </c>
      <c r="G1324">
        <v>0.1</v>
      </c>
      <c r="H1324">
        <v>0.1</v>
      </c>
      <c r="I1324">
        <v>0.1</v>
      </c>
      <c r="J1324">
        <v>0.1</v>
      </c>
      <c r="K1324">
        <v>0.1</v>
      </c>
      <c r="L1324">
        <v>0.15</v>
      </c>
      <c r="M1324">
        <v>0.15</v>
      </c>
      <c r="N1324">
        <v>0.15</v>
      </c>
      <c r="O1324">
        <v>0.15</v>
      </c>
      <c r="P1324">
        <v>0.15</v>
      </c>
      <c r="Q1324">
        <v>0.15</v>
      </c>
      <c r="R1324">
        <v>0.15</v>
      </c>
      <c r="S1324">
        <v>0.15</v>
      </c>
      <c r="T1324">
        <v>0.15</v>
      </c>
      <c r="U1324">
        <v>0.15</v>
      </c>
      <c r="V1324">
        <v>0.15</v>
      </c>
      <c r="W1324">
        <v>0.15</v>
      </c>
      <c r="X1324">
        <v>0.15</v>
      </c>
      <c r="Y1324">
        <v>0.15</v>
      </c>
      <c r="Z1324">
        <v>0.15</v>
      </c>
      <c r="AA1324">
        <v>0.15</v>
      </c>
      <c r="AB1324">
        <v>0.15</v>
      </c>
      <c r="AC1324">
        <v>0.15</v>
      </c>
      <c r="AD1324">
        <v>0.15</v>
      </c>
      <c r="AE1324">
        <v>0.15</v>
      </c>
      <c r="AF1324">
        <v>0.15</v>
      </c>
      <c r="AG1324">
        <v>0.15</v>
      </c>
      <c r="AH1324">
        <v>0.15</v>
      </c>
      <c r="AI1324">
        <v>0.15</v>
      </c>
      <c r="AJ1324">
        <v>0.15</v>
      </c>
      <c r="AK1324">
        <v>0.15</v>
      </c>
      <c r="AL1324">
        <v>0.15</v>
      </c>
      <c r="AM1324">
        <v>0.15</v>
      </c>
      <c r="AN1324">
        <v>0.15</v>
      </c>
      <c r="AO1324">
        <v>0.15</v>
      </c>
      <c r="AP1324">
        <v>0.15</v>
      </c>
      <c r="AQ1324">
        <v>0.15</v>
      </c>
      <c r="AR1324">
        <v>0.15</v>
      </c>
      <c r="AS1324">
        <v>0.15</v>
      </c>
      <c r="AT1324">
        <v>0.15</v>
      </c>
      <c r="AU1324">
        <v>0.15</v>
      </c>
      <c r="AV1324">
        <v>0.15</v>
      </c>
      <c r="AW1324">
        <v>0.15</v>
      </c>
      <c r="AX1324">
        <v>0.15</v>
      </c>
      <c r="AY1324">
        <v>0.15</v>
      </c>
      <c r="AZ1324">
        <v>0.15</v>
      </c>
    </row>
    <row r="1325" spans="1:52" x14ac:dyDescent="0.2">
      <c r="A1325" t="s">
        <v>88</v>
      </c>
      <c r="B1325">
        <v>0.01</v>
      </c>
      <c r="C1325">
        <v>0.01</v>
      </c>
      <c r="D1325">
        <v>0.01</v>
      </c>
      <c r="E1325">
        <v>0.01</v>
      </c>
      <c r="F1325">
        <v>0.01</v>
      </c>
      <c r="G1325">
        <v>0.01</v>
      </c>
      <c r="H1325">
        <v>0.01</v>
      </c>
      <c r="I1325">
        <v>0.01</v>
      </c>
      <c r="J1325">
        <v>0.01</v>
      </c>
      <c r="K1325">
        <v>0.01</v>
      </c>
      <c r="L1325">
        <v>0.01</v>
      </c>
      <c r="M1325">
        <v>0.01</v>
      </c>
      <c r="N1325">
        <v>0.01</v>
      </c>
      <c r="O1325">
        <v>0.01</v>
      </c>
      <c r="P1325">
        <v>0.01</v>
      </c>
      <c r="Q1325">
        <v>0.01</v>
      </c>
      <c r="R1325">
        <v>0.01</v>
      </c>
      <c r="S1325">
        <v>0.01</v>
      </c>
      <c r="T1325">
        <v>0.01</v>
      </c>
      <c r="U1325">
        <v>0.01</v>
      </c>
      <c r="V1325">
        <v>0.01</v>
      </c>
      <c r="W1325">
        <v>0.01</v>
      </c>
      <c r="X1325">
        <v>0.01</v>
      </c>
      <c r="Y1325">
        <v>0.01</v>
      </c>
      <c r="Z1325">
        <v>0.01</v>
      </c>
      <c r="AA1325">
        <v>0.01</v>
      </c>
      <c r="AB1325">
        <v>0.01</v>
      </c>
      <c r="AC1325">
        <v>0.01</v>
      </c>
      <c r="AD1325">
        <v>0.01</v>
      </c>
      <c r="AE1325">
        <v>0.01</v>
      </c>
      <c r="AF1325">
        <v>0.01</v>
      </c>
      <c r="AG1325">
        <v>0.01</v>
      </c>
      <c r="AH1325">
        <v>0.01</v>
      </c>
      <c r="AI1325">
        <v>0.01</v>
      </c>
      <c r="AJ1325">
        <v>0.01</v>
      </c>
      <c r="AK1325">
        <v>0.01</v>
      </c>
      <c r="AL1325">
        <v>0.01</v>
      </c>
      <c r="AM1325">
        <v>0.01</v>
      </c>
      <c r="AN1325">
        <v>0.01</v>
      </c>
      <c r="AO1325">
        <v>0.01</v>
      </c>
      <c r="AP1325">
        <v>0.01</v>
      </c>
      <c r="AQ1325">
        <v>0.01</v>
      </c>
      <c r="AR1325">
        <v>0.01</v>
      </c>
      <c r="AS1325">
        <v>0.01</v>
      </c>
      <c r="AT1325">
        <v>0.01</v>
      </c>
      <c r="AU1325">
        <v>0.01</v>
      </c>
      <c r="AV1325">
        <v>0.01</v>
      </c>
      <c r="AW1325">
        <v>0.01</v>
      </c>
      <c r="AX1325">
        <v>0.01</v>
      </c>
      <c r="AY1325">
        <v>0.01</v>
      </c>
      <c r="AZ1325">
        <v>0.01</v>
      </c>
    </row>
    <row r="1326" spans="1:52" x14ac:dyDescent="0.2">
      <c r="A1326" t="s">
        <v>90</v>
      </c>
      <c r="B1326">
        <v>7.0000000000000007E-2</v>
      </c>
      <c r="C1326">
        <v>0.03</v>
      </c>
      <c r="D1326">
        <v>0.03</v>
      </c>
      <c r="E1326">
        <v>0.03</v>
      </c>
      <c r="F1326">
        <v>0.03</v>
      </c>
      <c r="G1326">
        <v>0.05</v>
      </c>
      <c r="H1326">
        <v>0.05</v>
      </c>
      <c r="I1326">
        <v>0.05</v>
      </c>
      <c r="J1326">
        <v>0.05</v>
      </c>
      <c r="K1326">
        <v>0.05</v>
      </c>
      <c r="L1326">
        <v>0.08</v>
      </c>
      <c r="M1326">
        <v>0.08</v>
      </c>
      <c r="N1326">
        <v>0.08</v>
      </c>
      <c r="O1326">
        <v>0.08</v>
      </c>
      <c r="P1326">
        <v>0.08</v>
      </c>
      <c r="Q1326">
        <v>0.08</v>
      </c>
      <c r="R1326">
        <v>0.08</v>
      </c>
      <c r="S1326">
        <v>0.08</v>
      </c>
      <c r="T1326">
        <v>0.08</v>
      </c>
      <c r="U1326">
        <v>0.08</v>
      </c>
      <c r="V1326">
        <v>0.08</v>
      </c>
      <c r="W1326">
        <v>0.08</v>
      </c>
      <c r="X1326">
        <v>0.08</v>
      </c>
      <c r="Y1326">
        <v>0.08</v>
      </c>
      <c r="Z1326">
        <v>0.08</v>
      </c>
      <c r="AA1326">
        <v>0.08</v>
      </c>
      <c r="AB1326">
        <v>0.08</v>
      </c>
      <c r="AC1326">
        <v>0.08</v>
      </c>
      <c r="AD1326">
        <v>0.08</v>
      </c>
      <c r="AE1326">
        <v>0.08</v>
      </c>
      <c r="AF1326">
        <v>0.08</v>
      </c>
      <c r="AG1326">
        <v>0.08</v>
      </c>
      <c r="AH1326">
        <v>0.08</v>
      </c>
      <c r="AI1326">
        <v>0.08</v>
      </c>
      <c r="AJ1326">
        <v>0.08</v>
      </c>
      <c r="AK1326">
        <v>0.08</v>
      </c>
      <c r="AL1326">
        <v>0.08</v>
      </c>
      <c r="AM1326">
        <v>0.08</v>
      </c>
      <c r="AN1326">
        <v>0.08</v>
      </c>
      <c r="AO1326">
        <v>0.08</v>
      </c>
      <c r="AP1326">
        <v>0.08</v>
      </c>
      <c r="AQ1326">
        <v>0.08</v>
      </c>
      <c r="AR1326">
        <v>0.08</v>
      </c>
      <c r="AS1326">
        <v>0.08</v>
      </c>
      <c r="AT1326">
        <v>0.08</v>
      </c>
      <c r="AU1326">
        <v>0.08</v>
      </c>
      <c r="AV1326">
        <v>0.08</v>
      </c>
      <c r="AW1326">
        <v>0.08</v>
      </c>
      <c r="AX1326">
        <v>0.08</v>
      </c>
      <c r="AY1326">
        <v>0.08</v>
      </c>
      <c r="AZ1326">
        <v>0.08</v>
      </c>
    </row>
    <row r="1327" spans="1:52" x14ac:dyDescent="0.2">
      <c r="A1327" t="s">
        <v>91</v>
      </c>
      <c r="B1327">
        <v>0.05</v>
      </c>
      <c r="C1327">
        <v>1.4999999999999999E-2</v>
      </c>
      <c r="D1327">
        <v>1.4999999999999999E-2</v>
      </c>
      <c r="E1327">
        <v>1.4999999999999999E-2</v>
      </c>
      <c r="F1327">
        <v>1.4999999999999999E-2</v>
      </c>
      <c r="G1327">
        <v>2.5000000000000001E-2</v>
      </c>
      <c r="H1327">
        <v>2.5000000000000001E-2</v>
      </c>
      <c r="I1327">
        <v>2.5000000000000001E-2</v>
      </c>
      <c r="J1327">
        <v>2.5000000000000001E-2</v>
      </c>
      <c r="K1327">
        <v>2.5000000000000001E-2</v>
      </c>
      <c r="L1327">
        <v>0.04</v>
      </c>
      <c r="M1327">
        <v>0.04</v>
      </c>
      <c r="N1327">
        <v>0.04</v>
      </c>
      <c r="O1327">
        <v>0.04</v>
      </c>
      <c r="P1327">
        <v>0.04</v>
      </c>
      <c r="Q1327">
        <v>0.04</v>
      </c>
      <c r="R1327">
        <v>0.04</v>
      </c>
      <c r="S1327">
        <v>0.04</v>
      </c>
      <c r="T1327">
        <v>0.04</v>
      </c>
      <c r="U1327">
        <v>0.04</v>
      </c>
      <c r="V1327">
        <v>0.04</v>
      </c>
      <c r="W1327">
        <v>0.04</v>
      </c>
      <c r="X1327">
        <v>0.04</v>
      </c>
      <c r="Y1327">
        <v>0.04</v>
      </c>
      <c r="Z1327">
        <v>0.04</v>
      </c>
      <c r="AA1327">
        <v>0.04</v>
      </c>
      <c r="AB1327">
        <v>0.04</v>
      </c>
      <c r="AC1327">
        <v>0.04</v>
      </c>
      <c r="AD1327">
        <v>0.04</v>
      </c>
      <c r="AE1327">
        <v>0.04</v>
      </c>
      <c r="AF1327">
        <v>0.04</v>
      </c>
      <c r="AG1327">
        <v>0.04</v>
      </c>
      <c r="AH1327">
        <v>0.04</v>
      </c>
      <c r="AI1327">
        <v>0.04</v>
      </c>
      <c r="AJ1327">
        <v>0.04</v>
      </c>
      <c r="AK1327">
        <v>0.04</v>
      </c>
      <c r="AL1327">
        <v>0.04</v>
      </c>
      <c r="AM1327">
        <v>0.04</v>
      </c>
      <c r="AN1327">
        <v>0.04</v>
      </c>
      <c r="AO1327">
        <v>0.04</v>
      </c>
      <c r="AP1327">
        <v>0.04</v>
      </c>
      <c r="AQ1327">
        <v>0.04</v>
      </c>
      <c r="AR1327">
        <v>0.04</v>
      </c>
      <c r="AS1327">
        <v>0.04</v>
      </c>
      <c r="AT1327">
        <v>0.04</v>
      </c>
      <c r="AU1327">
        <v>0.04</v>
      </c>
      <c r="AV1327">
        <v>0.04</v>
      </c>
      <c r="AW1327">
        <v>0.04</v>
      </c>
      <c r="AX1327">
        <v>0.04</v>
      </c>
      <c r="AY1327">
        <v>0.04</v>
      </c>
      <c r="AZ1327">
        <v>0.04</v>
      </c>
    </row>
    <row r="1328" spans="1:52" x14ac:dyDescent="0.2">
      <c r="A1328" t="s">
        <v>92</v>
      </c>
      <c r="B1328">
        <v>0</v>
      </c>
      <c r="C1328">
        <v>6.0000000000000001E-3</v>
      </c>
      <c r="D1328">
        <v>6.0000000000000001E-3</v>
      </c>
      <c r="E1328">
        <v>6.0000000000000001E-3</v>
      </c>
      <c r="F1328">
        <v>6.0000000000000001E-3</v>
      </c>
      <c r="G1328">
        <v>0.01</v>
      </c>
      <c r="H1328">
        <v>0.01</v>
      </c>
      <c r="I1328">
        <v>0.01</v>
      </c>
      <c r="J1328">
        <v>0.01</v>
      </c>
      <c r="K1328">
        <v>0.01</v>
      </c>
      <c r="L1328">
        <v>1.6E-2</v>
      </c>
      <c r="M1328">
        <v>1.6E-2</v>
      </c>
      <c r="N1328">
        <v>1.6E-2</v>
      </c>
      <c r="O1328">
        <v>1.6E-2</v>
      </c>
      <c r="P1328">
        <v>1.6E-2</v>
      </c>
      <c r="Q1328">
        <v>0.02</v>
      </c>
      <c r="R1328">
        <v>0.02</v>
      </c>
      <c r="S1328">
        <v>0.02</v>
      </c>
      <c r="T1328">
        <v>0.02</v>
      </c>
      <c r="U1328">
        <v>0.02</v>
      </c>
      <c r="V1328">
        <v>0.03</v>
      </c>
      <c r="W1328">
        <v>0.03</v>
      </c>
      <c r="X1328">
        <v>0.03</v>
      </c>
      <c r="Y1328">
        <v>0.03</v>
      </c>
      <c r="Z1328">
        <v>0.03</v>
      </c>
      <c r="AA1328">
        <v>0.06</v>
      </c>
      <c r="AB1328">
        <v>0.06</v>
      </c>
      <c r="AC1328">
        <v>0.06</v>
      </c>
      <c r="AD1328">
        <v>0.06</v>
      </c>
      <c r="AE1328">
        <v>0.06</v>
      </c>
      <c r="AF1328">
        <v>0.1</v>
      </c>
      <c r="AG1328">
        <v>0.1</v>
      </c>
      <c r="AH1328">
        <v>0.1</v>
      </c>
      <c r="AI1328">
        <v>0.1</v>
      </c>
      <c r="AJ1328">
        <v>0.1</v>
      </c>
      <c r="AK1328">
        <v>0.1</v>
      </c>
      <c r="AL1328">
        <v>0.1</v>
      </c>
      <c r="AM1328">
        <v>0.1</v>
      </c>
      <c r="AN1328">
        <v>0.1</v>
      </c>
      <c r="AO1328">
        <v>0.1</v>
      </c>
      <c r="AP1328">
        <v>0.1</v>
      </c>
      <c r="AQ1328">
        <v>0.1</v>
      </c>
      <c r="AR1328">
        <v>0.1</v>
      </c>
      <c r="AS1328">
        <v>0.1</v>
      </c>
      <c r="AT1328">
        <v>0.1</v>
      </c>
      <c r="AU1328">
        <v>0.1</v>
      </c>
      <c r="AV1328">
        <v>0.1</v>
      </c>
      <c r="AW1328">
        <v>0.1</v>
      </c>
      <c r="AX1328">
        <v>0.1</v>
      </c>
      <c r="AY1328">
        <v>0.1</v>
      </c>
      <c r="AZ1328">
        <v>0.1</v>
      </c>
    </row>
    <row r="1329" spans="1:52" x14ac:dyDescent="0.2">
      <c r="A1329" t="s">
        <v>93</v>
      </c>
      <c r="B1329">
        <v>99999</v>
      </c>
      <c r="C1329">
        <v>2</v>
      </c>
      <c r="D1329">
        <v>2</v>
      </c>
      <c r="E1329">
        <v>2</v>
      </c>
      <c r="F1329">
        <v>2</v>
      </c>
      <c r="G1329">
        <v>2</v>
      </c>
      <c r="H1329">
        <v>2</v>
      </c>
      <c r="I1329">
        <v>2</v>
      </c>
      <c r="J1329">
        <v>2</v>
      </c>
      <c r="K1329">
        <v>2</v>
      </c>
      <c r="L1329">
        <v>2</v>
      </c>
      <c r="M1329">
        <v>2</v>
      </c>
      <c r="N1329">
        <v>2</v>
      </c>
      <c r="O1329">
        <v>2</v>
      </c>
      <c r="P1329">
        <v>2</v>
      </c>
      <c r="Q1329">
        <v>2</v>
      </c>
      <c r="R1329">
        <v>2</v>
      </c>
      <c r="S1329">
        <v>2</v>
      </c>
      <c r="T1329">
        <v>2</v>
      </c>
      <c r="U1329">
        <v>2</v>
      </c>
      <c r="V1329">
        <v>2</v>
      </c>
      <c r="W1329">
        <v>2</v>
      </c>
      <c r="X1329">
        <v>2</v>
      </c>
      <c r="Y1329">
        <v>2</v>
      </c>
      <c r="Z1329">
        <v>2</v>
      </c>
      <c r="AA1329">
        <v>2</v>
      </c>
      <c r="AB1329">
        <v>2</v>
      </c>
      <c r="AC1329">
        <v>2</v>
      </c>
      <c r="AD1329">
        <v>2</v>
      </c>
      <c r="AE1329">
        <v>2</v>
      </c>
      <c r="AF1329">
        <v>2</v>
      </c>
      <c r="AG1329">
        <v>2</v>
      </c>
      <c r="AH1329">
        <v>2</v>
      </c>
      <c r="AI1329">
        <v>2</v>
      </c>
      <c r="AJ1329">
        <v>2</v>
      </c>
      <c r="AK1329">
        <v>2</v>
      </c>
      <c r="AL1329">
        <v>2</v>
      </c>
      <c r="AM1329">
        <v>2</v>
      </c>
      <c r="AN1329">
        <v>2</v>
      </c>
      <c r="AO1329">
        <v>2</v>
      </c>
      <c r="AP1329">
        <v>2</v>
      </c>
      <c r="AQ1329">
        <v>2</v>
      </c>
      <c r="AR1329">
        <v>2</v>
      </c>
      <c r="AS1329">
        <v>2</v>
      </c>
      <c r="AT1329">
        <v>2</v>
      </c>
      <c r="AU1329">
        <v>2</v>
      </c>
      <c r="AV1329">
        <v>2</v>
      </c>
      <c r="AW1329">
        <v>2</v>
      </c>
      <c r="AX1329">
        <v>2</v>
      </c>
      <c r="AY1329">
        <v>2</v>
      </c>
      <c r="AZ1329">
        <v>2</v>
      </c>
    </row>
    <row r="1330" spans="1:52" x14ac:dyDescent="0.2">
      <c r="A1330" t="s">
        <v>94</v>
      </c>
      <c r="B1330">
        <v>99999</v>
      </c>
      <c r="C1330">
        <v>2</v>
      </c>
      <c r="D1330">
        <v>2</v>
      </c>
      <c r="E1330">
        <v>2</v>
      </c>
      <c r="F1330">
        <v>2</v>
      </c>
      <c r="G1330">
        <v>2</v>
      </c>
      <c r="H1330">
        <v>2</v>
      </c>
      <c r="I1330">
        <v>2</v>
      </c>
      <c r="J1330">
        <v>2</v>
      </c>
      <c r="K1330">
        <v>2</v>
      </c>
      <c r="L1330">
        <v>2</v>
      </c>
      <c r="M1330">
        <v>2</v>
      </c>
      <c r="N1330">
        <v>2</v>
      </c>
      <c r="O1330">
        <v>2</v>
      </c>
      <c r="P1330">
        <v>2</v>
      </c>
      <c r="Q1330">
        <v>2</v>
      </c>
      <c r="R1330">
        <v>2</v>
      </c>
      <c r="S1330">
        <v>2</v>
      </c>
      <c r="T1330">
        <v>2</v>
      </c>
      <c r="U1330">
        <v>2</v>
      </c>
      <c r="V1330">
        <v>2</v>
      </c>
      <c r="W1330">
        <v>2</v>
      </c>
      <c r="X1330">
        <v>2</v>
      </c>
      <c r="Y1330">
        <v>2</v>
      </c>
      <c r="Z1330">
        <v>2</v>
      </c>
      <c r="AA1330">
        <v>2</v>
      </c>
      <c r="AB1330">
        <v>2</v>
      </c>
      <c r="AC1330">
        <v>2</v>
      </c>
      <c r="AD1330">
        <v>2</v>
      </c>
      <c r="AE1330">
        <v>2</v>
      </c>
      <c r="AF1330">
        <v>2</v>
      </c>
      <c r="AG1330">
        <v>2</v>
      </c>
      <c r="AH1330">
        <v>2</v>
      </c>
      <c r="AI1330">
        <v>2</v>
      </c>
      <c r="AJ1330">
        <v>2</v>
      </c>
      <c r="AK1330">
        <v>2</v>
      </c>
      <c r="AL1330">
        <v>2</v>
      </c>
      <c r="AM1330">
        <v>2</v>
      </c>
      <c r="AN1330">
        <v>2</v>
      </c>
      <c r="AO1330">
        <v>2</v>
      </c>
      <c r="AP1330">
        <v>2</v>
      </c>
      <c r="AQ1330">
        <v>2</v>
      </c>
      <c r="AR1330">
        <v>2</v>
      </c>
      <c r="AS1330">
        <v>2</v>
      </c>
      <c r="AT1330">
        <v>2</v>
      </c>
      <c r="AU1330">
        <v>2</v>
      </c>
      <c r="AV1330">
        <v>2</v>
      </c>
      <c r="AW1330">
        <v>2</v>
      </c>
      <c r="AX1330">
        <v>2</v>
      </c>
      <c r="AY1330">
        <v>2</v>
      </c>
      <c r="AZ1330">
        <v>2</v>
      </c>
    </row>
    <row r="1331" spans="1:52" x14ac:dyDescent="0.2">
      <c r="A1331" t="s">
        <v>95</v>
      </c>
      <c r="B1331">
        <v>125</v>
      </c>
      <c r="C1331">
        <v>5.2</v>
      </c>
      <c r="D1331">
        <v>5.2</v>
      </c>
      <c r="E1331">
        <v>5.2</v>
      </c>
      <c r="F1331">
        <v>5.2</v>
      </c>
      <c r="G1331">
        <v>5.2</v>
      </c>
      <c r="H1331">
        <v>5.2</v>
      </c>
      <c r="I1331">
        <v>5.2</v>
      </c>
      <c r="J1331">
        <v>5.2</v>
      </c>
      <c r="K1331">
        <v>5.2</v>
      </c>
      <c r="L1331">
        <v>3.9</v>
      </c>
      <c r="M1331">
        <v>3.9</v>
      </c>
      <c r="N1331">
        <v>3.9</v>
      </c>
      <c r="O1331">
        <v>3.9</v>
      </c>
      <c r="P1331">
        <v>3.9</v>
      </c>
      <c r="Q1331">
        <v>3.9</v>
      </c>
      <c r="R1331">
        <v>3.9</v>
      </c>
      <c r="S1331">
        <v>3.9</v>
      </c>
      <c r="T1331">
        <v>3.9</v>
      </c>
      <c r="U1331">
        <v>3.9</v>
      </c>
      <c r="V1331">
        <v>3.9</v>
      </c>
      <c r="W1331">
        <v>3.9</v>
      </c>
      <c r="X1331">
        <v>3.9</v>
      </c>
      <c r="Y1331">
        <v>3.9</v>
      </c>
      <c r="Z1331">
        <v>3.9</v>
      </c>
      <c r="AA1331">
        <v>3.9</v>
      </c>
      <c r="AB1331">
        <v>3.9</v>
      </c>
      <c r="AC1331">
        <v>3.9</v>
      </c>
      <c r="AD1331">
        <v>3.9</v>
      </c>
      <c r="AE1331">
        <v>3.9</v>
      </c>
      <c r="AF1331">
        <v>3.9</v>
      </c>
      <c r="AG1331">
        <v>3.9</v>
      </c>
      <c r="AH1331">
        <v>3.9</v>
      </c>
      <c r="AI1331">
        <v>3.9</v>
      </c>
      <c r="AJ1331">
        <v>3.9</v>
      </c>
      <c r="AK1331">
        <v>3.9</v>
      </c>
      <c r="AL1331">
        <v>3.9</v>
      </c>
      <c r="AM1331">
        <v>3.9</v>
      </c>
      <c r="AN1331">
        <v>3.9</v>
      </c>
      <c r="AO1331">
        <v>3.9</v>
      </c>
      <c r="AP1331">
        <v>3.9</v>
      </c>
      <c r="AQ1331">
        <v>3.9</v>
      </c>
      <c r="AR1331">
        <v>3.9</v>
      </c>
      <c r="AS1331">
        <v>3.9</v>
      </c>
      <c r="AT1331">
        <v>3.9</v>
      </c>
      <c r="AU1331">
        <v>3.9</v>
      </c>
      <c r="AV1331">
        <v>3.9</v>
      </c>
      <c r="AW1331">
        <v>3.9</v>
      </c>
      <c r="AX1331">
        <v>3.9</v>
      </c>
      <c r="AY1331">
        <v>3.9</v>
      </c>
      <c r="AZ1331">
        <v>3.9</v>
      </c>
    </row>
    <row r="1332" spans="1:52" x14ac:dyDescent="0.2">
      <c r="A1332" t="s">
        <v>96</v>
      </c>
      <c r="B1332">
        <v>0.05</v>
      </c>
      <c r="C1332">
        <v>0.05</v>
      </c>
      <c r="D1332">
        <v>0.05</v>
      </c>
      <c r="E1332">
        <v>0.05</v>
      </c>
      <c r="F1332">
        <v>0.05</v>
      </c>
      <c r="G1332">
        <v>7.0000000000000007E-2</v>
      </c>
      <c r="H1332">
        <v>7.0000000000000007E-2</v>
      </c>
      <c r="I1332">
        <v>7.0000000000000007E-2</v>
      </c>
      <c r="J1332">
        <v>7.0000000000000007E-2</v>
      </c>
      <c r="K1332">
        <v>7.0000000000000007E-2</v>
      </c>
      <c r="L1332">
        <v>7.0000000000000007E-2</v>
      </c>
      <c r="M1332">
        <v>7.0000000000000007E-2</v>
      </c>
      <c r="N1332">
        <v>7.0000000000000007E-2</v>
      </c>
      <c r="O1332">
        <v>7.0000000000000007E-2</v>
      </c>
      <c r="P1332">
        <v>7.0000000000000007E-2</v>
      </c>
      <c r="Q1332">
        <v>0.08</v>
      </c>
      <c r="R1332">
        <v>0.08</v>
      </c>
      <c r="S1332">
        <v>0.08</v>
      </c>
      <c r="T1332">
        <v>0.08</v>
      </c>
      <c r="U1332">
        <v>0.08</v>
      </c>
      <c r="V1332">
        <v>0.08</v>
      </c>
      <c r="W1332">
        <v>0.08</v>
      </c>
      <c r="X1332">
        <v>0.08</v>
      </c>
      <c r="Y1332">
        <v>0.08</v>
      </c>
      <c r="Z1332">
        <v>0.08</v>
      </c>
      <c r="AA1332">
        <v>0.08</v>
      </c>
      <c r="AB1332">
        <v>0.08</v>
      </c>
      <c r="AC1332">
        <v>0.08</v>
      </c>
      <c r="AD1332">
        <v>0.08</v>
      </c>
      <c r="AE1332">
        <v>0.08</v>
      </c>
      <c r="AF1332">
        <v>0.08</v>
      </c>
      <c r="AG1332">
        <v>0.08</v>
      </c>
      <c r="AH1332">
        <v>0.08</v>
      </c>
      <c r="AI1332">
        <v>0.08</v>
      </c>
      <c r="AJ1332">
        <v>0.08</v>
      </c>
      <c r="AK1332">
        <v>0.08</v>
      </c>
      <c r="AL1332">
        <v>0.08</v>
      </c>
      <c r="AM1332">
        <v>0.08</v>
      </c>
      <c r="AN1332">
        <v>0.08</v>
      </c>
      <c r="AO1332">
        <v>0.08</v>
      </c>
      <c r="AP1332">
        <v>0.08</v>
      </c>
      <c r="AQ1332">
        <v>0.08</v>
      </c>
      <c r="AR1332">
        <v>0.08</v>
      </c>
      <c r="AS1332">
        <v>0.08</v>
      </c>
      <c r="AT1332">
        <v>0.08</v>
      </c>
      <c r="AU1332">
        <v>0.08</v>
      </c>
      <c r="AV1332">
        <v>0.08</v>
      </c>
      <c r="AW1332">
        <v>0.08</v>
      </c>
      <c r="AX1332">
        <v>0.08</v>
      </c>
      <c r="AY1332">
        <v>0.08</v>
      </c>
      <c r="AZ1332">
        <v>0.08</v>
      </c>
    </row>
    <row r="1333" spans="1:52" x14ac:dyDescent="0.2">
      <c r="A1333" t="s">
        <v>97</v>
      </c>
      <c r="B1333">
        <v>0.05</v>
      </c>
      <c r="C1333">
        <v>2.5000000000000001E-2</v>
      </c>
      <c r="D1333">
        <v>2.5000000000000001E-2</v>
      </c>
      <c r="E1333">
        <v>2.5000000000000001E-2</v>
      </c>
      <c r="F1333">
        <v>2.5000000000000001E-2</v>
      </c>
      <c r="G1333">
        <v>3.5000000000000003E-2</v>
      </c>
      <c r="H1333">
        <v>3.5000000000000003E-2</v>
      </c>
      <c r="I1333">
        <v>3.5000000000000003E-2</v>
      </c>
      <c r="J1333">
        <v>3.5000000000000003E-2</v>
      </c>
      <c r="K1333">
        <v>3.5000000000000003E-2</v>
      </c>
      <c r="L1333">
        <v>3.5000000000000003E-2</v>
      </c>
      <c r="M1333">
        <v>3.5000000000000003E-2</v>
      </c>
      <c r="N1333">
        <v>3.5000000000000003E-2</v>
      </c>
      <c r="O1333">
        <v>3.5000000000000003E-2</v>
      </c>
      <c r="P1333">
        <v>3.5000000000000003E-2</v>
      </c>
      <c r="Q1333">
        <v>0.04</v>
      </c>
      <c r="R1333">
        <v>0.04</v>
      </c>
      <c r="S1333">
        <v>0.04</v>
      </c>
      <c r="T1333">
        <v>0.04</v>
      </c>
      <c r="U1333">
        <v>0.04</v>
      </c>
      <c r="V1333">
        <v>0.04</v>
      </c>
      <c r="W1333">
        <v>0.04</v>
      </c>
      <c r="X1333">
        <v>0.04</v>
      </c>
      <c r="Y1333">
        <v>0.04</v>
      </c>
      <c r="Z1333">
        <v>0.04</v>
      </c>
      <c r="AA1333">
        <v>0.04</v>
      </c>
      <c r="AB1333">
        <v>0.04</v>
      </c>
      <c r="AC1333">
        <v>0.04</v>
      </c>
      <c r="AD1333">
        <v>0.04</v>
      </c>
      <c r="AE1333">
        <v>0.04</v>
      </c>
      <c r="AF1333">
        <v>0.04</v>
      </c>
      <c r="AG1333">
        <v>0.04</v>
      </c>
      <c r="AH1333">
        <v>0.04</v>
      </c>
      <c r="AI1333">
        <v>0.04</v>
      </c>
      <c r="AJ1333">
        <v>0.04</v>
      </c>
      <c r="AK1333">
        <v>0.04</v>
      </c>
      <c r="AL1333">
        <v>0.04</v>
      </c>
      <c r="AM1333">
        <v>0.04</v>
      </c>
      <c r="AN1333">
        <v>0.04</v>
      </c>
      <c r="AO1333">
        <v>0.04</v>
      </c>
      <c r="AP1333">
        <v>0.04</v>
      </c>
      <c r="AQ1333">
        <v>0.04</v>
      </c>
      <c r="AR1333">
        <v>0.04</v>
      </c>
      <c r="AS1333">
        <v>0.04</v>
      </c>
      <c r="AT1333">
        <v>0.04</v>
      </c>
      <c r="AU1333">
        <v>0.04</v>
      </c>
      <c r="AV1333">
        <v>0.04</v>
      </c>
      <c r="AW1333">
        <v>0.04</v>
      </c>
      <c r="AX1333">
        <v>0.04</v>
      </c>
      <c r="AY1333">
        <v>0.04</v>
      </c>
      <c r="AZ1333">
        <v>0.04</v>
      </c>
    </row>
    <row r="1334" spans="1:52" x14ac:dyDescent="0.2">
      <c r="A1334" t="s">
        <v>98</v>
      </c>
      <c r="B1334">
        <v>0</v>
      </c>
      <c r="C1334">
        <v>0.03</v>
      </c>
      <c r="D1334">
        <v>0.03</v>
      </c>
      <c r="E1334">
        <v>0.03</v>
      </c>
      <c r="F1334">
        <v>0.03</v>
      </c>
      <c r="G1334">
        <v>0.04</v>
      </c>
      <c r="H1334">
        <v>0.04</v>
      </c>
      <c r="I1334">
        <v>0.04</v>
      </c>
      <c r="J1334">
        <v>0.04</v>
      </c>
      <c r="K1334">
        <v>0.04</v>
      </c>
      <c r="L1334">
        <v>0.05</v>
      </c>
      <c r="M1334">
        <v>0.05</v>
      </c>
      <c r="N1334">
        <v>0.05</v>
      </c>
      <c r="O1334">
        <v>0.05</v>
      </c>
      <c r="P1334">
        <v>0.05</v>
      </c>
      <c r="Q1334">
        <v>0.05</v>
      </c>
      <c r="R1334">
        <v>0.06</v>
      </c>
      <c r="S1334">
        <v>0.06</v>
      </c>
      <c r="T1334">
        <v>0.06</v>
      </c>
      <c r="U1334">
        <v>0.06</v>
      </c>
      <c r="V1334">
        <v>0.06</v>
      </c>
      <c r="W1334">
        <v>0.06</v>
      </c>
      <c r="X1334">
        <v>0.06</v>
      </c>
      <c r="Y1334">
        <v>0.06</v>
      </c>
      <c r="Z1334">
        <v>0.06</v>
      </c>
      <c r="AA1334">
        <v>7.0000000000000007E-2</v>
      </c>
      <c r="AB1334">
        <v>7.0000000000000007E-2</v>
      </c>
      <c r="AC1334">
        <v>7.0000000000000007E-2</v>
      </c>
      <c r="AD1334">
        <v>7.0000000000000007E-2</v>
      </c>
      <c r="AE1334">
        <v>7.0000000000000007E-2</v>
      </c>
      <c r="AF1334">
        <v>0.08</v>
      </c>
      <c r="AG1334">
        <v>0.08</v>
      </c>
      <c r="AH1334">
        <v>0.08</v>
      </c>
      <c r="AI1334">
        <v>0.08</v>
      </c>
      <c r="AJ1334">
        <v>0.08</v>
      </c>
      <c r="AK1334">
        <v>0.1</v>
      </c>
      <c r="AL1334">
        <v>0.1</v>
      </c>
      <c r="AM1334">
        <v>0.1</v>
      </c>
      <c r="AN1334">
        <v>0.1</v>
      </c>
      <c r="AO1334">
        <v>0.1</v>
      </c>
      <c r="AP1334">
        <v>0.1</v>
      </c>
      <c r="AQ1334">
        <v>0.1</v>
      </c>
      <c r="AR1334">
        <v>0.1</v>
      </c>
      <c r="AS1334">
        <v>0.1</v>
      </c>
      <c r="AT1334">
        <v>0.1</v>
      </c>
      <c r="AU1334">
        <v>0.1</v>
      </c>
      <c r="AV1334">
        <v>0.1</v>
      </c>
      <c r="AW1334">
        <v>0.1</v>
      </c>
      <c r="AX1334">
        <v>0.1</v>
      </c>
      <c r="AY1334">
        <v>0.1</v>
      </c>
      <c r="AZ1334">
        <v>0.1</v>
      </c>
    </row>
    <row r="1335" spans="1:52" x14ac:dyDescent="0.2">
      <c r="A1335" t="s">
        <v>99</v>
      </c>
      <c r="B1335">
        <v>0</v>
      </c>
      <c r="C1335">
        <v>5.0000000000000001E-3</v>
      </c>
      <c r="D1335">
        <v>5.0000000000000001E-3</v>
      </c>
      <c r="E1335">
        <v>5.0000000000000001E-3</v>
      </c>
      <c r="F1335">
        <v>5.0000000000000001E-3</v>
      </c>
      <c r="G1335">
        <v>0.01</v>
      </c>
      <c r="H1335">
        <v>0.01</v>
      </c>
      <c r="I1335">
        <v>0.01</v>
      </c>
      <c r="J1335">
        <v>0.01</v>
      </c>
      <c r="K1335">
        <v>0.01</v>
      </c>
      <c r="L1335">
        <v>1.4999999999999999E-2</v>
      </c>
      <c r="M1335">
        <v>1.4999999999999999E-2</v>
      </c>
      <c r="N1335">
        <v>1.4999999999999999E-2</v>
      </c>
      <c r="O1335">
        <v>1.4999999999999999E-2</v>
      </c>
      <c r="P1335">
        <v>1.4999999999999999E-2</v>
      </c>
      <c r="Q1335">
        <v>0.03</v>
      </c>
      <c r="R1335">
        <v>0.03</v>
      </c>
      <c r="S1335">
        <v>0.03</v>
      </c>
      <c r="T1335">
        <v>0.03</v>
      </c>
      <c r="U1335">
        <v>0.03</v>
      </c>
      <c r="V1335">
        <v>0.06</v>
      </c>
      <c r="W1335">
        <v>0.06</v>
      </c>
      <c r="X1335">
        <v>0.06</v>
      </c>
      <c r="Y1335">
        <v>0.06</v>
      </c>
      <c r="Z1335">
        <v>0.06</v>
      </c>
      <c r="AA1335">
        <v>0.06</v>
      </c>
      <c r="AB1335">
        <v>0.08</v>
      </c>
      <c r="AC1335">
        <v>0.08</v>
      </c>
      <c r="AD1335">
        <v>0.08</v>
      </c>
      <c r="AE1335">
        <v>0.08</v>
      </c>
      <c r="AF1335">
        <v>0.08</v>
      </c>
      <c r="AG1335">
        <v>0.09</v>
      </c>
      <c r="AH1335">
        <v>0.09</v>
      </c>
      <c r="AI1335">
        <v>0.09</v>
      </c>
      <c r="AJ1335">
        <v>0.09</v>
      </c>
      <c r="AK1335">
        <v>0.09</v>
      </c>
      <c r="AL1335">
        <v>0.1</v>
      </c>
      <c r="AM1335">
        <v>0.1</v>
      </c>
      <c r="AN1335">
        <v>0.1</v>
      </c>
      <c r="AO1335">
        <v>0.1</v>
      </c>
      <c r="AP1335">
        <v>0.1</v>
      </c>
      <c r="AQ1335">
        <v>0.1</v>
      </c>
      <c r="AR1335">
        <v>0.1</v>
      </c>
      <c r="AS1335">
        <v>0.1</v>
      </c>
      <c r="AT1335">
        <v>0.1</v>
      </c>
      <c r="AU1335">
        <v>0.1</v>
      </c>
      <c r="AV1335">
        <v>0.1</v>
      </c>
      <c r="AW1335">
        <v>0.1</v>
      </c>
      <c r="AX1335">
        <v>0.1</v>
      </c>
      <c r="AY1335">
        <v>0.1</v>
      </c>
      <c r="AZ1335">
        <v>0.1</v>
      </c>
    </row>
    <row r="1336" spans="1:52" x14ac:dyDescent="0.2">
      <c r="A1336" t="s">
        <v>100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99999</v>
      </c>
      <c r="N1336">
        <v>99999</v>
      </c>
      <c r="O1336">
        <v>99999</v>
      </c>
      <c r="P1336">
        <v>99999</v>
      </c>
      <c r="Q1336">
        <v>99999</v>
      </c>
      <c r="R1336">
        <v>99999</v>
      </c>
      <c r="S1336">
        <v>99999</v>
      </c>
      <c r="T1336">
        <v>99999</v>
      </c>
      <c r="U1336">
        <v>99999</v>
      </c>
      <c r="V1336">
        <v>99999</v>
      </c>
      <c r="W1336">
        <v>99999</v>
      </c>
      <c r="X1336">
        <v>99999</v>
      </c>
      <c r="Y1336">
        <v>99999</v>
      </c>
      <c r="Z1336">
        <v>99999</v>
      </c>
      <c r="AA1336">
        <v>99999</v>
      </c>
      <c r="AB1336">
        <v>99999</v>
      </c>
      <c r="AC1336">
        <v>99999</v>
      </c>
      <c r="AD1336">
        <v>99999</v>
      </c>
      <c r="AE1336">
        <v>99999</v>
      </c>
      <c r="AF1336">
        <v>99999</v>
      </c>
      <c r="AG1336">
        <v>99999</v>
      </c>
      <c r="AH1336">
        <v>99999</v>
      </c>
      <c r="AI1336">
        <v>99999</v>
      </c>
      <c r="AJ1336">
        <v>99999</v>
      </c>
      <c r="AK1336">
        <v>99999</v>
      </c>
      <c r="AL1336">
        <v>99999</v>
      </c>
      <c r="AM1336">
        <v>99999</v>
      </c>
      <c r="AN1336">
        <v>99999</v>
      </c>
      <c r="AO1336">
        <v>99999</v>
      </c>
      <c r="AP1336">
        <v>99999</v>
      </c>
      <c r="AQ1336">
        <v>99999</v>
      </c>
      <c r="AR1336">
        <v>99999</v>
      </c>
      <c r="AS1336">
        <v>99999</v>
      </c>
      <c r="AT1336">
        <v>99999</v>
      </c>
      <c r="AU1336">
        <v>99999</v>
      </c>
      <c r="AV1336">
        <v>99999</v>
      </c>
      <c r="AW1336">
        <v>99999</v>
      </c>
      <c r="AX1336">
        <v>99999</v>
      </c>
      <c r="AY1336">
        <v>99999</v>
      </c>
      <c r="AZ1336">
        <v>99999</v>
      </c>
    </row>
    <row r="1337" spans="1:52" x14ac:dyDescent="0.2">
      <c r="A1337" t="s">
        <v>101</v>
      </c>
      <c r="B1337">
        <v>0</v>
      </c>
      <c r="C1337">
        <v>0.03</v>
      </c>
      <c r="D1337">
        <v>0.03</v>
      </c>
      <c r="E1337">
        <v>0.03</v>
      </c>
      <c r="F1337">
        <v>0.03</v>
      </c>
      <c r="G1337">
        <v>0.04</v>
      </c>
      <c r="H1337">
        <v>0.04</v>
      </c>
      <c r="I1337">
        <v>0.04</v>
      </c>
      <c r="J1337">
        <v>0.04</v>
      </c>
      <c r="K1337">
        <v>0.04</v>
      </c>
      <c r="L1337">
        <v>0.05</v>
      </c>
      <c r="M1337">
        <v>0.05</v>
      </c>
      <c r="N1337">
        <v>0.05</v>
      </c>
      <c r="O1337">
        <v>0.05</v>
      </c>
      <c r="P1337">
        <v>0.05</v>
      </c>
      <c r="Q1337">
        <v>0.05</v>
      </c>
      <c r="R1337">
        <v>0.06</v>
      </c>
      <c r="S1337">
        <v>0.06</v>
      </c>
      <c r="T1337">
        <v>0.06</v>
      </c>
      <c r="U1337">
        <v>0.06</v>
      </c>
      <c r="V1337">
        <v>0.06</v>
      </c>
      <c r="W1337">
        <v>7.0000000000000007E-2</v>
      </c>
      <c r="X1337">
        <v>7.0000000000000007E-2</v>
      </c>
      <c r="Y1337">
        <v>7.0000000000000007E-2</v>
      </c>
      <c r="Z1337">
        <v>7.0000000000000007E-2</v>
      </c>
      <c r="AA1337">
        <v>7.0000000000000007E-2</v>
      </c>
      <c r="AB1337">
        <v>0.08</v>
      </c>
      <c r="AC1337">
        <v>0.08</v>
      </c>
      <c r="AD1337">
        <v>0.08</v>
      </c>
      <c r="AE1337">
        <v>0.08</v>
      </c>
      <c r="AF1337">
        <v>0.08</v>
      </c>
      <c r="AG1337">
        <v>0.1</v>
      </c>
      <c r="AH1337">
        <v>0.1</v>
      </c>
      <c r="AI1337">
        <v>0.1</v>
      </c>
      <c r="AJ1337">
        <v>0.1</v>
      </c>
      <c r="AK1337">
        <v>0.1</v>
      </c>
      <c r="AL1337">
        <v>0.1</v>
      </c>
      <c r="AM1337">
        <v>0.1</v>
      </c>
      <c r="AN1337">
        <v>0.1</v>
      </c>
      <c r="AO1337">
        <v>0.1</v>
      </c>
      <c r="AP1337">
        <v>0.1</v>
      </c>
      <c r="AQ1337">
        <v>0.1</v>
      </c>
      <c r="AR1337">
        <v>0.1</v>
      </c>
      <c r="AS1337">
        <v>0.1</v>
      </c>
      <c r="AT1337">
        <v>0.1</v>
      </c>
      <c r="AU1337">
        <v>0.1</v>
      </c>
      <c r="AV1337">
        <v>0.1</v>
      </c>
      <c r="AW1337">
        <v>0.1</v>
      </c>
      <c r="AX1337">
        <v>0.1</v>
      </c>
      <c r="AY1337">
        <v>0.1</v>
      </c>
      <c r="AZ1337">
        <v>0.1</v>
      </c>
    </row>
    <row r="1338" spans="1:52" x14ac:dyDescent="0.2">
      <c r="A1338" t="s">
        <v>102</v>
      </c>
      <c r="B1338">
        <v>5.0000000000000001E-3</v>
      </c>
      <c r="C1338">
        <v>5.0000000000000001E-3</v>
      </c>
      <c r="D1338">
        <v>5.0000000000000001E-3</v>
      </c>
      <c r="E1338">
        <v>5.0000000000000001E-3</v>
      </c>
      <c r="F1338">
        <v>5.0000000000000001E-3</v>
      </c>
      <c r="G1338">
        <v>5.0000000000000001E-3</v>
      </c>
      <c r="H1338">
        <v>0.01</v>
      </c>
      <c r="I1338">
        <v>0.01</v>
      </c>
      <c r="J1338">
        <v>0.01</v>
      </c>
      <c r="K1338">
        <v>0.01</v>
      </c>
      <c r="L1338">
        <v>0.01</v>
      </c>
      <c r="M1338">
        <v>0.02</v>
      </c>
      <c r="N1338">
        <v>0.02</v>
      </c>
      <c r="O1338">
        <v>0.02</v>
      </c>
      <c r="P1338">
        <v>0.02</v>
      </c>
      <c r="Q1338">
        <v>0.04</v>
      </c>
      <c r="R1338">
        <v>0.04</v>
      </c>
      <c r="S1338">
        <v>0.04</v>
      </c>
      <c r="T1338">
        <v>0.04</v>
      </c>
      <c r="U1338">
        <v>0.04</v>
      </c>
      <c r="V1338">
        <v>0.06</v>
      </c>
      <c r="W1338">
        <v>0.06</v>
      </c>
      <c r="X1338">
        <v>0.06</v>
      </c>
      <c r="Y1338">
        <v>0.06</v>
      </c>
      <c r="Z1338">
        <v>0.06</v>
      </c>
      <c r="AA1338">
        <v>0.06</v>
      </c>
      <c r="AB1338">
        <v>0.08</v>
      </c>
      <c r="AC1338">
        <v>0.08</v>
      </c>
      <c r="AD1338">
        <v>0.08</v>
      </c>
      <c r="AE1338">
        <v>0.08</v>
      </c>
      <c r="AF1338">
        <v>0.08</v>
      </c>
      <c r="AG1338">
        <v>0.1</v>
      </c>
      <c r="AH1338">
        <v>0.1</v>
      </c>
      <c r="AI1338">
        <v>0.1</v>
      </c>
      <c r="AJ1338">
        <v>0.1</v>
      </c>
      <c r="AK1338">
        <v>0.1</v>
      </c>
      <c r="AL1338">
        <v>0.1</v>
      </c>
      <c r="AM1338">
        <v>0.1</v>
      </c>
      <c r="AN1338">
        <v>0.1</v>
      </c>
      <c r="AO1338">
        <v>0.1</v>
      </c>
      <c r="AP1338">
        <v>0.1</v>
      </c>
      <c r="AQ1338">
        <v>0.1</v>
      </c>
      <c r="AR1338">
        <v>0.1</v>
      </c>
      <c r="AS1338">
        <v>0.1</v>
      </c>
      <c r="AT1338">
        <v>0.1</v>
      </c>
      <c r="AU1338">
        <v>0.1</v>
      </c>
      <c r="AV1338">
        <v>0.1</v>
      </c>
      <c r="AW1338">
        <v>0.1</v>
      </c>
      <c r="AX1338">
        <v>0.1</v>
      </c>
      <c r="AY1338">
        <v>0.1</v>
      </c>
      <c r="AZ1338">
        <v>0.1</v>
      </c>
    </row>
    <row r="1339" spans="1:52" x14ac:dyDescent="0.2">
      <c r="A1339" t="s">
        <v>103</v>
      </c>
      <c r="B1339">
        <v>0.04</v>
      </c>
      <c r="C1339">
        <v>0.04</v>
      </c>
      <c r="D1339">
        <v>0.04</v>
      </c>
      <c r="E1339">
        <v>0.04</v>
      </c>
      <c r="F1339">
        <v>0.04</v>
      </c>
      <c r="G1339">
        <v>0.06</v>
      </c>
      <c r="H1339">
        <v>0.06</v>
      </c>
      <c r="I1339">
        <v>0.06</v>
      </c>
      <c r="J1339">
        <v>0.06</v>
      </c>
      <c r="K1339">
        <v>0.06</v>
      </c>
      <c r="L1339">
        <v>0.1</v>
      </c>
      <c r="M1339">
        <v>0.1</v>
      </c>
      <c r="N1339">
        <v>0.1</v>
      </c>
      <c r="O1339">
        <v>0.1</v>
      </c>
      <c r="P1339">
        <v>0.1</v>
      </c>
      <c r="Q1339">
        <v>0.1</v>
      </c>
      <c r="R1339">
        <v>0.1</v>
      </c>
      <c r="S1339">
        <v>0.1</v>
      </c>
      <c r="T1339">
        <v>0.1</v>
      </c>
      <c r="U1339">
        <v>0.1</v>
      </c>
      <c r="V1339">
        <v>0.1</v>
      </c>
      <c r="W1339">
        <v>0.1</v>
      </c>
      <c r="X1339">
        <v>0.1</v>
      </c>
      <c r="Y1339">
        <v>0.1</v>
      </c>
      <c r="Z1339">
        <v>0.1</v>
      </c>
      <c r="AA1339">
        <v>0.1</v>
      </c>
      <c r="AB1339">
        <v>0.1</v>
      </c>
      <c r="AC1339">
        <v>0.1</v>
      </c>
      <c r="AD1339">
        <v>0.1</v>
      </c>
      <c r="AE1339">
        <v>0.1</v>
      </c>
      <c r="AF1339">
        <v>0.1</v>
      </c>
      <c r="AG1339">
        <v>0.1</v>
      </c>
      <c r="AH1339">
        <v>0.1</v>
      </c>
      <c r="AI1339">
        <v>0.1</v>
      </c>
      <c r="AJ1339">
        <v>0.1</v>
      </c>
      <c r="AK1339">
        <v>0.1</v>
      </c>
      <c r="AL1339">
        <v>0.1</v>
      </c>
      <c r="AM1339">
        <v>0.1</v>
      </c>
      <c r="AN1339">
        <v>0.1</v>
      </c>
      <c r="AO1339">
        <v>0.1</v>
      </c>
      <c r="AP1339">
        <v>0.1</v>
      </c>
      <c r="AQ1339">
        <v>0.1</v>
      </c>
      <c r="AR1339">
        <v>0.1</v>
      </c>
      <c r="AS1339">
        <v>0.1</v>
      </c>
      <c r="AT1339">
        <v>0.1</v>
      </c>
      <c r="AU1339">
        <v>0.1</v>
      </c>
      <c r="AV1339">
        <v>0.1</v>
      </c>
      <c r="AW1339">
        <v>0.1</v>
      </c>
      <c r="AX1339">
        <v>0.1</v>
      </c>
      <c r="AY1339">
        <v>0.1</v>
      </c>
      <c r="AZ1339">
        <v>0.1</v>
      </c>
    </row>
    <row r="1340" spans="1:52" x14ac:dyDescent="0.2">
      <c r="A1340" t="s">
        <v>104</v>
      </c>
      <c r="B1340">
        <v>3</v>
      </c>
      <c r="C1340">
        <v>3</v>
      </c>
      <c r="D1340">
        <v>3</v>
      </c>
      <c r="E1340">
        <v>3</v>
      </c>
      <c r="F1340">
        <v>3</v>
      </c>
      <c r="G1340">
        <v>3</v>
      </c>
      <c r="H1340">
        <v>3</v>
      </c>
      <c r="I1340">
        <v>3</v>
      </c>
      <c r="J1340">
        <v>3</v>
      </c>
      <c r="K1340">
        <v>3</v>
      </c>
      <c r="L1340">
        <v>3</v>
      </c>
      <c r="M1340">
        <v>3</v>
      </c>
      <c r="N1340">
        <v>3</v>
      </c>
      <c r="O1340">
        <v>3</v>
      </c>
      <c r="P1340">
        <v>3</v>
      </c>
      <c r="Q1340">
        <v>3</v>
      </c>
      <c r="R1340">
        <v>3</v>
      </c>
      <c r="S1340">
        <v>3</v>
      </c>
      <c r="T1340">
        <v>3</v>
      </c>
      <c r="U1340">
        <v>3</v>
      </c>
      <c r="V1340">
        <v>3</v>
      </c>
      <c r="W1340">
        <v>3</v>
      </c>
      <c r="X1340">
        <v>3</v>
      </c>
      <c r="Y1340">
        <v>3</v>
      </c>
      <c r="Z1340">
        <v>3</v>
      </c>
      <c r="AA1340">
        <v>3</v>
      </c>
      <c r="AB1340">
        <v>3</v>
      </c>
      <c r="AC1340">
        <v>3</v>
      </c>
      <c r="AD1340">
        <v>3</v>
      </c>
      <c r="AE1340">
        <v>3</v>
      </c>
      <c r="AF1340">
        <v>3</v>
      </c>
      <c r="AG1340">
        <v>3</v>
      </c>
      <c r="AH1340">
        <v>3</v>
      </c>
      <c r="AI1340">
        <v>3</v>
      </c>
      <c r="AJ1340">
        <v>3</v>
      </c>
      <c r="AK1340">
        <v>3</v>
      </c>
      <c r="AL1340">
        <v>3</v>
      </c>
      <c r="AM1340">
        <v>3</v>
      </c>
      <c r="AN1340">
        <v>3</v>
      </c>
      <c r="AO1340">
        <v>3</v>
      </c>
      <c r="AP1340">
        <v>3</v>
      </c>
      <c r="AQ1340">
        <v>3</v>
      </c>
      <c r="AR1340">
        <v>3</v>
      </c>
      <c r="AS1340">
        <v>3</v>
      </c>
      <c r="AT1340">
        <v>3</v>
      </c>
      <c r="AU1340">
        <v>3</v>
      </c>
      <c r="AV1340">
        <v>3</v>
      </c>
      <c r="AW1340">
        <v>3</v>
      </c>
      <c r="AX1340">
        <v>3</v>
      </c>
      <c r="AY1340">
        <v>3</v>
      </c>
      <c r="AZ1340">
        <v>3</v>
      </c>
    </row>
    <row r="1341" spans="1:52" x14ac:dyDescent="0.2">
      <c r="A1341" t="s">
        <v>106</v>
      </c>
      <c r="B1341">
        <v>4.6800000000000001E-2</v>
      </c>
      <c r="C1341">
        <v>4.6800000000000001E-2</v>
      </c>
      <c r="D1341">
        <v>4.6800000000000001E-2</v>
      </c>
      <c r="E1341">
        <v>4.6800000000000001E-2</v>
      </c>
      <c r="F1341">
        <v>4.6800000000000001E-2</v>
      </c>
      <c r="G1341">
        <v>4.6800000000000001E-2</v>
      </c>
      <c r="H1341">
        <v>4.6800000000000001E-2</v>
      </c>
      <c r="I1341">
        <v>4.6800000000000001E-2</v>
      </c>
      <c r="J1341">
        <v>4.6800000000000001E-2</v>
      </c>
      <c r="K1341">
        <v>4.6800000000000001E-2</v>
      </c>
      <c r="L1341">
        <v>0.10199999999999999</v>
      </c>
      <c r="M1341">
        <v>0.10199999999999999</v>
      </c>
      <c r="N1341">
        <v>0.10199999999999999</v>
      </c>
      <c r="O1341">
        <v>0.10199999999999999</v>
      </c>
      <c r="P1341">
        <v>0.10199999999999999</v>
      </c>
      <c r="Q1341">
        <v>8.4400000000000003E-2</v>
      </c>
      <c r="R1341">
        <v>8.4400000000000003E-2</v>
      </c>
      <c r="S1341">
        <v>8.4400000000000003E-2</v>
      </c>
      <c r="T1341">
        <v>8.4400000000000003E-2</v>
      </c>
      <c r="U1341">
        <v>8.4400000000000003E-2</v>
      </c>
      <c r="V1341">
        <v>6.88E-2</v>
      </c>
      <c r="W1341">
        <v>6.88E-2</v>
      </c>
      <c r="X1341">
        <v>6.88E-2</v>
      </c>
      <c r="Y1341">
        <v>6.88E-2</v>
      </c>
      <c r="Z1341">
        <v>6.88E-2</v>
      </c>
      <c r="AA1341">
        <v>8.5999999999999993E-2</v>
      </c>
      <c r="AB1341">
        <v>8.5999999999999993E-2</v>
      </c>
      <c r="AC1341">
        <v>8.5999999999999993E-2</v>
      </c>
      <c r="AD1341">
        <v>8.5999999999999993E-2</v>
      </c>
      <c r="AE1341">
        <v>8.5999999999999993E-2</v>
      </c>
      <c r="AF1341">
        <v>6.2399999999999997E-2</v>
      </c>
      <c r="AG1341">
        <v>6.2399999999999997E-2</v>
      </c>
      <c r="AH1341">
        <v>6.2399999999999997E-2</v>
      </c>
      <c r="AI1341">
        <v>6.2399999999999997E-2</v>
      </c>
      <c r="AJ1341">
        <v>6.2399999999999997E-2</v>
      </c>
      <c r="AK1341">
        <v>5.8000000000000003E-2</v>
      </c>
      <c r="AL1341">
        <v>5.8000000000000003E-2</v>
      </c>
      <c r="AM1341">
        <v>5.8000000000000003E-2</v>
      </c>
      <c r="AN1341">
        <v>5.8000000000000003E-2</v>
      </c>
      <c r="AO1341">
        <v>5.8000000000000003E-2</v>
      </c>
      <c r="AP1341">
        <v>5.8000000000000003E-2</v>
      </c>
      <c r="AQ1341">
        <v>5.8000000000000003E-2</v>
      </c>
      <c r="AR1341">
        <v>5.8000000000000003E-2</v>
      </c>
      <c r="AS1341">
        <v>5.8000000000000003E-2</v>
      </c>
      <c r="AT1341">
        <v>5.8000000000000003E-2</v>
      </c>
      <c r="AU1341">
        <v>5.8000000000000003E-2</v>
      </c>
      <c r="AV1341">
        <v>5.8000000000000003E-2</v>
      </c>
      <c r="AW1341">
        <v>5.8000000000000003E-2</v>
      </c>
      <c r="AX1341">
        <v>5.8000000000000003E-2</v>
      </c>
      <c r="AY1341">
        <v>5.8000000000000003E-2</v>
      </c>
      <c r="AZ1341">
        <v>5.8000000000000003E-2</v>
      </c>
    </row>
    <row r="1342" spans="1:52" x14ac:dyDescent="0.2">
      <c r="A1342" t="s">
        <v>107</v>
      </c>
      <c r="B1342">
        <v>0.03</v>
      </c>
      <c r="C1342">
        <v>0.03</v>
      </c>
      <c r="D1342">
        <v>0.03</v>
      </c>
      <c r="E1342">
        <v>0.03</v>
      </c>
      <c r="F1342">
        <v>0.03</v>
      </c>
      <c r="G1342">
        <v>0.03</v>
      </c>
      <c r="H1342">
        <v>0.03</v>
      </c>
      <c r="I1342">
        <v>0.03</v>
      </c>
      <c r="J1342">
        <v>0.03</v>
      </c>
      <c r="K1342">
        <v>0.03</v>
      </c>
      <c r="L1342">
        <v>0.03</v>
      </c>
      <c r="M1342">
        <v>0.03</v>
      </c>
      <c r="N1342">
        <v>0.03</v>
      </c>
      <c r="O1342">
        <v>0.03</v>
      </c>
      <c r="P1342">
        <v>0.03</v>
      </c>
      <c r="Q1342">
        <v>0.03</v>
      </c>
      <c r="R1342">
        <v>0.03</v>
      </c>
      <c r="S1342">
        <v>0.03</v>
      </c>
      <c r="T1342">
        <v>0.03</v>
      </c>
      <c r="U1342">
        <v>0.03</v>
      </c>
      <c r="V1342">
        <v>0.03</v>
      </c>
      <c r="W1342">
        <v>0.03</v>
      </c>
      <c r="X1342">
        <v>0.03</v>
      </c>
      <c r="Y1342">
        <v>0.03</v>
      </c>
      <c r="Z1342">
        <v>0.03</v>
      </c>
      <c r="AA1342">
        <v>0.03</v>
      </c>
      <c r="AB1342">
        <v>0.03</v>
      </c>
      <c r="AC1342">
        <v>0.03</v>
      </c>
      <c r="AD1342">
        <v>0.03</v>
      </c>
      <c r="AE1342">
        <v>0.03</v>
      </c>
      <c r="AF1342">
        <v>0.03</v>
      </c>
      <c r="AG1342">
        <v>0.03</v>
      </c>
      <c r="AH1342">
        <v>0.03</v>
      </c>
      <c r="AI1342">
        <v>0.03</v>
      </c>
      <c r="AJ1342">
        <v>0.03</v>
      </c>
      <c r="AK1342">
        <v>0.03</v>
      </c>
      <c r="AL1342">
        <v>0.03</v>
      </c>
      <c r="AM1342">
        <v>0.03</v>
      </c>
      <c r="AN1342">
        <v>0.03</v>
      </c>
      <c r="AO1342">
        <v>0.03</v>
      </c>
      <c r="AP1342">
        <v>0.03</v>
      </c>
      <c r="AQ1342">
        <v>0.03</v>
      </c>
      <c r="AR1342">
        <v>0.03</v>
      </c>
      <c r="AS1342">
        <v>0.03</v>
      </c>
      <c r="AT1342">
        <v>0.03</v>
      </c>
      <c r="AU1342">
        <v>0.03</v>
      </c>
      <c r="AV1342">
        <v>0.03</v>
      </c>
      <c r="AW1342">
        <v>0.03</v>
      </c>
      <c r="AX1342">
        <v>0.03</v>
      </c>
      <c r="AY1342">
        <v>0.03</v>
      </c>
      <c r="AZ1342">
        <v>0.03</v>
      </c>
    </row>
    <row r="1343" spans="1:52" x14ac:dyDescent="0.2">
      <c r="A1343" t="s">
        <v>108</v>
      </c>
      <c r="B1343">
        <v>190</v>
      </c>
      <c r="C1343">
        <v>3.9</v>
      </c>
      <c r="D1343">
        <v>3.9</v>
      </c>
      <c r="E1343">
        <v>3.9</v>
      </c>
      <c r="F1343">
        <v>3.9</v>
      </c>
      <c r="G1343">
        <v>3.9</v>
      </c>
      <c r="H1343">
        <v>3.9</v>
      </c>
      <c r="I1343">
        <v>3.9</v>
      </c>
      <c r="J1343">
        <v>3.9</v>
      </c>
      <c r="K1343">
        <v>3.9</v>
      </c>
      <c r="L1343">
        <v>3.9</v>
      </c>
      <c r="M1343">
        <v>3.9</v>
      </c>
      <c r="N1343">
        <v>3.9</v>
      </c>
      <c r="O1343">
        <v>3.9</v>
      </c>
      <c r="P1343">
        <v>3.9</v>
      </c>
      <c r="Q1343">
        <v>3.9</v>
      </c>
      <c r="R1343">
        <v>3.9</v>
      </c>
      <c r="S1343">
        <v>3.9</v>
      </c>
      <c r="T1343">
        <v>3.9</v>
      </c>
      <c r="U1343">
        <v>3.9</v>
      </c>
      <c r="V1343">
        <v>3.9</v>
      </c>
      <c r="W1343">
        <v>3.9</v>
      </c>
      <c r="X1343">
        <v>3.9</v>
      </c>
      <c r="Y1343">
        <v>3.9</v>
      </c>
      <c r="Z1343">
        <v>3.9</v>
      </c>
      <c r="AA1343">
        <v>3.9</v>
      </c>
      <c r="AB1343">
        <v>3.9</v>
      </c>
      <c r="AC1343">
        <v>3.9</v>
      </c>
      <c r="AD1343">
        <v>3.9</v>
      </c>
      <c r="AE1343">
        <v>3.9</v>
      </c>
      <c r="AF1343">
        <v>3.9</v>
      </c>
      <c r="AG1343">
        <v>3.9</v>
      </c>
      <c r="AH1343">
        <v>3.9</v>
      </c>
      <c r="AI1343">
        <v>3.9</v>
      </c>
      <c r="AJ1343">
        <v>3.9</v>
      </c>
      <c r="AK1343">
        <v>3.9</v>
      </c>
      <c r="AL1343">
        <v>3.9</v>
      </c>
      <c r="AM1343">
        <v>3.9</v>
      </c>
      <c r="AN1343">
        <v>3.9</v>
      </c>
      <c r="AO1343">
        <v>3.9</v>
      </c>
      <c r="AP1343">
        <v>3.9</v>
      </c>
      <c r="AQ1343">
        <v>3.9</v>
      </c>
      <c r="AR1343">
        <v>3.9</v>
      </c>
      <c r="AS1343">
        <v>3.9</v>
      </c>
      <c r="AT1343">
        <v>3.9</v>
      </c>
      <c r="AU1343">
        <v>3.9</v>
      </c>
      <c r="AV1343">
        <v>3.9</v>
      </c>
      <c r="AW1343">
        <v>3.9</v>
      </c>
      <c r="AX1343">
        <v>3.9</v>
      </c>
      <c r="AY1343">
        <v>3.9</v>
      </c>
      <c r="AZ1343">
        <v>3.9</v>
      </c>
    </row>
    <row r="1344" spans="1:52" x14ac:dyDescent="0.2">
      <c r="A1344" t="s">
        <v>109</v>
      </c>
      <c r="B1344">
        <v>3.2599999999999997E-2</v>
      </c>
      <c r="C1344">
        <v>3.2599999999999997E-2</v>
      </c>
      <c r="D1344">
        <v>3.2599999999999997E-2</v>
      </c>
      <c r="E1344">
        <v>3.2599999999999997E-2</v>
      </c>
      <c r="F1344">
        <v>3.2599999999999997E-2</v>
      </c>
      <c r="G1344">
        <v>4.8000000000000001E-2</v>
      </c>
      <c r="H1344">
        <v>4.8000000000000001E-2</v>
      </c>
      <c r="I1344">
        <v>4.8000000000000001E-2</v>
      </c>
      <c r="J1344">
        <v>4.8000000000000001E-2</v>
      </c>
      <c r="K1344">
        <v>4.8000000000000001E-2</v>
      </c>
      <c r="L1344">
        <v>6.4299999999999996E-2</v>
      </c>
      <c r="M1344">
        <v>6.4299999999999996E-2</v>
      </c>
      <c r="N1344">
        <v>6.4299999999999996E-2</v>
      </c>
      <c r="O1344">
        <v>6.4299999999999996E-2</v>
      </c>
      <c r="P1344">
        <v>6.4299999999999996E-2</v>
      </c>
      <c r="Q1344">
        <v>0.08</v>
      </c>
      <c r="R1344">
        <v>0.08</v>
      </c>
      <c r="S1344">
        <v>0.08</v>
      </c>
      <c r="T1344">
        <v>0.08</v>
      </c>
      <c r="U1344">
        <v>0.08</v>
      </c>
      <c r="V1344">
        <v>0.08</v>
      </c>
      <c r="W1344">
        <v>0.08</v>
      </c>
      <c r="X1344">
        <v>0.08</v>
      </c>
      <c r="Y1344">
        <v>0.08</v>
      </c>
      <c r="Z1344">
        <v>0.08</v>
      </c>
      <c r="AA1344">
        <v>0.08</v>
      </c>
      <c r="AB1344">
        <v>0.08</v>
      </c>
      <c r="AC1344">
        <v>0.08</v>
      </c>
      <c r="AD1344">
        <v>0.08</v>
      </c>
      <c r="AE1344">
        <v>0.08</v>
      </c>
      <c r="AF1344">
        <v>0.08</v>
      </c>
      <c r="AG1344">
        <v>0.08</v>
      </c>
      <c r="AH1344">
        <v>0.08</v>
      </c>
      <c r="AI1344">
        <v>0.08</v>
      </c>
      <c r="AJ1344">
        <v>0.08</v>
      </c>
      <c r="AK1344">
        <v>0.08</v>
      </c>
      <c r="AL1344">
        <v>0.08</v>
      </c>
      <c r="AM1344">
        <v>0.08</v>
      </c>
      <c r="AN1344">
        <v>0.08</v>
      </c>
      <c r="AO1344">
        <v>0.08</v>
      </c>
      <c r="AP1344">
        <v>0.08</v>
      </c>
      <c r="AQ1344">
        <v>0.08</v>
      </c>
      <c r="AR1344">
        <v>0.08</v>
      </c>
      <c r="AS1344">
        <v>0.08</v>
      </c>
      <c r="AT1344">
        <v>0.08</v>
      </c>
      <c r="AU1344">
        <v>0.08</v>
      </c>
      <c r="AV1344">
        <v>0.08</v>
      </c>
      <c r="AW1344">
        <v>0.08</v>
      </c>
      <c r="AX1344">
        <v>0.08</v>
      </c>
      <c r="AY1344">
        <v>0.08</v>
      </c>
      <c r="AZ1344">
        <v>0.08</v>
      </c>
    </row>
    <row r="1345" spans="1:52" x14ac:dyDescent="0.2">
      <c r="A1345" t="s">
        <v>111</v>
      </c>
      <c r="B1345">
        <v>7.0000000000000007E-2</v>
      </c>
      <c r="C1345">
        <v>7.0000000000000007E-2</v>
      </c>
      <c r="D1345">
        <v>7.0000000000000007E-2</v>
      </c>
      <c r="E1345">
        <v>7.0000000000000007E-2</v>
      </c>
      <c r="F1345">
        <v>7.0000000000000007E-2</v>
      </c>
      <c r="G1345">
        <v>7.0000000000000007E-2</v>
      </c>
      <c r="H1345">
        <v>7.0000000000000007E-2</v>
      </c>
      <c r="I1345">
        <v>7.0000000000000007E-2</v>
      </c>
      <c r="J1345">
        <v>7.0000000000000007E-2</v>
      </c>
      <c r="K1345">
        <v>7.0000000000000007E-2</v>
      </c>
      <c r="L1345">
        <v>7.0000000000000007E-2</v>
      </c>
      <c r="M1345">
        <v>7.0000000000000007E-2</v>
      </c>
      <c r="N1345">
        <v>7.0000000000000007E-2</v>
      </c>
      <c r="O1345">
        <v>7.0000000000000007E-2</v>
      </c>
      <c r="P1345">
        <v>7.0000000000000007E-2</v>
      </c>
      <c r="Q1345">
        <v>7.0000000000000007E-2</v>
      </c>
      <c r="R1345">
        <v>7.0000000000000007E-2</v>
      </c>
      <c r="S1345">
        <v>7.0000000000000007E-2</v>
      </c>
      <c r="T1345">
        <v>7.0000000000000007E-2</v>
      </c>
      <c r="U1345">
        <v>7.0000000000000007E-2</v>
      </c>
      <c r="V1345">
        <v>7.0000000000000007E-2</v>
      </c>
      <c r="W1345">
        <v>7.0000000000000007E-2</v>
      </c>
      <c r="X1345">
        <v>7.0000000000000007E-2</v>
      </c>
      <c r="Y1345">
        <v>7.0000000000000007E-2</v>
      </c>
      <c r="Z1345">
        <v>7.0000000000000007E-2</v>
      </c>
      <c r="AA1345">
        <v>7.0000000000000007E-2</v>
      </c>
      <c r="AB1345">
        <v>7.0000000000000007E-2</v>
      </c>
      <c r="AC1345">
        <v>7.0000000000000007E-2</v>
      </c>
      <c r="AD1345">
        <v>7.0000000000000007E-2</v>
      </c>
      <c r="AE1345">
        <v>7.0000000000000007E-2</v>
      </c>
      <c r="AF1345">
        <v>7.0000000000000007E-2</v>
      </c>
      <c r="AG1345">
        <v>7.0000000000000007E-2</v>
      </c>
      <c r="AH1345">
        <v>7.0000000000000007E-2</v>
      </c>
      <c r="AI1345">
        <v>7.0000000000000007E-2</v>
      </c>
      <c r="AJ1345">
        <v>7.0000000000000007E-2</v>
      </c>
      <c r="AK1345">
        <v>7.0000000000000007E-2</v>
      </c>
      <c r="AL1345">
        <v>7.0000000000000007E-2</v>
      </c>
      <c r="AM1345">
        <v>7.0000000000000007E-2</v>
      </c>
      <c r="AN1345">
        <v>7.0000000000000007E-2</v>
      </c>
      <c r="AO1345">
        <v>7.0000000000000007E-2</v>
      </c>
      <c r="AP1345">
        <v>7.0000000000000007E-2</v>
      </c>
      <c r="AQ1345">
        <v>7.0000000000000007E-2</v>
      </c>
      <c r="AR1345">
        <v>7.0000000000000007E-2</v>
      </c>
      <c r="AS1345">
        <v>7.0000000000000007E-2</v>
      </c>
      <c r="AT1345">
        <v>7.0000000000000007E-2</v>
      </c>
      <c r="AU1345">
        <v>7.0000000000000007E-2</v>
      </c>
      <c r="AV1345">
        <v>7.0000000000000007E-2</v>
      </c>
      <c r="AW1345">
        <v>7.0000000000000007E-2</v>
      </c>
      <c r="AX1345">
        <v>7.0000000000000007E-2</v>
      </c>
      <c r="AY1345">
        <v>7.0000000000000007E-2</v>
      </c>
      <c r="AZ1345">
        <v>7.0000000000000007E-2</v>
      </c>
    </row>
    <row r="1346" spans="1:52" x14ac:dyDescent="0.2">
      <c r="A1346" t="s">
        <v>112</v>
      </c>
      <c r="B1346">
        <v>0.03</v>
      </c>
      <c r="C1346">
        <v>0.03</v>
      </c>
      <c r="D1346">
        <v>0.03</v>
      </c>
      <c r="E1346">
        <v>0.03</v>
      </c>
      <c r="F1346">
        <v>0.03</v>
      </c>
      <c r="G1346">
        <v>0.03</v>
      </c>
      <c r="H1346">
        <v>0.03</v>
      </c>
      <c r="I1346">
        <v>0.03</v>
      </c>
      <c r="J1346">
        <v>0.03</v>
      </c>
      <c r="K1346">
        <v>0.03</v>
      </c>
      <c r="L1346">
        <v>0.03</v>
      </c>
      <c r="M1346">
        <v>0.03</v>
      </c>
      <c r="N1346">
        <v>0.03</v>
      </c>
      <c r="O1346">
        <v>0.03</v>
      </c>
      <c r="P1346">
        <v>0.03</v>
      </c>
      <c r="Q1346">
        <v>0.03</v>
      </c>
      <c r="R1346">
        <v>0.03</v>
      </c>
      <c r="S1346">
        <v>0.03</v>
      </c>
      <c r="T1346">
        <v>0.03</v>
      </c>
      <c r="U1346">
        <v>0.03</v>
      </c>
      <c r="V1346">
        <v>0.03</v>
      </c>
      <c r="W1346">
        <v>0.03</v>
      </c>
      <c r="X1346">
        <v>0.03</v>
      </c>
      <c r="Y1346">
        <v>0.03</v>
      </c>
      <c r="Z1346">
        <v>0.03</v>
      </c>
      <c r="AA1346">
        <v>0.03</v>
      </c>
      <c r="AB1346">
        <v>0.03</v>
      </c>
      <c r="AC1346">
        <v>0.03</v>
      </c>
      <c r="AD1346">
        <v>0.03</v>
      </c>
      <c r="AE1346">
        <v>0.03</v>
      </c>
      <c r="AF1346">
        <v>0.03</v>
      </c>
      <c r="AG1346">
        <v>0.03</v>
      </c>
      <c r="AH1346">
        <v>0.03</v>
      </c>
      <c r="AI1346">
        <v>0.03</v>
      </c>
      <c r="AJ1346">
        <v>0.03</v>
      </c>
      <c r="AK1346">
        <v>0.03</v>
      </c>
      <c r="AL1346">
        <v>0.03</v>
      </c>
      <c r="AM1346">
        <v>0.03</v>
      </c>
      <c r="AN1346">
        <v>0.03</v>
      </c>
      <c r="AO1346">
        <v>0.03</v>
      </c>
      <c r="AP1346">
        <v>0.03</v>
      </c>
      <c r="AQ1346">
        <v>0.03</v>
      </c>
      <c r="AR1346">
        <v>0.03</v>
      </c>
      <c r="AS1346">
        <v>0.03</v>
      </c>
      <c r="AT1346">
        <v>0.03</v>
      </c>
      <c r="AU1346">
        <v>0.03</v>
      </c>
      <c r="AV1346">
        <v>0.03</v>
      </c>
      <c r="AW1346">
        <v>0.03</v>
      </c>
      <c r="AX1346">
        <v>0.03</v>
      </c>
      <c r="AY1346">
        <v>0.03</v>
      </c>
      <c r="AZ1346">
        <v>0.03</v>
      </c>
    </row>
    <row r="1347" spans="1:52" x14ac:dyDescent="0.2">
      <c r="A1347" t="s">
        <v>113</v>
      </c>
      <c r="B1347">
        <v>0.15</v>
      </c>
      <c r="C1347">
        <v>0.15</v>
      </c>
      <c r="D1347">
        <v>0.15</v>
      </c>
      <c r="E1347">
        <v>0.15</v>
      </c>
      <c r="F1347">
        <v>0.15</v>
      </c>
      <c r="G1347">
        <v>0.15</v>
      </c>
      <c r="H1347">
        <v>0.15</v>
      </c>
      <c r="I1347">
        <v>0.15</v>
      </c>
      <c r="J1347">
        <v>0.15</v>
      </c>
      <c r="K1347">
        <v>0.15</v>
      </c>
      <c r="L1347">
        <v>0.15</v>
      </c>
      <c r="M1347">
        <v>0.15</v>
      </c>
      <c r="N1347">
        <v>0.15</v>
      </c>
      <c r="O1347">
        <v>0.15</v>
      </c>
      <c r="P1347">
        <v>0.15</v>
      </c>
      <c r="Q1347">
        <v>0.15</v>
      </c>
      <c r="R1347">
        <v>0.15</v>
      </c>
      <c r="S1347">
        <v>0.15</v>
      </c>
      <c r="T1347">
        <v>0.15</v>
      </c>
      <c r="U1347">
        <v>0.15</v>
      </c>
      <c r="V1347">
        <v>0.15</v>
      </c>
      <c r="W1347">
        <v>0.15</v>
      </c>
      <c r="X1347">
        <v>0.15</v>
      </c>
      <c r="Y1347">
        <v>0.15</v>
      </c>
      <c r="Z1347">
        <v>0.15</v>
      </c>
      <c r="AA1347">
        <v>0.15</v>
      </c>
      <c r="AB1347">
        <v>0.15</v>
      </c>
      <c r="AC1347">
        <v>0.15</v>
      </c>
      <c r="AD1347">
        <v>0.15</v>
      </c>
      <c r="AE1347">
        <v>0.15</v>
      </c>
      <c r="AF1347">
        <v>0.15</v>
      </c>
      <c r="AG1347">
        <v>0.15</v>
      </c>
      <c r="AH1347">
        <v>0.15</v>
      </c>
      <c r="AI1347">
        <v>0.15</v>
      </c>
      <c r="AJ1347">
        <v>0.15</v>
      </c>
      <c r="AK1347">
        <v>0.15</v>
      </c>
      <c r="AL1347">
        <v>0.15</v>
      </c>
      <c r="AM1347">
        <v>0.15</v>
      </c>
      <c r="AN1347">
        <v>0.15</v>
      </c>
      <c r="AO1347">
        <v>0.15</v>
      </c>
      <c r="AP1347">
        <v>0.15</v>
      </c>
      <c r="AQ1347">
        <v>0.15</v>
      </c>
      <c r="AR1347">
        <v>0.15</v>
      </c>
      <c r="AS1347">
        <v>0.15</v>
      </c>
      <c r="AT1347">
        <v>0.15</v>
      </c>
      <c r="AU1347">
        <v>0.15</v>
      </c>
      <c r="AV1347">
        <v>0.15</v>
      </c>
      <c r="AW1347">
        <v>0.15</v>
      </c>
      <c r="AX1347">
        <v>0.15</v>
      </c>
      <c r="AY1347">
        <v>0.15</v>
      </c>
      <c r="AZ1347">
        <v>0.15</v>
      </c>
    </row>
    <row r="1348" spans="1:52" x14ac:dyDescent="0.2">
      <c r="A1348" t="s">
        <v>114</v>
      </c>
      <c r="B1348">
        <v>0.08</v>
      </c>
      <c r="C1348">
        <v>0.08</v>
      </c>
      <c r="D1348">
        <v>0.08</v>
      </c>
      <c r="E1348">
        <v>0.08</v>
      </c>
      <c r="F1348">
        <v>0.08</v>
      </c>
      <c r="G1348">
        <v>0.08</v>
      </c>
      <c r="H1348">
        <v>0.08</v>
      </c>
      <c r="I1348">
        <v>0.08</v>
      </c>
      <c r="J1348">
        <v>0.08</v>
      </c>
      <c r="K1348">
        <v>0.08</v>
      </c>
      <c r="L1348">
        <v>0.08</v>
      </c>
      <c r="M1348">
        <v>0.08</v>
      </c>
      <c r="N1348">
        <v>0.08</v>
      </c>
      <c r="O1348">
        <v>0.08</v>
      </c>
      <c r="P1348">
        <v>0.08</v>
      </c>
      <c r="Q1348">
        <v>0.08</v>
      </c>
      <c r="R1348">
        <v>0.08</v>
      </c>
      <c r="S1348">
        <v>0.08</v>
      </c>
      <c r="T1348">
        <v>0.08</v>
      </c>
      <c r="U1348">
        <v>0.08</v>
      </c>
      <c r="V1348">
        <v>0.08</v>
      </c>
      <c r="W1348">
        <v>0.08</v>
      </c>
      <c r="X1348">
        <v>0.08</v>
      </c>
      <c r="Y1348">
        <v>0.08</v>
      </c>
      <c r="Z1348">
        <v>0.08</v>
      </c>
      <c r="AA1348">
        <v>0.08</v>
      </c>
      <c r="AB1348">
        <v>0.08</v>
      </c>
      <c r="AC1348">
        <v>0.08</v>
      </c>
      <c r="AD1348">
        <v>0.08</v>
      </c>
      <c r="AE1348">
        <v>0.08</v>
      </c>
      <c r="AF1348">
        <v>0.08</v>
      </c>
      <c r="AG1348">
        <v>0.08</v>
      </c>
      <c r="AH1348">
        <v>0.08</v>
      </c>
      <c r="AI1348">
        <v>0.08</v>
      </c>
      <c r="AJ1348">
        <v>0.08</v>
      </c>
      <c r="AK1348">
        <v>0.08</v>
      </c>
      <c r="AL1348">
        <v>0.08</v>
      </c>
      <c r="AM1348">
        <v>0.08</v>
      </c>
      <c r="AN1348">
        <v>0.08</v>
      </c>
      <c r="AO1348">
        <v>0.08</v>
      </c>
      <c r="AP1348">
        <v>0.08</v>
      </c>
      <c r="AQ1348">
        <v>0.08</v>
      </c>
      <c r="AR1348">
        <v>0.08</v>
      </c>
      <c r="AS1348">
        <v>0.08</v>
      </c>
      <c r="AT1348">
        <v>0.08</v>
      </c>
      <c r="AU1348">
        <v>0.08</v>
      </c>
      <c r="AV1348">
        <v>0.08</v>
      </c>
      <c r="AW1348">
        <v>0.08</v>
      </c>
      <c r="AX1348">
        <v>0.08</v>
      </c>
      <c r="AY1348">
        <v>0.08</v>
      </c>
      <c r="AZ1348">
        <v>0.08</v>
      </c>
    </row>
    <row r="1349" spans="1:52" x14ac:dyDescent="0.2">
      <c r="A1349" t="s">
        <v>115</v>
      </c>
      <c r="B1349">
        <v>0.06</v>
      </c>
      <c r="C1349">
        <v>0.06</v>
      </c>
      <c r="D1349">
        <v>0.06</v>
      </c>
      <c r="E1349">
        <v>0.06</v>
      </c>
      <c r="F1349">
        <v>0.06</v>
      </c>
      <c r="G1349">
        <v>0.06</v>
      </c>
      <c r="H1349">
        <v>0.06</v>
      </c>
      <c r="I1349">
        <v>0.06</v>
      </c>
      <c r="J1349">
        <v>0.06</v>
      </c>
      <c r="K1349">
        <v>0.06</v>
      </c>
      <c r="L1349">
        <v>0.06</v>
      </c>
      <c r="M1349">
        <v>0.06</v>
      </c>
      <c r="N1349">
        <v>0.06</v>
      </c>
      <c r="O1349">
        <v>0.06</v>
      </c>
      <c r="P1349">
        <v>0.06</v>
      </c>
      <c r="Q1349">
        <v>0.06</v>
      </c>
      <c r="R1349">
        <v>0.06</v>
      </c>
      <c r="S1349">
        <v>0.06</v>
      </c>
      <c r="T1349">
        <v>0.06</v>
      </c>
      <c r="U1349">
        <v>0.06</v>
      </c>
      <c r="V1349">
        <v>0.06</v>
      </c>
      <c r="W1349">
        <v>0.06</v>
      </c>
      <c r="X1349">
        <v>0.06</v>
      </c>
      <c r="Y1349">
        <v>0.06</v>
      </c>
      <c r="Z1349">
        <v>0.06</v>
      </c>
      <c r="AA1349">
        <v>0.06</v>
      </c>
      <c r="AB1349">
        <v>0.06</v>
      </c>
      <c r="AC1349">
        <v>0.06</v>
      </c>
      <c r="AD1349">
        <v>0.06</v>
      </c>
      <c r="AE1349">
        <v>0.06</v>
      </c>
      <c r="AF1349">
        <v>0.06</v>
      </c>
      <c r="AG1349">
        <v>0.06</v>
      </c>
      <c r="AH1349">
        <v>0.06</v>
      </c>
      <c r="AI1349">
        <v>0.06</v>
      </c>
      <c r="AJ1349">
        <v>0.06</v>
      </c>
      <c r="AK1349">
        <v>0.06</v>
      </c>
      <c r="AL1349">
        <v>0.06</v>
      </c>
      <c r="AM1349">
        <v>0.06</v>
      </c>
      <c r="AN1349">
        <v>0.06</v>
      </c>
      <c r="AO1349">
        <v>0.06</v>
      </c>
      <c r="AP1349">
        <v>0.06</v>
      </c>
      <c r="AQ1349">
        <v>0.06</v>
      </c>
      <c r="AR1349">
        <v>0.06</v>
      </c>
      <c r="AS1349">
        <v>0.06</v>
      </c>
      <c r="AT1349">
        <v>0.06</v>
      </c>
      <c r="AU1349">
        <v>0.06</v>
      </c>
      <c r="AV1349">
        <v>0.06</v>
      </c>
      <c r="AW1349">
        <v>0.06</v>
      </c>
      <c r="AX1349">
        <v>0.06</v>
      </c>
      <c r="AY1349">
        <v>0.06</v>
      </c>
      <c r="AZ1349">
        <v>0.06</v>
      </c>
    </row>
    <row r="1350" spans="1:52" x14ac:dyDescent="0.2">
      <c r="A1350" t="s">
        <v>116</v>
      </c>
      <c r="B1350">
        <v>0.08</v>
      </c>
      <c r="C1350">
        <v>0.08</v>
      </c>
      <c r="D1350">
        <v>0.08</v>
      </c>
      <c r="E1350">
        <v>0.08</v>
      </c>
      <c r="F1350">
        <v>0.08</v>
      </c>
      <c r="G1350">
        <v>0.08</v>
      </c>
      <c r="H1350">
        <v>0.08</v>
      </c>
      <c r="I1350">
        <v>0.08</v>
      </c>
      <c r="J1350">
        <v>0.08</v>
      </c>
      <c r="K1350">
        <v>0.08</v>
      </c>
      <c r="L1350">
        <v>0.08</v>
      </c>
      <c r="M1350">
        <v>0.08</v>
      </c>
      <c r="N1350">
        <v>0.08</v>
      </c>
      <c r="O1350">
        <v>0.08</v>
      </c>
      <c r="P1350">
        <v>0.08</v>
      </c>
      <c r="Q1350">
        <v>0.08</v>
      </c>
      <c r="R1350">
        <v>0.08</v>
      </c>
      <c r="S1350">
        <v>0.08</v>
      </c>
      <c r="T1350">
        <v>0.08</v>
      </c>
      <c r="U1350">
        <v>0.08</v>
      </c>
      <c r="V1350">
        <v>0.08</v>
      </c>
      <c r="W1350">
        <v>0.08</v>
      </c>
      <c r="X1350">
        <v>0.08</v>
      </c>
      <c r="Y1350">
        <v>0.08</v>
      </c>
      <c r="Z1350">
        <v>0.08</v>
      </c>
      <c r="AA1350">
        <v>0.08</v>
      </c>
      <c r="AB1350">
        <v>0.08</v>
      </c>
      <c r="AC1350">
        <v>0.08</v>
      </c>
      <c r="AD1350">
        <v>0.08</v>
      </c>
      <c r="AE1350">
        <v>0.08</v>
      </c>
      <c r="AF1350">
        <v>0.08</v>
      </c>
      <c r="AG1350">
        <v>0.08</v>
      </c>
      <c r="AH1350">
        <v>0.08</v>
      </c>
      <c r="AI1350">
        <v>0.08</v>
      </c>
      <c r="AJ1350">
        <v>0.08</v>
      </c>
      <c r="AK1350">
        <v>0.08</v>
      </c>
      <c r="AL1350">
        <v>0.08</v>
      </c>
      <c r="AM1350">
        <v>0.08</v>
      </c>
      <c r="AN1350">
        <v>0.08</v>
      </c>
      <c r="AO1350">
        <v>0.08</v>
      </c>
      <c r="AP1350">
        <v>0.08</v>
      </c>
      <c r="AQ1350">
        <v>0.08</v>
      </c>
      <c r="AR1350">
        <v>0.08</v>
      </c>
      <c r="AS1350">
        <v>0.08</v>
      </c>
      <c r="AT1350">
        <v>0.08</v>
      </c>
      <c r="AU1350">
        <v>0.08</v>
      </c>
      <c r="AV1350">
        <v>0.08</v>
      </c>
      <c r="AW1350">
        <v>0.08</v>
      </c>
      <c r="AX1350">
        <v>0.08</v>
      </c>
      <c r="AY1350">
        <v>0.08</v>
      </c>
      <c r="AZ1350">
        <v>0.08</v>
      </c>
    </row>
    <row r="1351" spans="1:52" x14ac:dyDescent="0.2">
      <c r="A1351" t="s">
        <v>8</v>
      </c>
    </row>
    <row r="1353" spans="1:52" x14ac:dyDescent="0.2">
      <c r="A1353" t="s">
        <v>160</v>
      </c>
      <c r="B1353" t="s">
        <v>485</v>
      </c>
      <c r="C1353" t="s">
        <v>162</v>
      </c>
      <c r="D1353">
        <v>0</v>
      </c>
      <c r="E1353" t="s">
        <v>7</v>
      </c>
    </row>
    <row r="1354" spans="1:52" x14ac:dyDescent="0.2">
      <c r="A1354" t="s">
        <v>8</v>
      </c>
    </row>
    <row r="1356" spans="1:52" x14ac:dyDescent="0.2">
      <c r="A1356" t="s">
        <v>160</v>
      </c>
      <c r="B1356" t="s">
        <v>486</v>
      </c>
      <c r="C1356" t="s">
        <v>162</v>
      </c>
      <c r="D1356">
        <v>0</v>
      </c>
      <c r="E1356" t="s">
        <v>7</v>
      </c>
    </row>
    <row r="1357" spans="1:52" x14ac:dyDescent="0.2">
      <c r="A1357" t="s">
        <v>8</v>
      </c>
    </row>
    <row r="1359" spans="1:52" x14ac:dyDescent="0.2">
      <c r="A1359" t="s">
        <v>160</v>
      </c>
      <c r="B1359" t="s">
        <v>487</v>
      </c>
      <c r="C1359" t="s">
        <v>162</v>
      </c>
      <c r="D1359">
        <v>0</v>
      </c>
      <c r="E1359" t="s">
        <v>7</v>
      </c>
    </row>
    <row r="1360" spans="1:52" x14ac:dyDescent="0.2">
      <c r="A1360" t="s">
        <v>163</v>
      </c>
    </row>
    <row r="1361" spans="1:52" x14ac:dyDescent="0.2">
      <c r="A1361">
        <v>2010</v>
      </c>
      <c r="B1361">
        <v>2011</v>
      </c>
      <c r="C1361">
        <v>2012</v>
      </c>
      <c r="D1361">
        <v>2013</v>
      </c>
      <c r="E1361">
        <v>2014</v>
      </c>
      <c r="F1361">
        <v>2015</v>
      </c>
      <c r="G1361">
        <v>2016</v>
      </c>
      <c r="H1361">
        <v>2017</v>
      </c>
      <c r="I1361">
        <v>2018</v>
      </c>
      <c r="J1361">
        <v>2019</v>
      </c>
      <c r="K1361">
        <v>2020</v>
      </c>
      <c r="L1361">
        <v>2021</v>
      </c>
      <c r="M1361">
        <v>2022</v>
      </c>
      <c r="N1361">
        <v>2023</v>
      </c>
      <c r="O1361">
        <v>2024</v>
      </c>
      <c r="P1361">
        <v>2025</v>
      </c>
      <c r="Q1361">
        <v>2026</v>
      </c>
      <c r="R1361">
        <v>2027</v>
      </c>
      <c r="S1361">
        <v>2028</v>
      </c>
      <c r="T1361">
        <v>2029</v>
      </c>
      <c r="U1361">
        <v>2030</v>
      </c>
      <c r="V1361">
        <v>2031</v>
      </c>
      <c r="W1361">
        <v>2032</v>
      </c>
      <c r="X1361">
        <v>2033</v>
      </c>
      <c r="Y1361">
        <v>2034</v>
      </c>
      <c r="Z1361">
        <v>2035</v>
      </c>
      <c r="AA1361">
        <v>2036</v>
      </c>
      <c r="AB1361">
        <v>2037</v>
      </c>
      <c r="AC1361">
        <v>2038</v>
      </c>
      <c r="AD1361">
        <v>2039</v>
      </c>
      <c r="AE1361">
        <v>2040</v>
      </c>
      <c r="AF1361">
        <v>2041</v>
      </c>
      <c r="AG1361">
        <v>2042</v>
      </c>
      <c r="AH1361">
        <v>2043</v>
      </c>
      <c r="AI1361">
        <v>2044</v>
      </c>
      <c r="AJ1361">
        <v>2045</v>
      </c>
      <c r="AK1361">
        <v>2046</v>
      </c>
      <c r="AL1361">
        <v>2047</v>
      </c>
      <c r="AM1361">
        <v>2048</v>
      </c>
      <c r="AN1361">
        <v>2049</v>
      </c>
      <c r="AO1361">
        <v>2050</v>
      </c>
      <c r="AP1361">
        <v>2051</v>
      </c>
      <c r="AQ1361">
        <v>2052</v>
      </c>
      <c r="AR1361">
        <v>2053</v>
      </c>
      <c r="AS1361">
        <v>2054</v>
      </c>
      <c r="AT1361">
        <v>2055</v>
      </c>
      <c r="AU1361">
        <v>2056</v>
      </c>
      <c r="AV1361">
        <v>2057</v>
      </c>
      <c r="AW1361">
        <v>2058</v>
      </c>
      <c r="AX1361">
        <v>2059</v>
      </c>
      <c r="AY1361" t="s">
        <v>164</v>
      </c>
    </row>
    <row r="1362" spans="1:52" x14ac:dyDescent="0.2">
      <c r="A1362" t="s">
        <v>60</v>
      </c>
      <c r="B1362">
        <v>0.56059999999999999</v>
      </c>
      <c r="C1362">
        <v>0.58360000000000001</v>
      </c>
      <c r="D1362">
        <v>0.60670000000000002</v>
      </c>
      <c r="E1362">
        <v>0.56679999999999997</v>
      </c>
      <c r="F1362">
        <v>0.52880000000000005</v>
      </c>
      <c r="G1362">
        <v>0.49270000000000003</v>
      </c>
      <c r="H1362">
        <v>0.45490000000000003</v>
      </c>
      <c r="I1362">
        <v>0.41980000000000001</v>
      </c>
      <c r="J1362">
        <v>0.3871</v>
      </c>
      <c r="K1362">
        <v>0.35680000000000001</v>
      </c>
      <c r="L1362">
        <v>0.32869999999999999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  <c r="AM1362">
        <v>0</v>
      </c>
      <c r="AN1362">
        <v>0</v>
      </c>
      <c r="AO1362">
        <v>0</v>
      </c>
      <c r="AP1362">
        <v>0</v>
      </c>
      <c r="AQ1362">
        <v>0</v>
      </c>
      <c r="AR1362">
        <v>0</v>
      </c>
      <c r="AS1362">
        <v>0</v>
      </c>
      <c r="AT1362">
        <v>0</v>
      </c>
      <c r="AU1362">
        <v>0</v>
      </c>
      <c r="AV1362">
        <v>0</v>
      </c>
      <c r="AW1362">
        <v>0</v>
      </c>
      <c r="AX1362">
        <v>0</v>
      </c>
      <c r="AY1362">
        <v>0</v>
      </c>
      <c r="AZ1362">
        <v>0</v>
      </c>
    </row>
    <row r="1363" spans="1:52" x14ac:dyDescent="0.2">
      <c r="A1363" t="s">
        <v>68</v>
      </c>
      <c r="B1363">
        <v>139.24760000000001</v>
      </c>
      <c r="C1363">
        <v>140.35120000000001</v>
      </c>
      <c r="D1363">
        <v>141.45480000000001</v>
      </c>
      <c r="E1363">
        <v>142.5583</v>
      </c>
      <c r="F1363">
        <v>143.6619</v>
      </c>
      <c r="G1363">
        <v>144.7655</v>
      </c>
      <c r="H1363">
        <v>145.869</v>
      </c>
      <c r="I1363">
        <v>146.9726</v>
      </c>
      <c r="J1363">
        <v>148.0762</v>
      </c>
      <c r="K1363">
        <v>149.1797</v>
      </c>
      <c r="L1363">
        <v>150</v>
      </c>
      <c r="M1363">
        <v>144.4</v>
      </c>
      <c r="N1363">
        <v>138.80000000000001</v>
      </c>
      <c r="O1363">
        <v>133.19999999999999</v>
      </c>
      <c r="P1363">
        <v>127.6</v>
      </c>
      <c r="Q1363">
        <v>122</v>
      </c>
      <c r="R1363">
        <v>117</v>
      </c>
      <c r="S1363">
        <v>112</v>
      </c>
      <c r="T1363">
        <v>107</v>
      </c>
      <c r="U1363">
        <v>102</v>
      </c>
      <c r="V1363">
        <v>97</v>
      </c>
      <c r="W1363">
        <v>94</v>
      </c>
      <c r="X1363">
        <v>91</v>
      </c>
      <c r="Y1363">
        <v>88</v>
      </c>
      <c r="Z1363">
        <v>85</v>
      </c>
      <c r="AA1363">
        <v>82</v>
      </c>
      <c r="AB1363">
        <v>81.8</v>
      </c>
      <c r="AC1363">
        <v>81.599999999999994</v>
      </c>
      <c r="AD1363">
        <v>81.400000000000006</v>
      </c>
      <c r="AE1363">
        <v>81.2</v>
      </c>
      <c r="AF1363">
        <v>81</v>
      </c>
      <c r="AG1363">
        <v>81.2</v>
      </c>
      <c r="AH1363">
        <v>81.400000000000006</v>
      </c>
      <c r="AI1363">
        <v>81.599999999999994</v>
      </c>
      <c r="AJ1363">
        <v>81.8</v>
      </c>
      <c r="AK1363">
        <v>82</v>
      </c>
      <c r="AL1363">
        <v>82</v>
      </c>
      <c r="AM1363">
        <v>82</v>
      </c>
      <c r="AN1363">
        <v>82</v>
      </c>
      <c r="AO1363">
        <v>82</v>
      </c>
      <c r="AP1363">
        <v>82</v>
      </c>
      <c r="AQ1363">
        <v>82</v>
      </c>
      <c r="AR1363">
        <v>82</v>
      </c>
      <c r="AS1363">
        <v>82</v>
      </c>
      <c r="AT1363">
        <v>82</v>
      </c>
      <c r="AU1363">
        <v>82</v>
      </c>
      <c r="AV1363">
        <v>82</v>
      </c>
      <c r="AW1363">
        <v>82</v>
      </c>
      <c r="AX1363">
        <v>82</v>
      </c>
      <c r="AY1363">
        <v>82</v>
      </c>
      <c r="AZ1363">
        <v>82</v>
      </c>
    </row>
    <row r="1364" spans="1:52" x14ac:dyDescent="0.2">
      <c r="A1364" t="s">
        <v>79</v>
      </c>
      <c r="B1364">
        <v>2.97</v>
      </c>
      <c r="C1364">
        <v>3.03</v>
      </c>
      <c r="D1364">
        <v>3.1</v>
      </c>
      <c r="E1364">
        <v>2</v>
      </c>
      <c r="F1364">
        <v>2</v>
      </c>
      <c r="G1364">
        <v>2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  <c r="AM1364">
        <v>0</v>
      </c>
      <c r="AN1364">
        <v>0</v>
      </c>
      <c r="AO1364">
        <v>0</v>
      </c>
      <c r="AP1364">
        <v>0</v>
      </c>
      <c r="AQ1364">
        <v>0</v>
      </c>
      <c r="AR1364">
        <v>0</v>
      </c>
      <c r="AS1364">
        <v>0</v>
      </c>
      <c r="AT1364">
        <v>0</v>
      </c>
      <c r="AU1364">
        <v>0</v>
      </c>
      <c r="AV1364">
        <v>0</v>
      </c>
      <c r="AW1364">
        <v>0</v>
      </c>
      <c r="AX1364">
        <v>0</v>
      </c>
      <c r="AY1364">
        <v>0</v>
      </c>
      <c r="AZ1364">
        <v>0</v>
      </c>
    </row>
    <row r="1365" spans="1:52" x14ac:dyDescent="0.2">
      <c r="A1365" t="s">
        <v>95</v>
      </c>
      <c r="B1365">
        <v>108.0354</v>
      </c>
      <c r="C1365">
        <v>109.717</v>
      </c>
      <c r="D1365">
        <v>111.3986</v>
      </c>
      <c r="E1365">
        <v>113.0802</v>
      </c>
      <c r="F1365">
        <v>114.76179999999999</v>
      </c>
      <c r="G1365">
        <v>116.44329999999999</v>
      </c>
      <c r="H1365">
        <v>118.1249</v>
      </c>
      <c r="I1365">
        <v>119.8065</v>
      </c>
      <c r="J1365">
        <v>121.4881</v>
      </c>
      <c r="K1365">
        <v>123.16970000000001</v>
      </c>
      <c r="L1365">
        <v>125</v>
      </c>
      <c r="M1365">
        <v>127</v>
      </c>
      <c r="N1365">
        <v>129</v>
      </c>
      <c r="O1365">
        <v>131</v>
      </c>
      <c r="P1365">
        <v>133</v>
      </c>
      <c r="Q1365">
        <v>135</v>
      </c>
      <c r="R1365">
        <v>135.19999999999999</v>
      </c>
      <c r="S1365">
        <v>135.4</v>
      </c>
      <c r="T1365">
        <v>135.6</v>
      </c>
      <c r="U1365">
        <v>135.80000000000001</v>
      </c>
      <c r="V1365">
        <v>136</v>
      </c>
      <c r="W1365">
        <v>136</v>
      </c>
      <c r="X1365">
        <v>136</v>
      </c>
      <c r="Y1365">
        <v>136</v>
      </c>
      <c r="Z1365">
        <v>136</v>
      </c>
      <c r="AA1365">
        <v>136</v>
      </c>
      <c r="AB1365">
        <v>135</v>
      </c>
      <c r="AC1365">
        <v>134</v>
      </c>
      <c r="AD1365">
        <v>133</v>
      </c>
      <c r="AE1365">
        <v>132</v>
      </c>
      <c r="AF1365">
        <v>131</v>
      </c>
      <c r="AG1365">
        <v>130.19999999999999</v>
      </c>
      <c r="AH1365">
        <v>129.4</v>
      </c>
      <c r="AI1365">
        <v>128.6</v>
      </c>
      <c r="AJ1365">
        <v>127.8</v>
      </c>
      <c r="AK1365">
        <v>127</v>
      </c>
      <c r="AL1365">
        <v>126.2</v>
      </c>
      <c r="AM1365">
        <v>125.4</v>
      </c>
      <c r="AN1365">
        <v>124.6</v>
      </c>
      <c r="AO1365">
        <v>123.8</v>
      </c>
      <c r="AP1365">
        <v>123</v>
      </c>
      <c r="AQ1365">
        <v>123</v>
      </c>
      <c r="AR1365">
        <v>123</v>
      </c>
      <c r="AS1365">
        <v>123</v>
      </c>
      <c r="AT1365">
        <v>123</v>
      </c>
      <c r="AU1365">
        <v>123</v>
      </c>
      <c r="AV1365">
        <v>123</v>
      </c>
      <c r="AW1365">
        <v>123</v>
      </c>
      <c r="AX1365">
        <v>123</v>
      </c>
      <c r="AY1365">
        <v>123</v>
      </c>
      <c r="AZ1365">
        <v>123</v>
      </c>
    </row>
    <row r="1366" spans="1:52" x14ac:dyDescent="0.2">
      <c r="A1366" t="s">
        <v>108</v>
      </c>
      <c r="B1366">
        <v>167.54560000000001</v>
      </c>
      <c r="C1366">
        <v>168.1463</v>
      </c>
      <c r="D1366">
        <v>168.74700000000001</v>
      </c>
      <c r="E1366">
        <v>169.3477</v>
      </c>
      <c r="F1366">
        <v>169.94829999999999</v>
      </c>
      <c r="G1366">
        <v>170.54900000000001</v>
      </c>
      <c r="H1366">
        <v>171.1497</v>
      </c>
      <c r="I1366">
        <v>171.75040000000001</v>
      </c>
      <c r="J1366">
        <v>172.351</v>
      </c>
      <c r="K1366">
        <v>172.95169999999999</v>
      </c>
      <c r="L1366">
        <v>174</v>
      </c>
      <c r="M1366">
        <v>172.2</v>
      </c>
      <c r="N1366">
        <v>170.4</v>
      </c>
      <c r="O1366">
        <v>168.6</v>
      </c>
      <c r="P1366">
        <v>166.8</v>
      </c>
      <c r="Q1366">
        <v>165</v>
      </c>
      <c r="R1366">
        <v>163.19999999999999</v>
      </c>
      <c r="S1366">
        <v>161.4</v>
      </c>
      <c r="T1366">
        <v>159.6</v>
      </c>
      <c r="U1366">
        <v>157.80000000000001</v>
      </c>
      <c r="V1366">
        <v>156</v>
      </c>
      <c r="W1366">
        <v>154</v>
      </c>
      <c r="X1366">
        <v>152</v>
      </c>
      <c r="Y1366">
        <v>150</v>
      </c>
      <c r="Z1366">
        <v>148</v>
      </c>
      <c r="AA1366">
        <v>146</v>
      </c>
      <c r="AB1366">
        <v>144.19999999999999</v>
      </c>
      <c r="AC1366">
        <v>142.4</v>
      </c>
      <c r="AD1366">
        <v>140.6</v>
      </c>
      <c r="AE1366">
        <v>138.80000000000001</v>
      </c>
      <c r="AF1366">
        <v>137</v>
      </c>
      <c r="AG1366">
        <v>134.80000000000001</v>
      </c>
      <c r="AH1366">
        <v>132.6</v>
      </c>
      <c r="AI1366">
        <v>130.4</v>
      </c>
      <c r="AJ1366">
        <v>128.19999999999999</v>
      </c>
      <c r="AK1366">
        <v>126</v>
      </c>
      <c r="AL1366">
        <v>124.2</v>
      </c>
      <c r="AM1366">
        <v>122.4</v>
      </c>
      <c r="AN1366">
        <v>120.6</v>
      </c>
      <c r="AO1366">
        <v>118.8</v>
      </c>
      <c r="AP1366">
        <v>117</v>
      </c>
      <c r="AQ1366">
        <v>117</v>
      </c>
      <c r="AR1366">
        <v>117</v>
      </c>
      <c r="AS1366">
        <v>117</v>
      </c>
      <c r="AT1366">
        <v>117</v>
      </c>
      <c r="AU1366">
        <v>117</v>
      </c>
      <c r="AV1366">
        <v>117</v>
      </c>
      <c r="AW1366">
        <v>117</v>
      </c>
      <c r="AX1366">
        <v>117</v>
      </c>
      <c r="AY1366">
        <v>117</v>
      </c>
      <c r="AZ1366">
        <v>117</v>
      </c>
    </row>
    <row r="1367" spans="1:52" x14ac:dyDescent="0.2">
      <c r="A1367" t="s">
        <v>120</v>
      </c>
      <c r="B1367">
        <v>5040</v>
      </c>
      <c r="C1367">
        <v>5040</v>
      </c>
      <c r="D1367">
        <v>5040</v>
      </c>
      <c r="E1367">
        <v>5040</v>
      </c>
      <c r="F1367">
        <v>5040</v>
      </c>
      <c r="G1367">
        <v>5040</v>
      </c>
      <c r="H1367">
        <v>5040</v>
      </c>
      <c r="I1367">
        <v>5040</v>
      </c>
      <c r="J1367">
        <v>5040</v>
      </c>
      <c r="K1367">
        <v>5040</v>
      </c>
      <c r="L1367">
        <v>5040</v>
      </c>
      <c r="M1367">
        <v>5040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  <c r="AM1367">
        <v>0</v>
      </c>
      <c r="AN1367">
        <v>0</v>
      </c>
      <c r="AO1367">
        <v>0</v>
      </c>
      <c r="AP1367">
        <v>0</v>
      </c>
      <c r="AQ1367">
        <v>0</v>
      </c>
      <c r="AR1367">
        <v>0</v>
      </c>
      <c r="AS1367">
        <v>0</v>
      </c>
      <c r="AT1367">
        <v>0</v>
      </c>
      <c r="AU1367">
        <v>0</v>
      </c>
      <c r="AV1367">
        <v>0</v>
      </c>
      <c r="AW1367">
        <v>0</v>
      </c>
      <c r="AX1367">
        <v>0</v>
      </c>
      <c r="AY1367">
        <v>0</v>
      </c>
      <c r="AZ1367">
        <v>0</v>
      </c>
    </row>
    <row r="1368" spans="1:52" x14ac:dyDescent="0.2">
      <c r="A1368" t="s">
        <v>123</v>
      </c>
      <c r="B1368">
        <v>365</v>
      </c>
      <c r="C1368">
        <v>365</v>
      </c>
      <c r="D1368">
        <v>365</v>
      </c>
      <c r="E1368">
        <v>365</v>
      </c>
      <c r="F1368">
        <v>365</v>
      </c>
      <c r="G1368">
        <v>365</v>
      </c>
      <c r="H1368">
        <v>365</v>
      </c>
      <c r="I1368">
        <v>365</v>
      </c>
      <c r="J1368">
        <v>365</v>
      </c>
      <c r="K1368">
        <v>365</v>
      </c>
      <c r="L1368">
        <v>365</v>
      </c>
      <c r="M1368">
        <v>365</v>
      </c>
      <c r="N1368">
        <v>365</v>
      </c>
      <c r="O1368">
        <v>365</v>
      </c>
      <c r="P1368">
        <v>365</v>
      </c>
      <c r="Q1368">
        <v>365</v>
      </c>
      <c r="R1368">
        <v>365</v>
      </c>
      <c r="S1368">
        <v>365</v>
      </c>
      <c r="T1368">
        <v>365</v>
      </c>
      <c r="U1368">
        <v>365</v>
      </c>
      <c r="V1368">
        <v>365</v>
      </c>
      <c r="W1368">
        <v>365</v>
      </c>
      <c r="X1368">
        <v>365</v>
      </c>
      <c r="Y1368">
        <v>365</v>
      </c>
      <c r="Z1368">
        <v>365</v>
      </c>
      <c r="AA1368">
        <v>365</v>
      </c>
      <c r="AB1368">
        <v>365</v>
      </c>
      <c r="AC1368">
        <v>365</v>
      </c>
      <c r="AD1368">
        <v>365</v>
      </c>
      <c r="AE1368">
        <v>365</v>
      </c>
      <c r="AF1368">
        <v>365</v>
      </c>
      <c r="AG1368">
        <v>365</v>
      </c>
      <c r="AH1368">
        <v>365</v>
      </c>
      <c r="AI1368">
        <v>365</v>
      </c>
      <c r="AJ1368">
        <v>365</v>
      </c>
      <c r="AK1368">
        <v>365</v>
      </c>
      <c r="AL1368">
        <v>365</v>
      </c>
      <c r="AM1368">
        <v>365</v>
      </c>
      <c r="AN1368">
        <v>365</v>
      </c>
      <c r="AO1368">
        <v>365</v>
      </c>
      <c r="AP1368">
        <v>365</v>
      </c>
      <c r="AQ1368">
        <v>365</v>
      </c>
      <c r="AR1368">
        <v>365</v>
      </c>
      <c r="AS1368">
        <v>365</v>
      </c>
      <c r="AT1368">
        <v>365</v>
      </c>
      <c r="AU1368">
        <v>365</v>
      </c>
      <c r="AV1368">
        <v>365</v>
      </c>
      <c r="AW1368">
        <v>365</v>
      </c>
      <c r="AX1368">
        <v>365</v>
      </c>
      <c r="AY1368">
        <v>365</v>
      </c>
      <c r="AZ1368">
        <v>365</v>
      </c>
    </row>
    <row r="1369" spans="1:52" x14ac:dyDescent="0.2">
      <c r="A1369" t="s">
        <v>124</v>
      </c>
      <c r="B1369">
        <v>1471.2</v>
      </c>
      <c r="C1369">
        <v>1471.2</v>
      </c>
      <c r="D1369">
        <v>1471.2</v>
      </c>
      <c r="E1369">
        <v>1471.2</v>
      </c>
      <c r="F1369">
        <v>1471.2</v>
      </c>
      <c r="G1369">
        <v>1471.2</v>
      </c>
      <c r="H1369">
        <v>1471.2</v>
      </c>
      <c r="I1369">
        <v>1471.2</v>
      </c>
      <c r="J1369">
        <v>1471.2</v>
      </c>
      <c r="K1369">
        <v>1471.2</v>
      </c>
      <c r="L1369">
        <v>1471.2</v>
      </c>
      <c r="M1369">
        <v>1471.2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  <c r="AM1369">
        <v>0</v>
      </c>
      <c r="AN1369">
        <v>0</v>
      </c>
      <c r="AO1369">
        <v>0</v>
      </c>
      <c r="AP1369">
        <v>0</v>
      </c>
      <c r="AQ1369">
        <v>0</v>
      </c>
      <c r="AR1369">
        <v>0</v>
      </c>
      <c r="AS1369">
        <v>0</v>
      </c>
      <c r="AT1369">
        <v>0</v>
      </c>
      <c r="AU1369">
        <v>0</v>
      </c>
      <c r="AV1369">
        <v>0</v>
      </c>
      <c r="AW1369">
        <v>0</v>
      </c>
      <c r="AX1369">
        <v>0</v>
      </c>
      <c r="AY1369">
        <v>0</v>
      </c>
      <c r="AZ1369">
        <v>0</v>
      </c>
    </row>
    <row r="1370" spans="1:52" x14ac:dyDescent="0.2">
      <c r="A1370" t="s">
        <v>126</v>
      </c>
      <c r="B1370">
        <v>3200</v>
      </c>
      <c r="C1370">
        <v>3200</v>
      </c>
      <c r="D1370">
        <v>3200</v>
      </c>
      <c r="E1370">
        <v>3200</v>
      </c>
      <c r="F1370">
        <v>3200</v>
      </c>
      <c r="G1370">
        <v>3200</v>
      </c>
      <c r="H1370">
        <v>3200</v>
      </c>
      <c r="I1370">
        <v>3200</v>
      </c>
      <c r="J1370">
        <v>3200</v>
      </c>
      <c r="K1370">
        <v>3200</v>
      </c>
      <c r="L1370">
        <v>3200</v>
      </c>
      <c r="M1370">
        <v>3200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  <c r="AM1370">
        <v>0</v>
      </c>
      <c r="AN1370">
        <v>0</v>
      </c>
      <c r="AO1370">
        <v>0</v>
      </c>
      <c r="AP1370">
        <v>0</v>
      </c>
      <c r="AQ1370">
        <v>0</v>
      </c>
      <c r="AR1370">
        <v>0</v>
      </c>
      <c r="AS1370">
        <v>0</v>
      </c>
      <c r="AT1370">
        <v>0</v>
      </c>
      <c r="AU1370">
        <v>0</v>
      </c>
      <c r="AV1370">
        <v>0</v>
      </c>
      <c r="AW1370">
        <v>0</v>
      </c>
      <c r="AX1370">
        <v>0</v>
      </c>
      <c r="AY1370">
        <v>0</v>
      </c>
      <c r="AZ1370">
        <v>0</v>
      </c>
    </row>
    <row r="1371" spans="1:52" x14ac:dyDescent="0.2">
      <c r="A1371" t="s">
        <v>130</v>
      </c>
      <c r="B1371">
        <v>13008</v>
      </c>
      <c r="C1371">
        <v>13008</v>
      </c>
      <c r="D1371">
        <v>13008</v>
      </c>
      <c r="E1371">
        <v>13008</v>
      </c>
      <c r="F1371">
        <v>13008</v>
      </c>
      <c r="G1371">
        <v>13008</v>
      </c>
      <c r="H1371">
        <v>13008</v>
      </c>
      <c r="I1371">
        <v>13008</v>
      </c>
      <c r="J1371">
        <v>13008</v>
      </c>
      <c r="K1371">
        <v>13008</v>
      </c>
      <c r="L1371">
        <v>13008</v>
      </c>
      <c r="M1371">
        <v>13008</v>
      </c>
      <c r="N1371">
        <v>13008</v>
      </c>
      <c r="O1371">
        <v>13008</v>
      </c>
      <c r="P1371">
        <v>13008</v>
      </c>
      <c r="Q1371">
        <v>13008</v>
      </c>
      <c r="R1371">
        <v>13008</v>
      </c>
      <c r="S1371">
        <v>13008</v>
      </c>
      <c r="T1371">
        <v>13008</v>
      </c>
      <c r="U1371">
        <v>13008</v>
      </c>
      <c r="V1371">
        <v>13008</v>
      </c>
      <c r="W1371">
        <v>13008</v>
      </c>
      <c r="X1371">
        <v>13008</v>
      </c>
      <c r="Y1371">
        <v>13008</v>
      </c>
      <c r="Z1371">
        <v>13008</v>
      </c>
      <c r="AA1371">
        <v>13008</v>
      </c>
      <c r="AB1371">
        <v>13008</v>
      </c>
      <c r="AC1371">
        <v>13008</v>
      </c>
      <c r="AD1371">
        <v>13008</v>
      </c>
      <c r="AE1371">
        <v>13008</v>
      </c>
      <c r="AF1371">
        <v>13008</v>
      </c>
      <c r="AG1371">
        <v>13008</v>
      </c>
      <c r="AH1371">
        <v>13008</v>
      </c>
      <c r="AI1371">
        <v>13008</v>
      </c>
      <c r="AJ1371">
        <v>13008</v>
      </c>
      <c r="AK1371">
        <v>13008</v>
      </c>
      <c r="AL1371">
        <v>13008</v>
      </c>
      <c r="AM1371">
        <v>13008</v>
      </c>
      <c r="AN1371">
        <v>13008</v>
      </c>
      <c r="AO1371">
        <v>13008</v>
      </c>
      <c r="AP1371">
        <v>13008</v>
      </c>
      <c r="AQ1371">
        <v>13008</v>
      </c>
      <c r="AR1371">
        <v>13008</v>
      </c>
      <c r="AS1371">
        <v>13008</v>
      </c>
      <c r="AT1371">
        <v>13008</v>
      </c>
      <c r="AU1371">
        <v>13008</v>
      </c>
      <c r="AV1371">
        <v>13008</v>
      </c>
      <c r="AW1371">
        <v>13008</v>
      </c>
      <c r="AX1371">
        <v>13008</v>
      </c>
      <c r="AY1371">
        <v>13008</v>
      </c>
      <c r="AZ1371">
        <v>13008</v>
      </c>
    </row>
    <row r="1372" spans="1:52" x14ac:dyDescent="0.2">
      <c r="A1372" t="s">
        <v>132</v>
      </c>
      <c r="B1372">
        <v>1285</v>
      </c>
      <c r="C1372">
        <v>1285</v>
      </c>
      <c r="D1372">
        <v>1285</v>
      </c>
      <c r="E1372">
        <v>1285</v>
      </c>
      <c r="F1372">
        <v>1285</v>
      </c>
      <c r="G1372">
        <v>1285</v>
      </c>
      <c r="H1372">
        <v>1285</v>
      </c>
      <c r="I1372">
        <v>1285</v>
      </c>
      <c r="J1372">
        <v>1285</v>
      </c>
      <c r="K1372">
        <v>1285</v>
      </c>
      <c r="L1372">
        <v>1285</v>
      </c>
      <c r="M1372">
        <v>1285</v>
      </c>
      <c r="N1372">
        <v>1285</v>
      </c>
      <c r="O1372">
        <v>1285</v>
      </c>
      <c r="P1372">
        <v>1285</v>
      </c>
      <c r="Q1372">
        <v>1285</v>
      </c>
      <c r="R1372">
        <v>1285</v>
      </c>
      <c r="S1372">
        <v>1285</v>
      </c>
      <c r="T1372">
        <v>1285</v>
      </c>
      <c r="U1372">
        <v>1285</v>
      </c>
      <c r="V1372">
        <v>1285</v>
      </c>
      <c r="W1372">
        <v>1285</v>
      </c>
      <c r="X1372">
        <v>1285</v>
      </c>
      <c r="Y1372">
        <v>1285</v>
      </c>
      <c r="Z1372">
        <v>1285</v>
      </c>
      <c r="AA1372">
        <v>1285</v>
      </c>
      <c r="AB1372">
        <v>1285</v>
      </c>
      <c r="AC1372">
        <v>1285</v>
      </c>
      <c r="AD1372">
        <v>1285</v>
      </c>
      <c r="AE1372">
        <v>1285</v>
      </c>
      <c r="AF1372">
        <v>1285</v>
      </c>
      <c r="AG1372">
        <v>1285</v>
      </c>
      <c r="AH1372">
        <v>1285</v>
      </c>
      <c r="AI1372">
        <v>1285</v>
      </c>
      <c r="AJ1372">
        <v>1285</v>
      </c>
      <c r="AK1372">
        <v>1285</v>
      </c>
      <c r="AL1372">
        <v>1285</v>
      </c>
      <c r="AM1372">
        <v>1285</v>
      </c>
      <c r="AN1372">
        <v>1285</v>
      </c>
      <c r="AO1372">
        <v>1285</v>
      </c>
      <c r="AP1372">
        <v>1285</v>
      </c>
      <c r="AQ1372">
        <v>1285</v>
      </c>
      <c r="AR1372">
        <v>1285</v>
      </c>
      <c r="AS1372">
        <v>1285</v>
      </c>
      <c r="AT1372">
        <v>1285</v>
      </c>
      <c r="AU1372">
        <v>1285</v>
      </c>
      <c r="AV1372">
        <v>1285</v>
      </c>
      <c r="AW1372">
        <v>1285</v>
      </c>
      <c r="AX1372">
        <v>1285</v>
      </c>
      <c r="AY1372">
        <v>1285</v>
      </c>
      <c r="AZ1372">
        <v>1285</v>
      </c>
    </row>
    <row r="1373" spans="1:52" x14ac:dyDescent="0.2">
      <c r="A1373" t="s">
        <v>134</v>
      </c>
      <c r="B1373">
        <v>2052.16</v>
      </c>
      <c r="C1373">
        <v>2052.16</v>
      </c>
      <c r="D1373">
        <v>2052.16</v>
      </c>
      <c r="E1373">
        <v>2052.16</v>
      </c>
      <c r="F1373">
        <v>2052.16</v>
      </c>
      <c r="G1373">
        <v>2052.16</v>
      </c>
      <c r="H1373">
        <v>2052.16</v>
      </c>
      <c r="I1373">
        <v>2052.16</v>
      </c>
      <c r="J1373">
        <v>2052.16</v>
      </c>
      <c r="K1373">
        <v>2052.16</v>
      </c>
      <c r="L1373">
        <v>2052.16</v>
      </c>
      <c r="M1373">
        <v>2052.16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  <c r="AM1373">
        <v>0</v>
      </c>
      <c r="AN1373">
        <v>0</v>
      </c>
      <c r="AO1373">
        <v>0</v>
      </c>
      <c r="AP1373">
        <v>0</v>
      </c>
      <c r="AQ1373">
        <v>0</v>
      </c>
      <c r="AR1373">
        <v>0</v>
      </c>
      <c r="AS1373">
        <v>0</v>
      </c>
      <c r="AT1373">
        <v>0</v>
      </c>
      <c r="AU1373">
        <v>0</v>
      </c>
      <c r="AV1373">
        <v>0</v>
      </c>
      <c r="AW1373">
        <v>0</v>
      </c>
      <c r="AX1373">
        <v>0</v>
      </c>
      <c r="AY1373">
        <v>0</v>
      </c>
      <c r="AZ1373">
        <v>0</v>
      </c>
    </row>
    <row r="1374" spans="1:52" x14ac:dyDescent="0.2">
      <c r="A1374" t="s">
        <v>8</v>
      </c>
    </row>
    <row r="1376" spans="1:52" x14ac:dyDescent="0.2">
      <c r="A1376" t="s">
        <v>160</v>
      </c>
      <c r="B1376" t="s">
        <v>488</v>
      </c>
      <c r="C1376" t="s">
        <v>162</v>
      </c>
      <c r="D1376">
        <v>999999</v>
      </c>
      <c r="E1376" t="s">
        <v>7</v>
      </c>
    </row>
    <row r="1377" spans="1:52" x14ac:dyDescent="0.2">
      <c r="A1377" t="s">
        <v>163</v>
      </c>
    </row>
    <row r="1378" spans="1:52" x14ac:dyDescent="0.2">
      <c r="A1378">
        <v>2010</v>
      </c>
      <c r="B1378">
        <v>2011</v>
      </c>
      <c r="C1378">
        <v>2012</v>
      </c>
      <c r="D1378">
        <v>2013</v>
      </c>
      <c r="E1378">
        <v>2014</v>
      </c>
      <c r="F1378">
        <v>2015</v>
      </c>
      <c r="G1378">
        <v>2016</v>
      </c>
      <c r="H1378">
        <v>2017</v>
      </c>
      <c r="I1378">
        <v>2018</v>
      </c>
      <c r="J1378">
        <v>2019</v>
      </c>
      <c r="K1378">
        <v>2020</v>
      </c>
      <c r="L1378">
        <v>2021</v>
      </c>
      <c r="M1378">
        <v>2022</v>
      </c>
      <c r="N1378">
        <v>2023</v>
      </c>
      <c r="O1378">
        <v>2024</v>
      </c>
      <c r="P1378">
        <v>2025</v>
      </c>
      <c r="Q1378">
        <v>2026</v>
      </c>
      <c r="R1378">
        <v>2027</v>
      </c>
      <c r="S1378">
        <v>2028</v>
      </c>
      <c r="T1378">
        <v>2029</v>
      </c>
      <c r="U1378">
        <v>2030</v>
      </c>
      <c r="V1378">
        <v>2031</v>
      </c>
      <c r="W1378">
        <v>2032</v>
      </c>
      <c r="X1378">
        <v>2033</v>
      </c>
      <c r="Y1378">
        <v>2034</v>
      </c>
      <c r="Z1378">
        <v>2035</v>
      </c>
      <c r="AA1378">
        <v>2036</v>
      </c>
      <c r="AB1378">
        <v>2037</v>
      </c>
      <c r="AC1378">
        <v>2038</v>
      </c>
      <c r="AD1378">
        <v>2039</v>
      </c>
      <c r="AE1378">
        <v>2040</v>
      </c>
      <c r="AF1378">
        <v>2041</v>
      </c>
      <c r="AG1378">
        <v>2042</v>
      </c>
      <c r="AH1378">
        <v>2043</v>
      </c>
      <c r="AI1378">
        <v>2044</v>
      </c>
      <c r="AJ1378">
        <v>2045</v>
      </c>
      <c r="AK1378">
        <v>2046</v>
      </c>
      <c r="AL1378">
        <v>2047</v>
      </c>
      <c r="AM1378">
        <v>2048</v>
      </c>
      <c r="AN1378">
        <v>2049</v>
      </c>
      <c r="AO1378">
        <v>2050</v>
      </c>
      <c r="AP1378">
        <v>2051</v>
      </c>
      <c r="AQ1378">
        <v>2052</v>
      </c>
      <c r="AR1378">
        <v>2053</v>
      </c>
      <c r="AS1378">
        <v>2054</v>
      </c>
      <c r="AT1378">
        <v>2055</v>
      </c>
      <c r="AU1378">
        <v>2056</v>
      </c>
      <c r="AV1378">
        <v>2057</v>
      </c>
      <c r="AW1378">
        <v>2058</v>
      </c>
      <c r="AX1378">
        <v>2059</v>
      </c>
      <c r="AY1378" t="s">
        <v>164</v>
      </c>
    </row>
    <row r="1379" spans="1:52" x14ac:dyDescent="0.2">
      <c r="A1379" t="s">
        <v>58</v>
      </c>
      <c r="B1379">
        <v>99999</v>
      </c>
      <c r="C1379">
        <v>99999</v>
      </c>
      <c r="D1379">
        <v>99999</v>
      </c>
      <c r="E1379">
        <v>99999</v>
      </c>
      <c r="F1379">
        <v>99999</v>
      </c>
      <c r="G1379">
        <v>99999</v>
      </c>
      <c r="H1379">
        <v>99999</v>
      </c>
      <c r="I1379">
        <v>99999</v>
      </c>
      <c r="J1379">
        <v>99999</v>
      </c>
      <c r="K1379">
        <v>99999</v>
      </c>
      <c r="L1379">
        <v>99999</v>
      </c>
      <c r="M1379">
        <v>99999</v>
      </c>
      <c r="N1379">
        <v>99999</v>
      </c>
      <c r="O1379">
        <v>99999</v>
      </c>
      <c r="P1379">
        <v>99999</v>
      </c>
      <c r="Q1379">
        <v>99999</v>
      </c>
      <c r="R1379">
        <v>99999</v>
      </c>
      <c r="S1379">
        <v>99999</v>
      </c>
      <c r="T1379">
        <v>99999</v>
      </c>
      <c r="U1379">
        <v>99999</v>
      </c>
      <c r="V1379">
        <v>99999</v>
      </c>
      <c r="W1379">
        <v>99999</v>
      </c>
      <c r="X1379">
        <v>99999</v>
      </c>
      <c r="Y1379">
        <v>99999</v>
      </c>
      <c r="Z1379">
        <v>99999</v>
      </c>
      <c r="AA1379">
        <v>99999</v>
      </c>
      <c r="AB1379">
        <v>99999</v>
      </c>
      <c r="AC1379">
        <v>99999</v>
      </c>
      <c r="AD1379">
        <v>99999</v>
      </c>
      <c r="AE1379">
        <v>99999</v>
      </c>
      <c r="AF1379">
        <v>99999</v>
      </c>
      <c r="AG1379">
        <v>99999</v>
      </c>
      <c r="AH1379">
        <v>99999</v>
      </c>
      <c r="AI1379">
        <v>99999</v>
      </c>
      <c r="AJ1379">
        <v>99999</v>
      </c>
      <c r="AK1379">
        <v>99999</v>
      </c>
      <c r="AL1379">
        <v>99999</v>
      </c>
      <c r="AM1379">
        <v>99999</v>
      </c>
      <c r="AN1379">
        <v>99999</v>
      </c>
      <c r="AO1379">
        <v>99999</v>
      </c>
      <c r="AP1379">
        <v>99999</v>
      </c>
      <c r="AQ1379">
        <v>99999</v>
      </c>
      <c r="AR1379">
        <v>99999</v>
      </c>
      <c r="AS1379">
        <v>99999</v>
      </c>
      <c r="AT1379">
        <v>99999</v>
      </c>
      <c r="AU1379">
        <v>99999</v>
      </c>
      <c r="AV1379">
        <v>99999</v>
      </c>
      <c r="AW1379">
        <v>99999</v>
      </c>
      <c r="AX1379">
        <v>99999</v>
      </c>
      <c r="AY1379">
        <v>99999</v>
      </c>
      <c r="AZ1379">
        <v>99999</v>
      </c>
    </row>
    <row r="1380" spans="1:52" x14ac:dyDescent="0.2">
      <c r="A1380" t="s">
        <v>59</v>
      </c>
      <c r="B1380">
        <v>99999</v>
      </c>
      <c r="C1380">
        <v>99999</v>
      </c>
      <c r="D1380">
        <v>99999</v>
      </c>
      <c r="E1380">
        <v>99999</v>
      </c>
      <c r="F1380">
        <v>99999</v>
      </c>
      <c r="G1380">
        <v>99999</v>
      </c>
      <c r="H1380">
        <v>99999</v>
      </c>
      <c r="I1380">
        <v>99999</v>
      </c>
      <c r="J1380">
        <v>99999</v>
      </c>
      <c r="K1380">
        <v>99999</v>
      </c>
      <c r="L1380">
        <v>99999</v>
      </c>
      <c r="M1380">
        <v>99999</v>
      </c>
      <c r="N1380">
        <v>99999</v>
      </c>
      <c r="O1380">
        <v>99999</v>
      </c>
      <c r="P1380">
        <v>99999</v>
      </c>
      <c r="Q1380">
        <v>99999</v>
      </c>
      <c r="R1380">
        <v>99999</v>
      </c>
      <c r="S1380">
        <v>99999</v>
      </c>
      <c r="T1380">
        <v>99999</v>
      </c>
      <c r="U1380">
        <v>99999</v>
      </c>
      <c r="V1380">
        <v>99999</v>
      </c>
      <c r="W1380">
        <v>99999</v>
      </c>
      <c r="X1380">
        <v>99999</v>
      </c>
      <c r="Y1380">
        <v>99999</v>
      </c>
      <c r="Z1380">
        <v>99999</v>
      </c>
      <c r="AA1380">
        <v>99999</v>
      </c>
      <c r="AB1380">
        <v>99999</v>
      </c>
      <c r="AC1380">
        <v>99999</v>
      </c>
      <c r="AD1380">
        <v>99999</v>
      </c>
      <c r="AE1380">
        <v>99999</v>
      </c>
      <c r="AF1380">
        <v>99999</v>
      </c>
      <c r="AG1380">
        <v>99999</v>
      </c>
      <c r="AH1380">
        <v>99999</v>
      </c>
      <c r="AI1380">
        <v>99999</v>
      </c>
      <c r="AJ1380">
        <v>99999</v>
      </c>
      <c r="AK1380">
        <v>99999</v>
      </c>
      <c r="AL1380">
        <v>99999</v>
      </c>
      <c r="AM1380">
        <v>99999</v>
      </c>
      <c r="AN1380">
        <v>99999</v>
      </c>
      <c r="AO1380">
        <v>99999</v>
      </c>
      <c r="AP1380">
        <v>99999</v>
      </c>
      <c r="AQ1380">
        <v>99999</v>
      </c>
      <c r="AR1380">
        <v>99999</v>
      </c>
      <c r="AS1380">
        <v>99999</v>
      </c>
      <c r="AT1380">
        <v>99999</v>
      </c>
      <c r="AU1380">
        <v>99999</v>
      </c>
      <c r="AV1380">
        <v>99999</v>
      </c>
      <c r="AW1380">
        <v>99999</v>
      </c>
      <c r="AX1380">
        <v>99999</v>
      </c>
      <c r="AY1380">
        <v>99999</v>
      </c>
      <c r="AZ1380">
        <v>99999</v>
      </c>
    </row>
    <row r="1381" spans="1:52" x14ac:dyDescent="0.2">
      <c r="A1381" t="s">
        <v>60</v>
      </c>
      <c r="B1381">
        <v>0.56059999999999999</v>
      </c>
      <c r="C1381">
        <v>0.58360000000000001</v>
      </c>
      <c r="D1381">
        <v>0.60670000000000002</v>
      </c>
      <c r="E1381">
        <v>0.69269999999999998</v>
      </c>
      <c r="F1381">
        <v>0.78990000000000005</v>
      </c>
      <c r="G1381">
        <v>0.89949999999999997</v>
      </c>
      <c r="H1381">
        <v>1.0152000000000001</v>
      </c>
      <c r="I1381">
        <v>1.145</v>
      </c>
      <c r="J1381">
        <v>1.2905</v>
      </c>
      <c r="K1381">
        <v>1.4538</v>
      </c>
      <c r="L1381">
        <v>1.6368</v>
      </c>
      <c r="M1381">
        <v>9999</v>
      </c>
      <c r="N1381">
        <v>9999</v>
      </c>
      <c r="O1381">
        <v>9999</v>
      </c>
      <c r="P1381">
        <v>9999</v>
      </c>
      <c r="Q1381">
        <v>9999</v>
      </c>
      <c r="R1381">
        <v>9999</v>
      </c>
      <c r="S1381">
        <v>9999</v>
      </c>
      <c r="T1381">
        <v>9999</v>
      </c>
      <c r="U1381">
        <v>9999</v>
      </c>
      <c r="V1381">
        <v>9999</v>
      </c>
      <c r="W1381">
        <v>9999</v>
      </c>
      <c r="X1381">
        <v>9999</v>
      </c>
      <c r="Y1381">
        <v>9999</v>
      </c>
      <c r="Z1381">
        <v>9999</v>
      </c>
      <c r="AA1381">
        <v>9999</v>
      </c>
      <c r="AB1381">
        <v>9999</v>
      </c>
      <c r="AC1381">
        <v>9999</v>
      </c>
      <c r="AD1381">
        <v>9999</v>
      </c>
      <c r="AE1381">
        <v>9999</v>
      </c>
      <c r="AF1381">
        <v>9999</v>
      </c>
      <c r="AG1381">
        <v>9999</v>
      </c>
      <c r="AH1381">
        <v>9999</v>
      </c>
      <c r="AI1381">
        <v>9999</v>
      </c>
      <c r="AJ1381">
        <v>9999</v>
      </c>
      <c r="AK1381">
        <v>9999</v>
      </c>
      <c r="AL1381">
        <v>9999</v>
      </c>
      <c r="AM1381">
        <v>9999</v>
      </c>
      <c r="AN1381">
        <v>9999</v>
      </c>
      <c r="AO1381">
        <v>9999</v>
      </c>
      <c r="AP1381">
        <v>9999</v>
      </c>
      <c r="AQ1381">
        <v>9999</v>
      </c>
      <c r="AR1381">
        <v>9999</v>
      </c>
      <c r="AS1381">
        <v>9999</v>
      </c>
      <c r="AT1381">
        <v>9999</v>
      </c>
      <c r="AU1381">
        <v>9999</v>
      </c>
      <c r="AV1381">
        <v>9999</v>
      </c>
      <c r="AW1381">
        <v>9999</v>
      </c>
      <c r="AX1381">
        <v>9999</v>
      </c>
      <c r="AY1381">
        <v>9999</v>
      </c>
      <c r="AZ1381">
        <v>9999</v>
      </c>
    </row>
    <row r="1382" spans="1:52" x14ac:dyDescent="0.2">
      <c r="A1382" t="s">
        <v>61</v>
      </c>
      <c r="B1382">
        <v>99999</v>
      </c>
      <c r="C1382">
        <v>99999</v>
      </c>
      <c r="D1382">
        <v>99999</v>
      </c>
      <c r="E1382">
        <v>99999</v>
      </c>
      <c r="F1382">
        <v>99999</v>
      </c>
      <c r="G1382">
        <v>99999</v>
      </c>
      <c r="H1382">
        <v>99999</v>
      </c>
      <c r="I1382">
        <v>99999</v>
      </c>
      <c r="J1382">
        <v>99999</v>
      </c>
      <c r="K1382">
        <v>99999</v>
      </c>
      <c r="L1382">
        <v>99999</v>
      </c>
      <c r="M1382">
        <v>99999</v>
      </c>
      <c r="N1382">
        <v>99999</v>
      </c>
      <c r="O1382">
        <v>99999</v>
      </c>
      <c r="P1382">
        <v>99999</v>
      </c>
      <c r="Q1382">
        <v>99999</v>
      </c>
      <c r="R1382">
        <v>99999</v>
      </c>
      <c r="S1382">
        <v>99999</v>
      </c>
      <c r="T1382">
        <v>99999</v>
      </c>
      <c r="U1382">
        <v>99999</v>
      </c>
      <c r="V1382">
        <v>99999</v>
      </c>
      <c r="W1382">
        <v>99999</v>
      </c>
      <c r="X1382">
        <v>99999</v>
      </c>
      <c r="Y1382">
        <v>99999</v>
      </c>
      <c r="Z1382">
        <v>99999</v>
      </c>
      <c r="AA1382">
        <v>99999</v>
      </c>
      <c r="AB1382">
        <v>99999</v>
      </c>
      <c r="AC1382">
        <v>99999</v>
      </c>
      <c r="AD1382">
        <v>99999</v>
      </c>
      <c r="AE1382">
        <v>99999</v>
      </c>
      <c r="AF1382">
        <v>99999</v>
      </c>
      <c r="AG1382">
        <v>99999</v>
      </c>
      <c r="AH1382">
        <v>99999</v>
      </c>
      <c r="AI1382">
        <v>99999</v>
      </c>
      <c r="AJ1382">
        <v>99999</v>
      </c>
      <c r="AK1382">
        <v>99999</v>
      </c>
      <c r="AL1382">
        <v>99999</v>
      </c>
      <c r="AM1382">
        <v>99999</v>
      </c>
      <c r="AN1382">
        <v>99999</v>
      </c>
      <c r="AO1382">
        <v>99999</v>
      </c>
      <c r="AP1382">
        <v>99999</v>
      </c>
      <c r="AQ1382">
        <v>99999</v>
      </c>
      <c r="AR1382">
        <v>99999</v>
      </c>
      <c r="AS1382">
        <v>99999</v>
      </c>
      <c r="AT1382">
        <v>99999</v>
      </c>
      <c r="AU1382">
        <v>99999</v>
      </c>
      <c r="AV1382">
        <v>99999</v>
      </c>
      <c r="AW1382">
        <v>99999</v>
      </c>
      <c r="AX1382">
        <v>99999</v>
      </c>
      <c r="AY1382">
        <v>99999</v>
      </c>
      <c r="AZ1382">
        <v>99999</v>
      </c>
    </row>
    <row r="1383" spans="1:52" x14ac:dyDescent="0.2">
      <c r="A1383" t="s">
        <v>62</v>
      </c>
      <c r="B1383">
        <v>99999</v>
      </c>
      <c r="C1383">
        <v>99999</v>
      </c>
      <c r="D1383">
        <v>99999</v>
      </c>
      <c r="E1383">
        <v>99999</v>
      </c>
      <c r="F1383">
        <v>99999</v>
      </c>
      <c r="G1383">
        <v>99999</v>
      </c>
      <c r="H1383">
        <v>99999</v>
      </c>
      <c r="I1383">
        <v>99999</v>
      </c>
      <c r="J1383">
        <v>99999</v>
      </c>
      <c r="K1383">
        <v>99999</v>
      </c>
      <c r="L1383">
        <v>99999</v>
      </c>
      <c r="M1383">
        <v>99999</v>
      </c>
      <c r="N1383">
        <v>99999</v>
      </c>
      <c r="O1383">
        <v>99999</v>
      </c>
      <c r="P1383">
        <v>99999</v>
      </c>
      <c r="Q1383">
        <v>99999</v>
      </c>
      <c r="R1383">
        <v>99999</v>
      </c>
      <c r="S1383">
        <v>99999</v>
      </c>
      <c r="T1383">
        <v>99999</v>
      </c>
      <c r="U1383">
        <v>99999</v>
      </c>
      <c r="V1383">
        <v>99999</v>
      </c>
      <c r="W1383">
        <v>99999</v>
      </c>
      <c r="X1383">
        <v>99999</v>
      </c>
      <c r="Y1383">
        <v>99999</v>
      </c>
      <c r="Z1383">
        <v>99999</v>
      </c>
      <c r="AA1383">
        <v>99999</v>
      </c>
      <c r="AB1383">
        <v>99999</v>
      </c>
      <c r="AC1383">
        <v>99999</v>
      </c>
      <c r="AD1383">
        <v>99999</v>
      </c>
      <c r="AE1383">
        <v>99999</v>
      </c>
      <c r="AF1383">
        <v>99999</v>
      </c>
      <c r="AG1383">
        <v>99999</v>
      </c>
      <c r="AH1383">
        <v>99999</v>
      </c>
      <c r="AI1383">
        <v>99999</v>
      </c>
      <c r="AJ1383">
        <v>99999</v>
      </c>
      <c r="AK1383">
        <v>99999</v>
      </c>
      <c r="AL1383">
        <v>99999</v>
      </c>
      <c r="AM1383">
        <v>99999</v>
      </c>
      <c r="AN1383">
        <v>99999</v>
      </c>
      <c r="AO1383">
        <v>99999</v>
      </c>
      <c r="AP1383">
        <v>99999</v>
      </c>
      <c r="AQ1383">
        <v>99999</v>
      </c>
      <c r="AR1383">
        <v>99999</v>
      </c>
      <c r="AS1383">
        <v>99999</v>
      </c>
      <c r="AT1383">
        <v>99999</v>
      </c>
      <c r="AU1383">
        <v>99999</v>
      </c>
      <c r="AV1383">
        <v>99999</v>
      </c>
      <c r="AW1383">
        <v>99999</v>
      </c>
      <c r="AX1383">
        <v>99999</v>
      </c>
      <c r="AY1383">
        <v>99999</v>
      </c>
      <c r="AZ1383">
        <v>99999</v>
      </c>
    </row>
    <row r="1384" spans="1:52" x14ac:dyDescent="0.2">
      <c r="A1384" t="s">
        <v>63</v>
      </c>
      <c r="B1384">
        <v>99999</v>
      </c>
      <c r="C1384">
        <v>99999</v>
      </c>
      <c r="D1384">
        <v>99999</v>
      </c>
      <c r="E1384">
        <v>99999</v>
      </c>
      <c r="F1384">
        <v>99999</v>
      </c>
      <c r="G1384">
        <v>99999</v>
      </c>
      <c r="H1384">
        <v>99999</v>
      </c>
      <c r="I1384">
        <v>99999</v>
      </c>
      <c r="J1384">
        <v>99999</v>
      </c>
      <c r="K1384">
        <v>99999</v>
      </c>
      <c r="L1384">
        <v>99999</v>
      </c>
      <c r="M1384">
        <v>99999</v>
      </c>
      <c r="N1384">
        <v>99999</v>
      </c>
      <c r="O1384">
        <v>99999</v>
      </c>
      <c r="P1384">
        <v>99999</v>
      </c>
      <c r="Q1384">
        <v>99999</v>
      </c>
      <c r="R1384">
        <v>99999</v>
      </c>
      <c r="S1384">
        <v>99999</v>
      </c>
      <c r="T1384">
        <v>99999</v>
      </c>
      <c r="U1384">
        <v>99999</v>
      </c>
      <c r="V1384">
        <v>99999</v>
      </c>
      <c r="W1384">
        <v>99999</v>
      </c>
      <c r="X1384">
        <v>99999</v>
      </c>
      <c r="Y1384">
        <v>99999</v>
      </c>
      <c r="Z1384">
        <v>99999</v>
      </c>
      <c r="AA1384">
        <v>99999</v>
      </c>
      <c r="AB1384">
        <v>99999</v>
      </c>
      <c r="AC1384">
        <v>99999</v>
      </c>
      <c r="AD1384">
        <v>99999</v>
      </c>
      <c r="AE1384">
        <v>99999</v>
      </c>
      <c r="AF1384">
        <v>99999</v>
      </c>
      <c r="AG1384">
        <v>99999</v>
      </c>
      <c r="AH1384">
        <v>99999</v>
      </c>
      <c r="AI1384">
        <v>99999</v>
      </c>
      <c r="AJ1384">
        <v>99999</v>
      </c>
      <c r="AK1384">
        <v>99999</v>
      </c>
      <c r="AL1384">
        <v>99999</v>
      </c>
      <c r="AM1384">
        <v>99999</v>
      </c>
      <c r="AN1384">
        <v>99999</v>
      </c>
      <c r="AO1384">
        <v>99999</v>
      </c>
      <c r="AP1384">
        <v>99999</v>
      </c>
      <c r="AQ1384">
        <v>99999</v>
      </c>
      <c r="AR1384">
        <v>99999</v>
      </c>
      <c r="AS1384">
        <v>99999</v>
      </c>
      <c r="AT1384">
        <v>99999</v>
      </c>
      <c r="AU1384">
        <v>99999</v>
      </c>
      <c r="AV1384">
        <v>99999</v>
      </c>
      <c r="AW1384">
        <v>99999</v>
      </c>
      <c r="AX1384">
        <v>99999</v>
      </c>
      <c r="AY1384">
        <v>99999</v>
      </c>
      <c r="AZ1384">
        <v>99999</v>
      </c>
    </row>
    <row r="1385" spans="1:52" x14ac:dyDescent="0.2">
      <c r="A1385" t="s">
        <v>64</v>
      </c>
      <c r="B1385">
        <v>99999</v>
      </c>
      <c r="C1385">
        <v>99999</v>
      </c>
      <c r="D1385">
        <v>99999</v>
      </c>
      <c r="E1385">
        <v>99999</v>
      </c>
      <c r="F1385">
        <v>99999</v>
      </c>
      <c r="G1385">
        <v>99999</v>
      </c>
      <c r="H1385">
        <v>99999</v>
      </c>
      <c r="I1385">
        <v>99999</v>
      </c>
      <c r="J1385">
        <v>99999</v>
      </c>
      <c r="K1385">
        <v>99999</v>
      </c>
      <c r="L1385">
        <v>99999</v>
      </c>
      <c r="M1385">
        <v>99999</v>
      </c>
      <c r="N1385">
        <v>99999</v>
      </c>
      <c r="O1385">
        <v>99999</v>
      </c>
      <c r="P1385">
        <v>99999</v>
      </c>
      <c r="Q1385">
        <v>99999</v>
      </c>
      <c r="R1385">
        <v>99999</v>
      </c>
      <c r="S1385">
        <v>99999</v>
      </c>
      <c r="T1385">
        <v>99999</v>
      </c>
      <c r="U1385">
        <v>99999</v>
      </c>
      <c r="V1385">
        <v>99999</v>
      </c>
      <c r="W1385">
        <v>99999</v>
      </c>
      <c r="X1385">
        <v>99999</v>
      </c>
      <c r="Y1385">
        <v>99999</v>
      </c>
      <c r="Z1385">
        <v>99999</v>
      </c>
      <c r="AA1385">
        <v>99999</v>
      </c>
      <c r="AB1385">
        <v>99999</v>
      </c>
      <c r="AC1385">
        <v>99999</v>
      </c>
      <c r="AD1385">
        <v>99999</v>
      </c>
      <c r="AE1385">
        <v>99999</v>
      </c>
      <c r="AF1385">
        <v>99999</v>
      </c>
      <c r="AG1385">
        <v>99999</v>
      </c>
      <c r="AH1385">
        <v>99999</v>
      </c>
      <c r="AI1385">
        <v>99999</v>
      </c>
      <c r="AJ1385">
        <v>99999</v>
      </c>
      <c r="AK1385">
        <v>99999</v>
      </c>
      <c r="AL1385">
        <v>99999</v>
      </c>
      <c r="AM1385">
        <v>99999</v>
      </c>
      <c r="AN1385">
        <v>99999</v>
      </c>
      <c r="AO1385">
        <v>99999</v>
      </c>
      <c r="AP1385">
        <v>99999</v>
      </c>
      <c r="AQ1385">
        <v>99999</v>
      </c>
      <c r="AR1385">
        <v>99999</v>
      </c>
      <c r="AS1385">
        <v>99999</v>
      </c>
      <c r="AT1385">
        <v>99999</v>
      </c>
      <c r="AU1385">
        <v>99999</v>
      </c>
      <c r="AV1385">
        <v>99999</v>
      </c>
      <c r="AW1385">
        <v>99999</v>
      </c>
      <c r="AX1385">
        <v>99999</v>
      </c>
      <c r="AY1385">
        <v>99999</v>
      </c>
      <c r="AZ1385">
        <v>99999</v>
      </c>
    </row>
    <row r="1386" spans="1:52" x14ac:dyDescent="0.2">
      <c r="A1386" t="s">
        <v>65</v>
      </c>
      <c r="B1386">
        <v>10</v>
      </c>
      <c r="C1386">
        <v>10</v>
      </c>
      <c r="D1386">
        <v>10</v>
      </c>
      <c r="E1386">
        <v>10</v>
      </c>
      <c r="F1386">
        <v>10</v>
      </c>
      <c r="G1386">
        <v>10</v>
      </c>
      <c r="H1386">
        <v>10</v>
      </c>
      <c r="I1386">
        <v>10</v>
      </c>
      <c r="J1386">
        <v>10</v>
      </c>
      <c r="K1386">
        <v>10</v>
      </c>
      <c r="L1386">
        <v>10</v>
      </c>
      <c r="M1386">
        <v>10</v>
      </c>
      <c r="N1386">
        <v>10</v>
      </c>
      <c r="O1386">
        <v>10</v>
      </c>
      <c r="P1386">
        <v>10</v>
      </c>
      <c r="Q1386">
        <v>10</v>
      </c>
      <c r="R1386">
        <v>10</v>
      </c>
      <c r="S1386">
        <v>10</v>
      </c>
      <c r="T1386">
        <v>10</v>
      </c>
      <c r="U1386">
        <v>10</v>
      </c>
      <c r="V1386">
        <v>10</v>
      </c>
      <c r="W1386">
        <v>10</v>
      </c>
      <c r="X1386">
        <v>10</v>
      </c>
      <c r="Y1386">
        <v>10</v>
      </c>
      <c r="Z1386">
        <v>10</v>
      </c>
      <c r="AA1386">
        <v>10</v>
      </c>
      <c r="AB1386">
        <v>10</v>
      </c>
      <c r="AC1386">
        <v>10</v>
      </c>
      <c r="AD1386">
        <v>10</v>
      </c>
      <c r="AE1386">
        <v>10</v>
      </c>
      <c r="AF1386">
        <v>10</v>
      </c>
      <c r="AG1386">
        <v>10</v>
      </c>
      <c r="AH1386">
        <v>10</v>
      </c>
      <c r="AI1386">
        <v>10</v>
      </c>
      <c r="AJ1386">
        <v>10</v>
      </c>
      <c r="AK1386">
        <v>10</v>
      </c>
      <c r="AL1386">
        <v>10</v>
      </c>
      <c r="AM1386">
        <v>10</v>
      </c>
      <c r="AN1386">
        <v>10</v>
      </c>
      <c r="AO1386">
        <v>10</v>
      </c>
      <c r="AP1386">
        <v>10</v>
      </c>
      <c r="AQ1386">
        <v>10</v>
      </c>
      <c r="AR1386">
        <v>10</v>
      </c>
      <c r="AS1386">
        <v>10</v>
      </c>
      <c r="AT1386">
        <v>10</v>
      </c>
      <c r="AU1386">
        <v>10</v>
      </c>
      <c r="AV1386">
        <v>10</v>
      </c>
      <c r="AW1386">
        <v>10</v>
      </c>
      <c r="AX1386">
        <v>10</v>
      </c>
      <c r="AY1386">
        <v>10</v>
      </c>
      <c r="AZ1386">
        <v>10</v>
      </c>
    </row>
    <row r="1387" spans="1:52" x14ac:dyDescent="0.2">
      <c r="A1387" t="s">
        <v>66</v>
      </c>
      <c r="B1387">
        <v>99999</v>
      </c>
      <c r="C1387">
        <v>99999</v>
      </c>
      <c r="D1387">
        <v>99999</v>
      </c>
      <c r="E1387">
        <v>99999</v>
      </c>
      <c r="F1387">
        <v>99999</v>
      </c>
      <c r="G1387">
        <v>99999</v>
      </c>
      <c r="H1387">
        <v>99999</v>
      </c>
      <c r="I1387">
        <v>99999</v>
      </c>
      <c r="J1387">
        <v>99999</v>
      </c>
      <c r="K1387">
        <v>99999</v>
      </c>
      <c r="L1387">
        <v>99999</v>
      </c>
      <c r="M1387">
        <v>99999</v>
      </c>
      <c r="N1387">
        <v>99999</v>
      </c>
      <c r="O1387">
        <v>99999</v>
      </c>
      <c r="P1387">
        <v>99999</v>
      </c>
      <c r="Q1387">
        <v>99999</v>
      </c>
      <c r="R1387">
        <v>99999</v>
      </c>
      <c r="S1387">
        <v>99999</v>
      </c>
      <c r="T1387">
        <v>99999</v>
      </c>
      <c r="U1387">
        <v>99999</v>
      </c>
      <c r="V1387">
        <v>99999</v>
      </c>
      <c r="W1387">
        <v>99999</v>
      </c>
      <c r="X1387">
        <v>99999</v>
      </c>
      <c r="Y1387">
        <v>99999</v>
      </c>
      <c r="Z1387">
        <v>99999</v>
      </c>
      <c r="AA1387">
        <v>99999</v>
      </c>
      <c r="AB1387">
        <v>99999</v>
      </c>
      <c r="AC1387">
        <v>99999</v>
      </c>
      <c r="AD1387">
        <v>99999</v>
      </c>
      <c r="AE1387">
        <v>99999</v>
      </c>
      <c r="AF1387">
        <v>99999</v>
      </c>
      <c r="AG1387">
        <v>99999</v>
      </c>
      <c r="AH1387">
        <v>99999</v>
      </c>
      <c r="AI1387">
        <v>99999</v>
      </c>
      <c r="AJ1387">
        <v>99999</v>
      </c>
      <c r="AK1387">
        <v>99999</v>
      </c>
      <c r="AL1387">
        <v>99999</v>
      </c>
      <c r="AM1387">
        <v>99999</v>
      </c>
      <c r="AN1387">
        <v>99999</v>
      </c>
      <c r="AO1387">
        <v>99999</v>
      </c>
      <c r="AP1387">
        <v>99999</v>
      </c>
      <c r="AQ1387">
        <v>99999</v>
      </c>
      <c r="AR1387">
        <v>99999</v>
      </c>
      <c r="AS1387">
        <v>99999</v>
      </c>
      <c r="AT1387">
        <v>99999</v>
      </c>
      <c r="AU1387">
        <v>99999</v>
      </c>
      <c r="AV1387">
        <v>99999</v>
      </c>
      <c r="AW1387">
        <v>99999</v>
      </c>
      <c r="AX1387">
        <v>99999</v>
      </c>
      <c r="AY1387">
        <v>99999</v>
      </c>
      <c r="AZ1387">
        <v>99999</v>
      </c>
    </row>
    <row r="1388" spans="1:52" x14ac:dyDescent="0.2">
      <c r="A1388" t="s">
        <v>67</v>
      </c>
      <c r="B1388">
        <v>99999</v>
      </c>
      <c r="C1388">
        <v>99999</v>
      </c>
      <c r="D1388">
        <v>99999</v>
      </c>
      <c r="E1388">
        <v>99999</v>
      </c>
      <c r="F1388">
        <v>99999</v>
      </c>
      <c r="G1388">
        <v>99999</v>
      </c>
      <c r="H1388">
        <v>99999</v>
      </c>
      <c r="I1388">
        <v>99999</v>
      </c>
      <c r="J1388">
        <v>99999</v>
      </c>
      <c r="K1388">
        <v>99999</v>
      </c>
      <c r="L1388">
        <v>99999</v>
      </c>
      <c r="M1388">
        <v>99999</v>
      </c>
      <c r="N1388">
        <v>99999</v>
      </c>
      <c r="O1388">
        <v>99999</v>
      </c>
      <c r="P1388">
        <v>99999</v>
      </c>
      <c r="Q1388">
        <v>99999</v>
      </c>
      <c r="R1388">
        <v>99999</v>
      </c>
      <c r="S1388">
        <v>99999</v>
      </c>
      <c r="T1388">
        <v>99999</v>
      </c>
      <c r="U1388">
        <v>99999</v>
      </c>
      <c r="V1388">
        <v>99999</v>
      </c>
      <c r="W1388">
        <v>99999</v>
      </c>
      <c r="X1388">
        <v>99999</v>
      </c>
      <c r="Y1388">
        <v>99999</v>
      </c>
      <c r="Z1388">
        <v>99999</v>
      </c>
      <c r="AA1388">
        <v>99999</v>
      </c>
      <c r="AB1388">
        <v>99999</v>
      </c>
      <c r="AC1388">
        <v>99999</v>
      </c>
      <c r="AD1388">
        <v>99999</v>
      </c>
      <c r="AE1388">
        <v>99999</v>
      </c>
      <c r="AF1388">
        <v>99999</v>
      </c>
      <c r="AG1388">
        <v>99999</v>
      </c>
      <c r="AH1388">
        <v>99999</v>
      </c>
      <c r="AI1388">
        <v>99999</v>
      </c>
      <c r="AJ1388">
        <v>99999</v>
      </c>
      <c r="AK1388">
        <v>99999</v>
      </c>
      <c r="AL1388">
        <v>99999</v>
      </c>
      <c r="AM1388">
        <v>99999</v>
      </c>
      <c r="AN1388">
        <v>99999</v>
      </c>
      <c r="AO1388">
        <v>99999</v>
      </c>
      <c r="AP1388">
        <v>99999</v>
      </c>
      <c r="AQ1388">
        <v>99999</v>
      </c>
      <c r="AR1388">
        <v>99999</v>
      </c>
      <c r="AS1388">
        <v>99999</v>
      </c>
      <c r="AT1388">
        <v>99999</v>
      </c>
      <c r="AU1388">
        <v>99999</v>
      </c>
      <c r="AV1388">
        <v>99999</v>
      </c>
      <c r="AW1388">
        <v>99999</v>
      </c>
      <c r="AX1388">
        <v>99999</v>
      </c>
      <c r="AY1388">
        <v>99999</v>
      </c>
      <c r="AZ1388">
        <v>99999</v>
      </c>
    </row>
    <row r="1389" spans="1:52" x14ac:dyDescent="0.2">
      <c r="A1389" t="s">
        <v>68</v>
      </c>
      <c r="B1389">
        <v>99999</v>
      </c>
      <c r="C1389">
        <v>99999</v>
      </c>
      <c r="D1389">
        <v>99999</v>
      </c>
      <c r="E1389">
        <v>99999</v>
      </c>
      <c r="F1389">
        <v>99999</v>
      </c>
      <c r="G1389">
        <v>99999</v>
      </c>
      <c r="H1389">
        <v>99999</v>
      </c>
      <c r="I1389">
        <v>99999</v>
      </c>
      <c r="J1389">
        <v>99999</v>
      </c>
      <c r="K1389">
        <v>99999</v>
      </c>
      <c r="L1389">
        <v>99999</v>
      </c>
      <c r="M1389">
        <v>99999</v>
      </c>
      <c r="N1389">
        <v>99999</v>
      </c>
      <c r="O1389">
        <v>99999</v>
      </c>
      <c r="P1389">
        <v>99999</v>
      </c>
      <c r="Q1389">
        <v>99999</v>
      </c>
      <c r="R1389">
        <v>99999</v>
      </c>
      <c r="S1389">
        <v>99999</v>
      </c>
      <c r="T1389">
        <v>99999</v>
      </c>
      <c r="U1389">
        <v>99999</v>
      </c>
      <c r="V1389">
        <v>99999</v>
      </c>
      <c r="W1389">
        <v>99999</v>
      </c>
      <c r="X1389">
        <v>99999</v>
      </c>
      <c r="Y1389">
        <v>99999</v>
      </c>
      <c r="Z1389">
        <v>99999</v>
      </c>
      <c r="AA1389">
        <v>99999</v>
      </c>
      <c r="AB1389">
        <v>99999</v>
      </c>
      <c r="AC1389">
        <v>99999</v>
      </c>
      <c r="AD1389">
        <v>99999</v>
      </c>
      <c r="AE1389">
        <v>99999</v>
      </c>
      <c r="AF1389">
        <v>99999</v>
      </c>
      <c r="AG1389">
        <v>99999</v>
      </c>
      <c r="AH1389">
        <v>99999</v>
      </c>
      <c r="AI1389">
        <v>99999</v>
      </c>
      <c r="AJ1389">
        <v>99999</v>
      </c>
      <c r="AK1389">
        <v>99999</v>
      </c>
      <c r="AL1389">
        <v>99999</v>
      </c>
      <c r="AM1389">
        <v>99999</v>
      </c>
      <c r="AN1389">
        <v>99999</v>
      </c>
      <c r="AO1389">
        <v>99999</v>
      </c>
      <c r="AP1389">
        <v>99999</v>
      </c>
      <c r="AQ1389">
        <v>99999</v>
      </c>
      <c r="AR1389">
        <v>99999</v>
      </c>
      <c r="AS1389">
        <v>99999</v>
      </c>
      <c r="AT1389">
        <v>99999</v>
      </c>
      <c r="AU1389">
        <v>99999</v>
      </c>
      <c r="AV1389">
        <v>99999</v>
      </c>
      <c r="AW1389">
        <v>99999</v>
      </c>
      <c r="AX1389">
        <v>99999</v>
      </c>
      <c r="AY1389">
        <v>99999</v>
      </c>
      <c r="AZ1389">
        <v>99999</v>
      </c>
    </row>
    <row r="1390" spans="1:52" x14ac:dyDescent="0.2">
      <c r="A1390" t="s">
        <v>69</v>
      </c>
      <c r="B1390">
        <v>99999</v>
      </c>
      <c r="C1390">
        <v>99999</v>
      </c>
      <c r="D1390">
        <v>99999</v>
      </c>
      <c r="E1390">
        <v>99999</v>
      </c>
      <c r="F1390">
        <v>99999</v>
      </c>
      <c r="G1390">
        <v>99999</v>
      </c>
      <c r="H1390">
        <v>99999</v>
      </c>
      <c r="I1390">
        <v>99999</v>
      </c>
      <c r="J1390">
        <v>99999</v>
      </c>
      <c r="K1390">
        <v>99999</v>
      </c>
      <c r="L1390">
        <v>99999</v>
      </c>
      <c r="M1390">
        <v>99999</v>
      </c>
      <c r="N1390">
        <v>99999</v>
      </c>
      <c r="O1390">
        <v>99999</v>
      </c>
      <c r="P1390">
        <v>99999</v>
      </c>
      <c r="Q1390">
        <v>99999</v>
      </c>
      <c r="R1390">
        <v>99999</v>
      </c>
      <c r="S1390">
        <v>99999</v>
      </c>
      <c r="T1390">
        <v>99999</v>
      </c>
      <c r="U1390">
        <v>99999</v>
      </c>
      <c r="V1390">
        <v>99999</v>
      </c>
      <c r="W1390">
        <v>99999</v>
      </c>
      <c r="X1390">
        <v>99999</v>
      </c>
      <c r="Y1390">
        <v>99999</v>
      </c>
      <c r="Z1390">
        <v>99999</v>
      </c>
      <c r="AA1390">
        <v>99999</v>
      </c>
      <c r="AB1390">
        <v>99999</v>
      </c>
      <c r="AC1390">
        <v>99999</v>
      </c>
      <c r="AD1390">
        <v>99999</v>
      </c>
      <c r="AE1390">
        <v>99999</v>
      </c>
      <c r="AF1390">
        <v>99999</v>
      </c>
      <c r="AG1390">
        <v>99999</v>
      </c>
      <c r="AH1390">
        <v>99999</v>
      </c>
      <c r="AI1390">
        <v>99999</v>
      </c>
      <c r="AJ1390">
        <v>99999</v>
      </c>
      <c r="AK1390">
        <v>99999</v>
      </c>
      <c r="AL1390">
        <v>99999</v>
      </c>
      <c r="AM1390">
        <v>99999</v>
      </c>
      <c r="AN1390">
        <v>99999</v>
      </c>
      <c r="AO1390">
        <v>99999</v>
      </c>
      <c r="AP1390">
        <v>99999</v>
      </c>
      <c r="AQ1390">
        <v>99999</v>
      </c>
      <c r="AR1390">
        <v>99999</v>
      </c>
      <c r="AS1390">
        <v>99999</v>
      </c>
      <c r="AT1390">
        <v>99999</v>
      </c>
      <c r="AU1390">
        <v>99999</v>
      </c>
      <c r="AV1390">
        <v>99999</v>
      </c>
      <c r="AW1390">
        <v>99999</v>
      </c>
      <c r="AX1390">
        <v>99999</v>
      </c>
      <c r="AY1390">
        <v>99999</v>
      </c>
      <c r="AZ1390">
        <v>99999</v>
      </c>
    </row>
    <row r="1391" spans="1:52" x14ac:dyDescent="0.2">
      <c r="A1391" t="s">
        <v>70</v>
      </c>
      <c r="B1391">
        <v>99999</v>
      </c>
      <c r="C1391">
        <v>99999</v>
      </c>
      <c r="D1391">
        <v>99999</v>
      </c>
      <c r="E1391">
        <v>99999</v>
      </c>
      <c r="F1391">
        <v>99999</v>
      </c>
      <c r="G1391">
        <v>99999</v>
      </c>
      <c r="H1391">
        <v>99999</v>
      </c>
      <c r="I1391">
        <v>99999</v>
      </c>
      <c r="J1391">
        <v>99999</v>
      </c>
      <c r="K1391">
        <v>99999</v>
      </c>
      <c r="L1391">
        <v>99999</v>
      </c>
      <c r="M1391">
        <v>99999</v>
      </c>
      <c r="N1391">
        <v>99999</v>
      </c>
      <c r="O1391">
        <v>99999</v>
      </c>
      <c r="P1391">
        <v>99999</v>
      </c>
      <c r="Q1391">
        <v>99999</v>
      </c>
      <c r="R1391">
        <v>99999</v>
      </c>
      <c r="S1391">
        <v>99999</v>
      </c>
      <c r="T1391">
        <v>99999</v>
      </c>
      <c r="U1391">
        <v>99999</v>
      </c>
      <c r="V1391">
        <v>99999</v>
      </c>
      <c r="W1391">
        <v>99999</v>
      </c>
      <c r="X1391">
        <v>99999</v>
      </c>
      <c r="Y1391">
        <v>99999</v>
      </c>
      <c r="Z1391">
        <v>99999</v>
      </c>
      <c r="AA1391">
        <v>99999</v>
      </c>
      <c r="AB1391">
        <v>99999</v>
      </c>
      <c r="AC1391">
        <v>99999</v>
      </c>
      <c r="AD1391">
        <v>99999</v>
      </c>
      <c r="AE1391">
        <v>99999</v>
      </c>
      <c r="AF1391">
        <v>99999</v>
      </c>
      <c r="AG1391">
        <v>99999</v>
      </c>
      <c r="AH1391">
        <v>99999</v>
      </c>
      <c r="AI1391">
        <v>99999</v>
      </c>
      <c r="AJ1391">
        <v>99999</v>
      </c>
      <c r="AK1391">
        <v>99999</v>
      </c>
      <c r="AL1391">
        <v>99999</v>
      </c>
      <c r="AM1391">
        <v>99999</v>
      </c>
      <c r="AN1391">
        <v>99999</v>
      </c>
      <c r="AO1391">
        <v>99999</v>
      </c>
      <c r="AP1391">
        <v>99999</v>
      </c>
      <c r="AQ1391">
        <v>99999</v>
      </c>
      <c r="AR1391">
        <v>99999</v>
      </c>
      <c r="AS1391">
        <v>99999</v>
      </c>
      <c r="AT1391">
        <v>99999</v>
      </c>
      <c r="AU1391">
        <v>99999</v>
      </c>
      <c r="AV1391">
        <v>99999</v>
      </c>
      <c r="AW1391">
        <v>99999</v>
      </c>
      <c r="AX1391">
        <v>99999</v>
      </c>
      <c r="AY1391">
        <v>99999</v>
      </c>
      <c r="AZ1391">
        <v>99999</v>
      </c>
    </row>
    <row r="1392" spans="1:52" x14ac:dyDescent="0.2">
      <c r="A1392" t="s">
        <v>71</v>
      </c>
      <c r="B1392">
        <v>99999</v>
      </c>
      <c r="C1392">
        <v>99999</v>
      </c>
      <c r="D1392">
        <v>99999</v>
      </c>
      <c r="E1392">
        <v>99999</v>
      </c>
      <c r="F1392">
        <v>99999</v>
      </c>
      <c r="G1392">
        <v>99999</v>
      </c>
      <c r="H1392">
        <v>99999</v>
      </c>
      <c r="I1392">
        <v>99999</v>
      </c>
      <c r="J1392">
        <v>99999</v>
      </c>
      <c r="K1392">
        <v>99999</v>
      </c>
      <c r="L1392">
        <v>99999</v>
      </c>
      <c r="M1392">
        <v>99999</v>
      </c>
      <c r="N1392">
        <v>99999</v>
      </c>
      <c r="O1392">
        <v>99999</v>
      </c>
      <c r="P1392">
        <v>99999</v>
      </c>
      <c r="Q1392">
        <v>99999</v>
      </c>
      <c r="R1392">
        <v>99999</v>
      </c>
      <c r="S1392">
        <v>99999</v>
      </c>
      <c r="T1392">
        <v>99999</v>
      </c>
      <c r="U1392">
        <v>99999</v>
      </c>
      <c r="V1392">
        <v>99999</v>
      </c>
      <c r="W1392">
        <v>99999</v>
      </c>
      <c r="X1392">
        <v>99999</v>
      </c>
      <c r="Y1392">
        <v>99999</v>
      </c>
      <c r="Z1392">
        <v>99999</v>
      </c>
      <c r="AA1392">
        <v>99999</v>
      </c>
      <c r="AB1392">
        <v>99999</v>
      </c>
      <c r="AC1392">
        <v>99999</v>
      </c>
      <c r="AD1392">
        <v>99999</v>
      </c>
      <c r="AE1392">
        <v>99999</v>
      </c>
      <c r="AF1392">
        <v>99999</v>
      </c>
      <c r="AG1392">
        <v>99999</v>
      </c>
      <c r="AH1392">
        <v>99999</v>
      </c>
      <c r="AI1392">
        <v>99999</v>
      </c>
      <c r="AJ1392">
        <v>99999</v>
      </c>
      <c r="AK1392">
        <v>99999</v>
      </c>
      <c r="AL1392">
        <v>99999</v>
      </c>
      <c r="AM1392">
        <v>99999</v>
      </c>
      <c r="AN1392">
        <v>99999</v>
      </c>
      <c r="AO1392">
        <v>99999</v>
      </c>
      <c r="AP1392">
        <v>99999</v>
      </c>
      <c r="AQ1392">
        <v>99999</v>
      </c>
      <c r="AR1392">
        <v>99999</v>
      </c>
      <c r="AS1392">
        <v>99999</v>
      </c>
      <c r="AT1392">
        <v>99999</v>
      </c>
      <c r="AU1392">
        <v>99999</v>
      </c>
      <c r="AV1392">
        <v>99999</v>
      </c>
      <c r="AW1392">
        <v>99999</v>
      </c>
      <c r="AX1392">
        <v>99999</v>
      </c>
      <c r="AY1392">
        <v>99999</v>
      </c>
      <c r="AZ1392">
        <v>99999</v>
      </c>
    </row>
    <row r="1393" spans="1:52" x14ac:dyDescent="0.2">
      <c r="A1393" t="s">
        <v>72</v>
      </c>
      <c r="B1393">
        <v>99999</v>
      </c>
      <c r="C1393">
        <v>99999</v>
      </c>
      <c r="D1393">
        <v>99999</v>
      </c>
      <c r="E1393">
        <v>99999</v>
      </c>
      <c r="F1393">
        <v>99999</v>
      </c>
      <c r="G1393">
        <v>99999</v>
      </c>
      <c r="H1393">
        <v>99999</v>
      </c>
      <c r="I1393">
        <v>99999</v>
      </c>
      <c r="J1393">
        <v>99999</v>
      </c>
      <c r="K1393">
        <v>99999</v>
      </c>
      <c r="L1393">
        <v>99999</v>
      </c>
      <c r="M1393">
        <v>99999</v>
      </c>
      <c r="N1393">
        <v>99999</v>
      </c>
      <c r="O1393">
        <v>99999</v>
      </c>
      <c r="P1393">
        <v>99999</v>
      </c>
      <c r="Q1393">
        <v>99999</v>
      </c>
      <c r="R1393">
        <v>99999</v>
      </c>
      <c r="S1393">
        <v>99999</v>
      </c>
      <c r="T1393">
        <v>99999</v>
      </c>
      <c r="U1393">
        <v>99999</v>
      </c>
      <c r="V1393">
        <v>99999</v>
      </c>
      <c r="W1393">
        <v>99999</v>
      </c>
      <c r="X1393">
        <v>99999</v>
      </c>
      <c r="Y1393">
        <v>99999</v>
      </c>
      <c r="Z1393">
        <v>99999</v>
      </c>
      <c r="AA1393">
        <v>99999</v>
      </c>
      <c r="AB1393">
        <v>99999</v>
      </c>
      <c r="AC1393">
        <v>99999</v>
      </c>
      <c r="AD1393">
        <v>99999</v>
      </c>
      <c r="AE1393">
        <v>99999</v>
      </c>
      <c r="AF1393">
        <v>99999</v>
      </c>
      <c r="AG1393">
        <v>99999</v>
      </c>
      <c r="AH1393">
        <v>99999</v>
      </c>
      <c r="AI1393">
        <v>99999</v>
      </c>
      <c r="AJ1393">
        <v>99999</v>
      </c>
      <c r="AK1393">
        <v>99999</v>
      </c>
      <c r="AL1393">
        <v>99999</v>
      </c>
      <c r="AM1393">
        <v>99999</v>
      </c>
      <c r="AN1393">
        <v>99999</v>
      </c>
      <c r="AO1393">
        <v>99999</v>
      </c>
      <c r="AP1393">
        <v>99999</v>
      </c>
      <c r="AQ1393">
        <v>99999</v>
      </c>
      <c r="AR1393">
        <v>99999</v>
      </c>
      <c r="AS1393">
        <v>99999</v>
      </c>
      <c r="AT1393">
        <v>99999</v>
      </c>
      <c r="AU1393">
        <v>99999</v>
      </c>
      <c r="AV1393">
        <v>99999</v>
      </c>
      <c r="AW1393">
        <v>99999</v>
      </c>
      <c r="AX1393">
        <v>99999</v>
      </c>
      <c r="AY1393">
        <v>99999</v>
      </c>
      <c r="AZ1393">
        <v>99999</v>
      </c>
    </row>
    <row r="1394" spans="1:52" x14ac:dyDescent="0.2">
      <c r="A1394" t="s">
        <v>73</v>
      </c>
      <c r="B1394">
        <v>99999</v>
      </c>
      <c r="C1394">
        <v>99999</v>
      </c>
      <c r="D1394">
        <v>99999</v>
      </c>
      <c r="E1394">
        <v>99999</v>
      </c>
      <c r="F1394">
        <v>99999</v>
      </c>
      <c r="G1394">
        <v>99999</v>
      </c>
      <c r="H1394">
        <v>99999</v>
      </c>
      <c r="I1394">
        <v>99999</v>
      </c>
      <c r="J1394">
        <v>99999</v>
      </c>
      <c r="K1394">
        <v>99999</v>
      </c>
      <c r="L1394">
        <v>99999</v>
      </c>
      <c r="M1394">
        <v>99999</v>
      </c>
      <c r="N1394">
        <v>99999</v>
      </c>
      <c r="O1394">
        <v>99999</v>
      </c>
      <c r="P1394">
        <v>99999</v>
      </c>
      <c r="Q1394">
        <v>99999</v>
      </c>
      <c r="R1394">
        <v>99999</v>
      </c>
      <c r="S1394">
        <v>99999</v>
      </c>
      <c r="T1394">
        <v>99999</v>
      </c>
      <c r="U1394">
        <v>99999</v>
      </c>
      <c r="V1394">
        <v>99999</v>
      </c>
      <c r="W1394">
        <v>99999</v>
      </c>
      <c r="X1394">
        <v>99999</v>
      </c>
      <c r="Y1394">
        <v>99999</v>
      </c>
      <c r="Z1394">
        <v>99999</v>
      </c>
      <c r="AA1394">
        <v>99999</v>
      </c>
      <c r="AB1394">
        <v>99999</v>
      </c>
      <c r="AC1394">
        <v>99999</v>
      </c>
      <c r="AD1394">
        <v>99999</v>
      </c>
      <c r="AE1394">
        <v>99999</v>
      </c>
      <c r="AF1394">
        <v>99999</v>
      </c>
      <c r="AG1394">
        <v>99999</v>
      </c>
      <c r="AH1394">
        <v>99999</v>
      </c>
      <c r="AI1394">
        <v>99999</v>
      </c>
      <c r="AJ1394">
        <v>99999</v>
      </c>
      <c r="AK1394">
        <v>99999</v>
      </c>
      <c r="AL1394">
        <v>99999</v>
      </c>
      <c r="AM1394">
        <v>99999</v>
      </c>
      <c r="AN1394">
        <v>99999</v>
      </c>
      <c r="AO1394">
        <v>99999</v>
      </c>
      <c r="AP1394">
        <v>99999</v>
      </c>
      <c r="AQ1394">
        <v>99999</v>
      </c>
      <c r="AR1394">
        <v>99999</v>
      </c>
      <c r="AS1394">
        <v>99999</v>
      </c>
      <c r="AT1394">
        <v>99999</v>
      </c>
      <c r="AU1394">
        <v>99999</v>
      </c>
      <c r="AV1394">
        <v>99999</v>
      </c>
      <c r="AW1394">
        <v>99999</v>
      </c>
      <c r="AX1394">
        <v>99999</v>
      </c>
      <c r="AY1394">
        <v>99999</v>
      </c>
      <c r="AZ1394">
        <v>99999</v>
      </c>
    </row>
    <row r="1395" spans="1:52" x14ac:dyDescent="0.2">
      <c r="A1395" t="s">
        <v>74</v>
      </c>
      <c r="B1395">
        <v>99999</v>
      </c>
      <c r="C1395">
        <v>99999</v>
      </c>
      <c r="D1395">
        <v>99999</v>
      </c>
      <c r="E1395">
        <v>99999</v>
      </c>
      <c r="F1395">
        <v>99999</v>
      </c>
      <c r="G1395">
        <v>99999</v>
      </c>
      <c r="H1395">
        <v>99999</v>
      </c>
      <c r="I1395">
        <v>99999</v>
      </c>
      <c r="J1395">
        <v>99999</v>
      </c>
      <c r="K1395">
        <v>99999</v>
      </c>
      <c r="L1395">
        <v>99999</v>
      </c>
      <c r="M1395">
        <v>99999</v>
      </c>
      <c r="N1395">
        <v>99999</v>
      </c>
      <c r="O1395">
        <v>99999</v>
      </c>
      <c r="P1395">
        <v>99999</v>
      </c>
      <c r="Q1395">
        <v>99999</v>
      </c>
      <c r="R1395">
        <v>99999</v>
      </c>
      <c r="S1395">
        <v>99999</v>
      </c>
      <c r="T1395">
        <v>99999</v>
      </c>
      <c r="U1395">
        <v>99999</v>
      </c>
      <c r="V1395">
        <v>99999</v>
      </c>
      <c r="W1395">
        <v>99999</v>
      </c>
      <c r="X1395">
        <v>99999</v>
      </c>
      <c r="Y1395">
        <v>99999</v>
      </c>
      <c r="Z1395">
        <v>99999</v>
      </c>
      <c r="AA1395">
        <v>99999</v>
      </c>
      <c r="AB1395">
        <v>99999</v>
      </c>
      <c r="AC1395">
        <v>99999</v>
      </c>
      <c r="AD1395">
        <v>99999</v>
      </c>
      <c r="AE1395">
        <v>99999</v>
      </c>
      <c r="AF1395">
        <v>99999</v>
      </c>
      <c r="AG1395">
        <v>99999</v>
      </c>
      <c r="AH1395">
        <v>99999</v>
      </c>
      <c r="AI1395">
        <v>99999</v>
      </c>
      <c r="AJ1395">
        <v>99999</v>
      </c>
      <c r="AK1395">
        <v>99999</v>
      </c>
      <c r="AL1395">
        <v>99999</v>
      </c>
      <c r="AM1395">
        <v>99999</v>
      </c>
      <c r="AN1395">
        <v>99999</v>
      </c>
      <c r="AO1395">
        <v>99999</v>
      </c>
      <c r="AP1395">
        <v>99999</v>
      </c>
      <c r="AQ1395">
        <v>99999</v>
      </c>
      <c r="AR1395">
        <v>99999</v>
      </c>
      <c r="AS1395">
        <v>99999</v>
      </c>
      <c r="AT1395">
        <v>99999</v>
      </c>
      <c r="AU1395">
        <v>99999</v>
      </c>
      <c r="AV1395">
        <v>99999</v>
      </c>
      <c r="AW1395">
        <v>99999</v>
      </c>
      <c r="AX1395">
        <v>99999</v>
      </c>
      <c r="AY1395">
        <v>99999</v>
      </c>
      <c r="AZ1395">
        <v>99999</v>
      </c>
    </row>
    <row r="1396" spans="1:52" x14ac:dyDescent="0.2">
      <c r="A1396" t="s">
        <v>75</v>
      </c>
      <c r="B1396">
        <v>10</v>
      </c>
      <c r="C1396">
        <v>10</v>
      </c>
      <c r="D1396">
        <v>10</v>
      </c>
      <c r="E1396">
        <v>10</v>
      </c>
      <c r="F1396">
        <v>10</v>
      </c>
      <c r="G1396">
        <v>10</v>
      </c>
      <c r="H1396">
        <v>10</v>
      </c>
      <c r="I1396">
        <v>10</v>
      </c>
      <c r="J1396">
        <v>10</v>
      </c>
      <c r="K1396">
        <v>10</v>
      </c>
      <c r="L1396">
        <v>10</v>
      </c>
      <c r="M1396">
        <v>10</v>
      </c>
      <c r="N1396">
        <v>10</v>
      </c>
      <c r="O1396">
        <v>10</v>
      </c>
      <c r="P1396">
        <v>10</v>
      </c>
      <c r="Q1396">
        <v>10</v>
      </c>
      <c r="R1396">
        <v>10</v>
      </c>
      <c r="S1396">
        <v>10</v>
      </c>
      <c r="T1396">
        <v>10</v>
      </c>
      <c r="U1396">
        <v>10</v>
      </c>
      <c r="V1396">
        <v>10</v>
      </c>
      <c r="W1396">
        <v>10</v>
      </c>
      <c r="X1396">
        <v>10</v>
      </c>
      <c r="Y1396">
        <v>10</v>
      </c>
      <c r="Z1396">
        <v>10</v>
      </c>
      <c r="AA1396">
        <v>10</v>
      </c>
      <c r="AB1396">
        <v>10</v>
      </c>
      <c r="AC1396">
        <v>10</v>
      </c>
      <c r="AD1396">
        <v>10</v>
      </c>
      <c r="AE1396">
        <v>10</v>
      </c>
      <c r="AF1396">
        <v>10</v>
      </c>
      <c r="AG1396">
        <v>10</v>
      </c>
      <c r="AH1396">
        <v>10</v>
      </c>
      <c r="AI1396">
        <v>10</v>
      </c>
      <c r="AJ1396">
        <v>10</v>
      </c>
      <c r="AK1396">
        <v>10</v>
      </c>
      <c r="AL1396">
        <v>10</v>
      </c>
      <c r="AM1396">
        <v>10</v>
      </c>
      <c r="AN1396">
        <v>10</v>
      </c>
      <c r="AO1396">
        <v>10</v>
      </c>
      <c r="AP1396">
        <v>10</v>
      </c>
      <c r="AQ1396">
        <v>10</v>
      </c>
      <c r="AR1396">
        <v>10</v>
      </c>
      <c r="AS1396">
        <v>10</v>
      </c>
      <c r="AT1396">
        <v>10</v>
      </c>
      <c r="AU1396">
        <v>10</v>
      </c>
      <c r="AV1396">
        <v>10</v>
      </c>
      <c r="AW1396">
        <v>10</v>
      </c>
      <c r="AX1396">
        <v>10</v>
      </c>
      <c r="AY1396">
        <v>10</v>
      </c>
      <c r="AZ1396">
        <v>10</v>
      </c>
    </row>
    <row r="1397" spans="1:52" x14ac:dyDescent="0.2">
      <c r="A1397" t="s">
        <v>76</v>
      </c>
      <c r="B1397">
        <v>99999</v>
      </c>
      <c r="C1397">
        <v>99999</v>
      </c>
      <c r="D1397">
        <v>99999</v>
      </c>
      <c r="E1397">
        <v>99999</v>
      </c>
      <c r="F1397">
        <v>99999</v>
      </c>
      <c r="G1397">
        <v>99999</v>
      </c>
      <c r="H1397">
        <v>99999</v>
      </c>
      <c r="I1397">
        <v>99999</v>
      </c>
      <c r="J1397">
        <v>99999</v>
      </c>
      <c r="K1397">
        <v>99999</v>
      </c>
      <c r="L1397">
        <v>99999</v>
      </c>
      <c r="M1397">
        <v>99999</v>
      </c>
      <c r="N1397">
        <v>99999</v>
      </c>
      <c r="O1397">
        <v>99999</v>
      </c>
      <c r="P1397">
        <v>99999</v>
      </c>
      <c r="Q1397">
        <v>99999</v>
      </c>
      <c r="R1397">
        <v>99999</v>
      </c>
      <c r="S1397">
        <v>99999</v>
      </c>
      <c r="T1397">
        <v>99999</v>
      </c>
      <c r="U1397">
        <v>99999</v>
      </c>
      <c r="V1397">
        <v>99999</v>
      </c>
      <c r="W1397">
        <v>99999</v>
      </c>
      <c r="X1397">
        <v>99999</v>
      </c>
      <c r="Y1397">
        <v>99999</v>
      </c>
      <c r="Z1397">
        <v>99999</v>
      </c>
      <c r="AA1397">
        <v>99999</v>
      </c>
      <c r="AB1397">
        <v>99999</v>
      </c>
      <c r="AC1397">
        <v>99999</v>
      </c>
      <c r="AD1397">
        <v>99999</v>
      </c>
      <c r="AE1397">
        <v>99999</v>
      </c>
      <c r="AF1397">
        <v>99999</v>
      </c>
      <c r="AG1397">
        <v>99999</v>
      </c>
      <c r="AH1397">
        <v>99999</v>
      </c>
      <c r="AI1397">
        <v>99999</v>
      </c>
      <c r="AJ1397">
        <v>99999</v>
      </c>
      <c r="AK1397">
        <v>99999</v>
      </c>
      <c r="AL1397">
        <v>99999</v>
      </c>
      <c r="AM1397">
        <v>99999</v>
      </c>
      <c r="AN1397">
        <v>99999</v>
      </c>
      <c r="AO1397">
        <v>99999</v>
      </c>
      <c r="AP1397">
        <v>99999</v>
      </c>
      <c r="AQ1397">
        <v>99999</v>
      </c>
      <c r="AR1397">
        <v>99999</v>
      </c>
      <c r="AS1397">
        <v>99999</v>
      </c>
      <c r="AT1397">
        <v>99999</v>
      </c>
      <c r="AU1397">
        <v>99999</v>
      </c>
      <c r="AV1397">
        <v>99999</v>
      </c>
      <c r="AW1397">
        <v>99999</v>
      </c>
      <c r="AX1397">
        <v>99999</v>
      </c>
      <c r="AY1397">
        <v>99999</v>
      </c>
      <c r="AZ1397">
        <v>99999</v>
      </c>
    </row>
    <row r="1398" spans="1:52" x14ac:dyDescent="0.2">
      <c r="A1398" t="s">
        <v>77</v>
      </c>
      <c r="B1398">
        <v>99999</v>
      </c>
      <c r="C1398">
        <v>99999</v>
      </c>
      <c r="D1398">
        <v>99999</v>
      </c>
      <c r="E1398">
        <v>99999</v>
      </c>
      <c r="F1398">
        <v>99999</v>
      </c>
      <c r="G1398">
        <v>99999</v>
      </c>
      <c r="H1398">
        <v>99999</v>
      </c>
      <c r="I1398">
        <v>99999</v>
      </c>
      <c r="J1398">
        <v>99999</v>
      </c>
      <c r="K1398">
        <v>99999</v>
      </c>
      <c r="L1398">
        <v>99999</v>
      </c>
      <c r="M1398">
        <v>99999</v>
      </c>
      <c r="N1398">
        <v>99999</v>
      </c>
      <c r="O1398">
        <v>99999</v>
      </c>
      <c r="P1398">
        <v>99999</v>
      </c>
      <c r="Q1398">
        <v>99999</v>
      </c>
      <c r="R1398">
        <v>99999</v>
      </c>
      <c r="S1398">
        <v>99999</v>
      </c>
      <c r="T1398">
        <v>99999</v>
      </c>
      <c r="U1398">
        <v>99999</v>
      </c>
      <c r="V1398">
        <v>99999</v>
      </c>
      <c r="W1398">
        <v>99999</v>
      </c>
      <c r="X1398">
        <v>99999</v>
      </c>
      <c r="Y1398">
        <v>99999</v>
      </c>
      <c r="Z1398">
        <v>99999</v>
      </c>
      <c r="AA1398">
        <v>99999</v>
      </c>
      <c r="AB1398">
        <v>99999</v>
      </c>
      <c r="AC1398">
        <v>99999</v>
      </c>
      <c r="AD1398">
        <v>99999</v>
      </c>
      <c r="AE1398">
        <v>99999</v>
      </c>
      <c r="AF1398">
        <v>99999</v>
      </c>
      <c r="AG1398">
        <v>99999</v>
      </c>
      <c r="AH1398">
        <v>99999</v>
      </c>
      <c r="AI1398">
        <v>99999</v>
      </c>
      <c r="AJ1398">
        <v>99999</v>
      </c>
      <c r="AK1398">
        <v>99999</v>
      </c>
      <c r="AL1398">
        <v>99999</v>
      </c>
      <c r="AM1398">
        <v>99999</v>
      </c>
      <c r="AN1398">
        <v>99999</v>
      </c>
      <c r="AO1398">
        <v>99999</v>
      </c>
      <c r="AP1398">
        <v>99999</v>
      </c>
      <c r="AQ1398">
        <v>99999</v>
      </c>
      <c r="AR1398">
        <v>99999</v>
      </c>
      <c r="AS1398">
        <v>99999</v>
      </c>
      <c r="AT1398">
        <v>99999</v>
      </c>
      <c r="AU1398">
        <v>99999</v>
      </c>
      <c r="AV1398">
        <v>99999</v>
      </c>
      <c r="AW1398">
        <v>99999</v>
      </c>
      <c r="AX1398">
        <v>99999</v>
      </c>
      <c r="AY1398">
        <v>99999</v>
      </c>
      <c r="AZ1398">
        <v>99999</v>
      </c>
    </row>
    <row r="1399" spans="1:52" x14ac:dyDescent="0.2">
      <c r="A1399" t="s">
        <v>78</v>
      </c>
      <c r="B1399">
        <v>99999</v>
      </c>
      <c r="C1399">
        <v>99999</v>
      </c>
      <c r="D1399">
        <v>99999</v>
      </c>
      <c r="E1399">
        <v>99999</v>
      </c>
      <c r="F1399">
        <v>99999</v>
      </c>
      <c r="G1399">
        <v>99999</v>
      </c>
      <c r="H1399">
        <v>99999</v>
      </c>
      <c r="I1399">
        <v>99999</v>
      </c>
      <c r="J1399">
        <v>99999</v>
      </c>
      <c r="K1399">
        <v>99999</v>
      </c>
      <c r="L1399">
        <v>99999</v>
      </c>
      <c r="M1399">
        <v>99999</v>
      </c>
      <c r="N1399">
        <v>99999</v>
      </c>
      <c r="O1399">
        <v>99999</v>
      </c>
      <c r="P1399">
        <v>99999</v>
      </c>
      <c r="Q1399">
        <v>99999</v>
      </c>
      <c r="R1399">
        <v>99999</v>
      </c>
      <c r="S1399">
        <v>99999</v>
      </c>
      <c r="T1399">
        <v>99999</v>
      </c>
      <c r="U1399">
        <v>99999</v>
      </c>
      <c r="V1399">
        <v>99999</v>
      </c>
      <c r="W1399">
        <v>99999</v>
      </c>
      <c r="X1399">
        <v>99999</v>
      </c>
      <c r="Y1399">
        <v>99999</v>
      </c>
      <c r="Z1399">
        <v>99999</v>
      </c>
      <c r="AA1399">
        <v>99999</v>
      </c>
      <c r="AB1399">
        <v>99999</v>
      </c>
      <c r="AC1399">
        <v>99999</v>
      </c>
      <c r="AD1399">
        <v>99999</v>
      </c>
      <c r="AE1399">
        <v>99999</v>
      </c>
      <c r="AF1399">
        <v>99999</v>
      </c>
      <c r="AG1399">
        <v>99999</v>
      </c>
      <c r="AH1399">
        <v>99999</v>
      </c>
      <c r="AI1399">
        <v>99999</v>
      </c>
      <c r="AJ1399">
        <v>99999</v>
      </c>
      <c r="AK1399">
        <v>99999</v>
      </c>
      <c r="AL1399">
        <v>99999</v>
      </c>
      <c r="AM1399">
        <v>99999</v>
      </c>
      <c r="AN1399">
        <v>99999</v>
      </c>
      <c r="AO1399">
        <v>99999</v>
      </c>
      <c r="AP1399">
        <v>99999</v>
      </c>
      <c r="AQ1399">
        <v>99999</v>
      </c>
      <c r="AR1399">
        <v>99999</v>
      </c>
      <c r="AS1399">
        <v>99999</v>
      </c>
      <c r="AT1399">
        <v>99999</v>
      </c>
      <c r="AU1399">
        <v>99999</v>
      </c>
      <c r="AV1399">
        <v>99999</v>
      </c>
      <c r="AW1399">
        <v>99999</v>
      </c>
      <c r="AX1399">
        <v>99999</v>
      </c>
      <c r="AY1399">
        <v>99999</v>
      </c>
      <c r="AZ1399">
        <v>99999</v>
      </c>
    </row>
    <row r="1400" spans="1:52" x14ac:dyDescent="0.2">
      <c r="A1400" t="s">
        <v>79</v>
      </c>
      <c r="B1400">
        <v>2.97</v>
      </c>
      <c r="C1400">
        <v>3.03</v>
      </c>
      <c r="D1400">
        <v>3.1</v>
      </c>
      <c r="E1400">
        <v>3.16</v>
      </c>
      <c r="F1400">
        <v>3.22</v>
      </c>
      <c r="G1400">
        <v>3.29</v>
      </c>
      <c r="H1400">
        <v>3.92</v>
      </c>
      <c r="I1400">
        <v>4.01</v>
      </c>
      <c r="J1400">
        <v>4.09</v>
      </c>
      <c r="K1400">
        <v>4.7699999999999996</v>
      </c>
      <c r="L1400">
        <v>4.87</v>
      </c>
      <c r="M1400">
        <v>4.9800000000000004</v>
      </c>
      <c r="N1400">
        <v>5.09</v>
      </c>
      <c r="O1400">
        <v>5.19</v>
      </c>
      <c r="P1400">
        <v>6.63</v>
      </c>
      <c r="Q1400">
        <v>6.76</v>
      </c>
      <c r="R1400">
        <v>6.91</v>
      </c>
      <c r="S1400">
        <v>7.07</v>
      </c>
      <c r="T1400">
        <v>7.23</v>
      </c>
      <c r="U1400">
        <v>7.39</v>
      </c>
      <c r="V1400">
        <v>9999</v>
      </c>
      <c r="W1400">
        <v>9999</v>
      </c>
      <c r="X1400">
        <v>9999</v>
      </c>
      <c r="Y1400">
        <v>9999</v>
      </c>
      <c r="Z1400">
        <v>9999</v>
      </c>
      <c r="AA1400">
        <v>9999</v>
      </c>
      <c r="AB1400">
        <v>9999</v>
      </c>
      <c r="AC1400">
        <v>9999</v>
      </c>
      <c r="AD1400">
        <v>9999</v>
      </c>
      <c r="AE1400">
        <v>9999</v>
      </c>
      <c r="AF1400">
        <v>9999</v>
      </c>
      <c r="AG1400">
        <v>9999</v>
      </c>
      <c r="AH1400">
        <v>9999</v>
      </c>
      <c r="AI1400">
        <v>9999</v>
      </c>
      <c r="AJ1400">
        <v>9999</v>
      </c>
      <c r="AK1400">
        <v>9999</v>
      </c>
      <c r="AL1400">
        <v>9999</v>
      </c>
      <c r="AM1400">
        <v>9999</v>
      </c>
      <c r="AN1400">
        <v>9999</v>
      </c>
      <c r="AO1400">
        <v>9999</v>
      </c>
      <c r="AP1400">
        <v>9999</v>
      </c>
      <c r="AQ1400">
        <v>9999</v>
      </c>
      <c r="AR1400">
        <v>9999</v>
      </c>
      <c r="AS1400">
        <v>9999</v>
      </c>
      <c r="AT1400">
        <v>9999</v>
      </c>
      <c r="AU1400">
        <v>9999</v>
      </c>
      <c r="AV1400">
        <v>9999</v>
      </c>
      <c r="AW1400">
        <v>9999</v>
      </c>
      <c r="AX1400">
        <v>9999</v>
      </c>
      <c r="AY1400">
        <v>9999</v>
      </c>
      <c r="AZ1400">
        <v>9999</v>
      </c>
    </row>
    <row r="1401" spans="1:52" x14ac:dyDescent="0.2">
      <c r="A1401" t="s">
        <v>80</v>
      </c>
      <c r="B1401">
        <v>9.4649999999999999</v>
      </c>
      <c r="C1401">
        <v>9.4649999999999999</v>
      </c>
      <c r="D1401">
        <v>9.4649999999999999</v>
      </c>
      <c r="E1401">
        <v>9.4649999999999999</v>
      </c>
      <c r="F1401">
        <v>9.4649999999999999</v>
      </c>
      <c r="G1401">
        <v>9.4649999999999999</v>
      </c>
      <c r="H1401">
        <v>9.4649999999999999</v>
      </c>
      <c r="I1401">
        <v>9.4649999999999999</v>
      </c>
      <c r="J1401">
        <v>9.4649999999999999</v>
      </c>
      <c r="K1401">
        <v>9.4649999999999999</v>
      </c>
      <c r="L1401">
        <v>9.4649999999999999</v>
      </c>
      <c r="M1401">
        <v>9.4649999999999999</v>
      </c>
      <c r="N1401">
        <v>9.4649999999999999</v>
      </c>
      <c r="O1401">
        <v>9.4649999999999999</v>
      </c>
      <c r="P1401">
        <v>9.4649999999999999</v>
      </c>
      <c r="Q1401">
        <v>9.4649999999999999</v>
      </c>
      <c r="R1401">
        <v>9.4649999999999999</v>
      </c>
      <c r="S1401">
        <v>9.4649999999999999</v>
      </c>
      <c r="T1401">
        <v>9.4649999999999999</v>
      </c>
      <c r="U1401">
        <v>9.4649999999999999</v>
      </c>
      <c r="V1401">
        <v>9.4649999999999999</v>
      </c>
      <c r="W1401">
        <v>9.4649999999999999</v>
      </c>
      <c r="X1401">
        <v>9.4649999999999999</v>
      </c>
      <c r="Y1401">
        <v>9.4649999999999999</v>
      </c>
      <c r="Z1401">
        <v>9.4649999999999999</v>
      </c>
      <c r="AA1401">
        <v>9.4649999999999999</v>
      </c>
      <c r="AB1401">
        <v>9.4649999999999999</v>
      </c>
      <c r="AC1401">
        <v>9.4649999999999999</v>
      </c>
      <c r="AD1401">
        <v>9.4649999999999999</v>
      </c>
      <c r="AE1401">
        <v>9.4649999999999999</v>
      </c>
      <c r="AF1401">
        <v>9.4649999999999999</v>
      </c>
      <c r="AG1401">
        <v>9.4649999999999999</v>
      </c>
      <c r="AH1401">
        <v>9.4649999999999999</v>
      </c>
      <c r="AI1401">
        <v>9.4649999999999999</v>
      </c>
      <c r="AJ1401">
        <v>9.4649999999999999</v>
      </c>
      <c r="AK1401">
        <v>9.4649999999999999</v>
      </c>
      <c r="AL1401">
        <v>9.4649999999999999</v>
      </c>
      <c r="AM1401">
        <v>9.4649999999999999</v>
      </c>
      <c r="AN1401">
        <v>9.4649999999999999</v>
      </c>
      <c r="AO1401">
        <v>9.4649999999999999</v>
      </c>
      <c r="AP1401">
        <v>9.4649999999999999</v>
      </c>
      <c r="AQ1401">
        <v>9.4649999999999999</v>
      </c>
      <c r="AR1401">
        <v>9.4649999999999999</v>
      </c>
      <c r="AS1401">
        <v>9.4649999999999999</v>
      </c>
      <c r="AT1401">
        <v>9.4649999999999999</v>
      </c>
      <c r="AU1401">
        <v>9.4649999999999999</v>
      </c>
      <c r="AV1401">
        <v>9.4649999999999999</v>
      </c>
      <c r="AW1401">
        <v>9.4649999999999999</v>
      </c>
      <c r="AX1401">
        <v>9.4649999999999999</v>
      </c>
      <c r="AY1401">
        <v>9.4649999999999999</v>
      </c>
      <c r="AZ1401">
        <v>9.4649999999999999</v>
      </c>
    </row>
    <row r="1402" spans="1:52" x14ac:dyDescent="0.2">
      <c r="A1402" t="s">
        <v>81</v>
      </c>
      <c r="B1402">
        <v>63.1</v>
      </c>
      <c r="C1402">
        <v>63.1</v>
      </c>
      <c r="D1402">
        <v>63.1</v>
      </c>
      <c r="E1402">
        <v>63.1</v>
      </c>
      <c r="F1402">
        <v>63.1</v>
      </c>
      <c r="G1402">
        <v>63.1</v>
      </c>
      <c r="H1402">
        <v>63.1</v>
      </c>
      <c r="I1402">
        <v>63.1</v>
      </c>
      <c r="J1402">
        <v>63.1</v>
      </c>
      <c r="K1402">
        <v>63.1</v>
      </c>
      <c r="L1402">
        <v>63.1</v>
      </c>
      <c r="M1402">
        <v>63.1</v>
      </c>
      <c r="N1402">
        <v>63.1</v>
      </c>
      <c r="O1402">
        <v>63.1</v>
      </c>
      <c r="P1402">
        <v>63.1</v>
      </c>
      <c r="Q1402">
        <v>63.1</v>
      </c>
      <c r="R1402">
        <v>63.1</v>
      </c>
      <c r="S1402">
        <v>63.1</v>
      </c>
      <c r="T1402">
        <v>63.1</v>
      </c>
      <c r="U1402">
        <v>63.1</v>
      </c>
      <c r="V1402">
        <v>63.1</v>
      </c>
      <c r="W1402">
        <v>63.1</v>
      </c>
      <c r="X1402">
        <v>63.1</v>
      </c>
      <c r="Y1402">
        <v>63.1</v>
      </c>
      <c r="Z1402">
        <v>63.1</v>
      </c>
      <c r="AA1402">
        <v>63.1</v>
      </c>
      <c r="AB1402">
        <v>63.1</v>
      </c>
      <c r="AC1402">
        <v>63.1</v>
      </c>
      <c r="AD1402">
        <v>63.1</v>
      </c>
      <c r="AE1402">
        <v>63.1</v>
      </c>
      <c r="AF1402">
        <v>63.1</v>
      </c>
      <c r="AG1402">
        <v>63.1</v>
      </c>
      <c r="AH1402">
        <v>63.1</v>
      </c>
      <c r="AI1402">
        <v>63.1</v>
      </c>
      <c r="AJ1402">
        <v>63.1</v>
      </c>
      <c r="AK1402">
        <v>63.1</v>
      </c>
      <c r="AL1402">
        <v>63.1</v>
      </c>
      <c r="AM1402">
        <v>63.1</v>
      </c>
      <c r="AN1402">
        <v>63.1</v>
      </c>
      <c r="AO1402">
        <v>63.1</v>
      </c>
      <c r="AP1402">
        <v>63.1</v>
      </c>
      <c r="AQ1402">
        <v>63.1</v>
      </c>
      <c r="AR1402">
        <v>63.1</v>
      </c>
      <c r="AS1402">
        <v>63.1</v>
      </c>
      <c r="AT1402">
        <v>63.1</v>
      </c>
      <c r="AU1402">
        <v>63.1</v>
      </c>
      <c r="AV1402">
        <v>63.1</v>
      </c>
      <c r="AW1402">
        <v>63.1</v>
      </c>
      <c r="AX1402">
        <v>63.1</v>
      </c>
      <c r="AY1402">
        <v>63.1</v>
      </c>
      <c r="AZ1402">
        <v>63.1</v>
      </c>
    </row>
    <row r="1403" spans="1:52" x14ac:dyDescent="0.2">
      <c r="A1403" t="s">
        <v>82</v>
      </c>
      <c r="B1403">
        <v>99999</v>
      </c>
      <c r="C1403">
        <v>99999</v>
      </c>
      <c r="D1403">
        <v>99999</v>
      </c>
      <c r="E1403">
        <v>99999</v>
      </c>
      <c r="F1403">
        <v>99999</v>
      </c>
      <c r="G1403">
        <v>99999</v>
      </c>
      <c r="H1403">
        <v>99999</v>
      </c>
      <c r="I1403">
        <v>99999</v>
      </c>
      <c r="J1403">
        <v>99999</v>
      </c>
      <c r="K1403">
        <v>99999</v>
      </c>
      <c r="L1403">
        <v>99999</v>
      </c>
      <c r="M1403">
        <v>99999</v>
      </c>
      <c r="N1403">
        <v>99999</v>
      </c>
      <c r="O1403">
        <v>99999</v>
      </c>
      <c r="P1403">
        <v>99999</v>
      </c>
      <c r="Q1403">
        <v>99999</v>
      </c>
      <c r="R1403">
        <v>99999</v>
      </c>
      <c r="S1403">
        <v>99999</v>
      </c>
      <c r="T1403">
        <v>99999</v>
      </c>
      <c r="U1403">
        <v>99999</v>
      </c>
      <c r="V1403">
        <v>99999</v>
      </c>
      <c r="W1403">
        <v>99999</v>
      </c>
      <c r="X1403">
        <v>99999</v>
      </c>
      <c r="Y1403">
        <v>99999</v>
      </c>
      <c r="Z1403">
        <v>99999</v>
      </c>
      <c r="AA1403">
        <v>99999</v>
      </c>
      <c r="AB1403">
        <v>99999</v>
      </c>
      <c r="AC1403">
        <v>99999</v>
      </c>
      <c r="AD1403">
        <v>99999</v>
      </c>
      <c r="AE1403">
        <v>99999</v>
      </c>
      <c r="AF1403">
        <v>99999</v>
      </c>
      <c r="AG1403">
        <v>99999</v>
      </c>
      <c r="AH1403">
        <v>99999</v>
      </c>
      <c r="AI1403">
        <v>99999</v>
      </c>
      <c r="AJ1403">
        <v>99999</v>
      </c>
      <c r="AK1403">
        <v>99999</v>
      </c>
      <c r="AL1403">
        <v>99999</v>
      </c>
      <c r="AM1403">
        <v>99999</v>
      </c>
      <c r="AN1403">
        <v>99999</v>
      </c>
      <c r="AO1403">
        <v>99999</v>
      </c>
      <c r="AP1403">
        <v>99999</v>
      </c>
      <c r="AQ1403">
        <v>99999</v>
      </c>
      <c r="AR1403">
        <v>99999</v>
      </c>
      <c r="AS1403">
        <v>99999</v>
      </c>
      <c r="AT1403">
        <v>99999</v>
      </c>
      <c r="AU1403">
        <v>99999</v>
      </c>
      <c r="AV1403">
        <v>99999</v>
      </c>
      <c r="AW1403">
        <v>99999</v>
      </c>
      <c r="AX1403">
        <v>99999</v>
      </c>
      <c r="AY1403">
        <v>99999</v>
      </c>
      <c r="AZ1403">
        <v>99999</v>
      </c>
    </row>
    <row r="1404" spans="1:52" x14ac:dyDescent="0.2">
      <c r="A1404" t="s">
        <v>83</v>
      </c>
      <c r="B1404">
        <v>99999</v>
      </c>
      <c r="C1404">
        <v>99999</v>
      </c>
      <c r="D1404">
        <v>99999</v>
      </c>
      <c r="E1404">
        <v>99999</v>
      </c>
      <c r="F1404">
        <v>99999</v>
      </c>
      <c r="G1404">
        <v>99999</v>
      </c>
      <c r="H1404">
        <v>99999</v>
      </c>
      <c r="I1404">
        <v>99999</v>
      </c>
      <c r="J1404">
        <v>99999</v>
      </c>
      <c r="K1404">
        <v>99999</v>
      </c>
      <c r="L1404">
        <v>99999</v>
      </c>
      <c r="M1404">
        <v>99999</v>
      </c>
      <c r="N1404">
        <v>99999</v>
      </c>
      <c r="O1404">
        <v>99999</v>
      </c>
      <c r="P1404">
        <v>99999</v>
      </c>
      <c r="Q1404">
        <v>99999</v>
      </c>
      <c r="R1404">
        <v>99999</v>
      </c>
      <c r="S1404">
        <v>99999</v>
      </c>
      <c r="T1404">
        <v>99999</v>
      </c>
      <c r="U1404">
        <v>99999</v>
      </c>
      <c r="V1404">
        <v>99999</v>
      </c>
      <c r="W1404">
        <v>99999</v>
      </c>
      <c r="X1404">
        <v>99999</v>
      </c>
      <c r="Y1404">
        <v>99999</v>
      </c>
      <c r="Z1404">
        <v>99999</v>
      </c>
      <c r="AA1404">
        <v>99999</v>
      </c>
      <c r="AB1404">
        <v>99999</v>
      </c>
      <c r="AC1404">
        <v>99999</v>
      </c>
      <c r="AD1404">
        <v>99999</v>
      </c>
      <c r="AE1404">
        <v>99999</v>
      </c>
      <c r="AF1404">
        <v>99999</v>
      </c>
      <c r="AG1404">
        <v>99999</v>
      </c>
      <c r="AH1404">
        <v>99999</v>
      </c>
      <c r="AI1404">
        <v>99999</v>
      </c>
      <c r="AJ1404">
        <v>99999</v>
      </c>
      <c r="AK1404">
        <v>99999</v>
      </c>
      <c r="AL1404">
        <v>99999</v>
      </c>
      <c r="AM1404">
        <v>99999</v>
      </c>
      <c r="AN1404">
        <v>99999</v>
      </c>
      <c r="AO1404">
        <v>99999</v>
      </c>
      <c r="AP1404">
        <v>99999</v>
      </c>
      <c r="AQ1404">
        <v>99999</v>
      </c>
      <c r="AR1404">
        <v>99999</v>
      </c>
      <c r="AS1404">
        <v>99999</v>
      </c>
      <c r="AT1404">
        <v>99999</v>
      </c>
      <c r="AU1404">
        <v>99999</v>
      </c>
      <c r="AV1404">
        <v>99999</v>
      </c>
      <c r="AW1404">
        <v>99999</v>
      </c>
      <c r="AX1404">
        <v>99999</v>
      </c>
      <c r="AY1404">
        <v>99999</v>
      </c>
      <c r="AZ1404">
        <v>99999</v>
      </c>
    </row>
    <row r="1405" spans="1:52" x14ac:dyDescent="0.2">
      <c r="A1405" t="s">
        <v>84</v>
      </c>
      <c r="B1405">
        <v>89.16</v>
      </c>
      <c r="C1405">
        <v>92.01</v>
      </c>
      <c r="D1405">
        <v>94.86</v>
      </c>
      <c r="E1405">
        <v>97.72</v>
      </c>
      <c r="F1405">
        <v>100.57</v>
      </c>
      <c r="G1405">
        <v>103.42</v>
      </c>
      <c r="H1405">
        <v>106.27</v>
      </c>
      <c r="I1405">
        <v>109.12</v>
      </c>
      <c r="J1405">
        <v>111.98</v>
      </c>
      <c r="K1405">
        <v>114.83</v>
      </c>
      <c r="L1405">
        <v>117.68</v>
      </c>
      <c r="M1405">
        <v>124.42</v>
      </c>
      <c r="N1405">
        <v>131.16999999999999</v>
      </c>
      <c r="O1405">
        <v>137.91</v>
      </c>
      <c r="P1405">
        <v>144.65</v>
      </c>
      <c r="Q1405">
        <v>151.4</v>
      </c>
      <c r="R1405">
        <v>158.13999999999999</v>
      </c>
      <c r="S1405">
        <v>164.89</v>
      </c>
      <c r="T1405">
        <v>171.63</v>
      </c>
      <c r="U1405">
        <v>178.37</v>
      </c>
      <c r="V1405">
        <v>185.12</v>
      </c>
      <c r="W1405">
        <v>191.86</v>
      </c>
      <c r="X1405">
        <v>198.6</v>
      </c>
      <c r="Y1405">
        <v>205.35</v>
      </c>
      <c r="Z1405">
        <v>212.09</v>
      </c>
      <c r="AA1405">
        <v>218.84</v>
      </c>
      <c r="AB1405">
        <v>225.58</v>
      </c>
      <c r="AC1405">
        <v>232.32</v>
      </c>
      <c r="AD1405">
        <v>239.07</v>
      </c>
      <c r="AE1405">
        <v>245.81</v>
      </c>
      <c r="AF1405">
        <v>252.55</v>
      </c>
      <c r="AG1405">
        <v>259.3</v>
      </c>
      <c r="AH1405">
        <v>266.04000000000002</v>
      </c>
      <c r="AI1405">
        <v>272.79000000000002</v>
      </c>
      <c r="AJ1405">
        <v>279.52999999999997</v>
      </c>
      <c r="AK1405">
        <v>286.27</v>
      </c>
      <c r="AL1405">
        <v>293.02</v>
      </c>
      <c r="AM1405">
        <v>299.76</v>
      </c>
      <c r="AN1405">
        <v>306.5</v>
      </c>
      <c r="AO1405">
        <v>313.25</v>
      </c>
      <c r="AP1405">
        <v>319.99</v>
      </c>
      <c r="AQ1405">
        <v>319.99</v>
      </c>
      <c r="AR1405">
        <v>319.99</v>
      </c>
      <c r="AS1405">
        <v>319.99</v>
      </c>
      <c r="AT1405">
        <v>319.99</v>
      </c>
      <c r="AU1405">
        <v>319.99</v>
      </c>
      <c r="AV1405">
        <v>319.99</v>
      </c>
      <c r="AW1405">
        <v>319.99</v>
      </c>
      <c r="AX1405">
        <v>319.99</v>
      </c>
      <c r="AY1405">
        <v>319.99</v>
      </c>
      <c r="AZ1405">
        <v>319.99</v>
      </c>
    </row>
    <row r="1406" spans="1:52" x14ac:dyDescent="0.2">
      <c r="A1406" t="s">
        <v>85</v>
      </c>
      <c r="B1406">
        <v>99999</v>
      </c>
      <c r="C1406">
        <v>99999</v>
      </c>
      <c r="D1406">
        <v>99999</v>
      </c>
      <c r="E1406">
        <v>99999</v>
      </c>
      <c r="F1406">
        <v>99999</v>
      </c>
      <c r="G1406">
        <v>99999</v>
      </c>
      <c r="H1406">
        <v>99999</v>
      </c>
      <c r="I1406">
        <v>99999</v>
      </c>
      <c r="J1406">
        <v>99999</v>
      </c>
      <c r="K1406">
        <v>99999</v>
      </c>
      <c r="L1406">
        <v>99999</v>
      </c>
      <c r="M1406">
        <v>99999</v>
      </c>
      <c r="N1406">
        <v>99999</v>
      </c>
      <c r="O1406">
        <v>99999</v>
      </c>
      <c r="P1406">
        <v>99999</v>
      </c>
      <c r="Q1406">
        <v>99999</v>
      </c>
      <c r="R1406">
        <v>99999</v>
      </c>
      <c r="S1406">
        <v>99999</v>
      </c>
      <c r="T1406">
        <v>99999</v>
      </c>
      <c r="U1406">
        <v>99999</v>
      </c>
      <c r="V1406">
        <v>99999</v>
      </c>
      <c r="W1406">
        <v>99999</v>
      </c>
      <c r="X1406">
        <v>99999</v>
      </c>
      <c r="Y1406">
        <v>99999</v>
      </c>
      <c r="Z1406">
        <v>99999</v>
      </c>
      <c r="AA1406">
        <v>99999</v>
      </c>
      <c r="AB1406">
        <v>99999</v>
      </c>
      <c r="AC1406">
        <v>99999</v>
      </c>
      <c r="AD1406">
        <v>99999</v>
      </c>
      <c r="AE1406">
        <v>99999</v>
      </c>
      <c r="AF1406">
        <v>99999</v>
      </c>
      <c r="AG1406">
        <v>99999</v>
      </c>
      <c r="AH1406">
        <v>99999</v>
      </c>
      <c r="AI1406">
        <v>99999</v>
      </c>
      <c r="AJ1406">
        <v>99999</v>
      </c>
      <c r="AK1406">
        <v>99999</v>
      </c>
      <c r="AL1406">
        <v>99999</v>
      </c>
      <c r="AM1406">
        <v>99999</v>
      </c>
      <c r="AN1406">
        <v>99999</v>
      </c>
      <c r="AO1406">
        <v>99999</v>
      </c>
      <c r="AP1406">
        <v>99999</v>
      </c>
      <c r="AQ1406">
        <v>99999</v>
      </c>
      <c r="AR1406">
        <v>99999</v>
      </c>
      <c r="AS1406">
        <v>99999</v>
      </c>
      <c r="AT1406">
        <v>99999</v>
      </c>
      <c r="AU1406">
        <v>99999</v>
      </c>
      <c r="AV1406">
        <v>99999</v>
      </c>
      <c r="AW1406">
        <v>99999</v>
      </c>
      <c r="AX1406">
        <v>99999</v>
      </c>
      <c r="AY1406">
        <v>99999</v>
      </c>
      <c r="AZ1406">
        <v>99999</v>
      </c>
    </row>
    <row r="1407" spans="1:52" x14ac:dyDescent="0.2">
      <c r="A1407" t="s">
        <v>86</v>
      </c>
      <c r="B1407">
        <v>6.0843999999999996</v>
      </c>
      <c r="C1407">
        <v>6.1787999999999998</v>
      </c>
      <c r="D1407">
        <v>6.2731000000000003</v>
      </c>
      <c r="E1407">
        <v>6.3673999999999999</v>
      </c>
      <c r="F1407">
        <v>6.4618000000000002</v>
      </c>
      <c r="G1407">
        <v>6.5560999999999998</v>
      </c>
      <c r="H1407">
        <v>6.6505000000000001</v>
      </c>
      <c r="I1407">
        <v>6.7447999999999997</v>
      </c>
      <c r="J1407">
        <v>6.8391999999999999</v>
      </c>
      <c r="K1407">
        <v>6.9335000000000004</v>
      </c>
      <c r="L1407">
        <v>7.0278999999999998</v>
      </c>
      <c r="M1407">
        <v>7.0956000000000001</v>
      </c>
      <c r="N1407">
        <v>7.1632999999999996</v>
      </c>
      <c r="O1407">
        <v>7.2310999999999996</v>
      </c>
      <c r="P1407">
        <v>7.2988</v>
      </c>
      <c r="Q1407">
        <v>7.3665000000000003</v>
      </c>
      <c r="R1407">
        <v>7.4275000000000002</v>
      </c>
      <c r="S1407">
        <v>7.4885999999999999</v>
      </c>
      <c r="T1407">
        <v>7.5495999999999999</v>
      </c>
      <c r="U1407">
        <v>7.6106999999999996</v>
      </c>
      <c r="V1407">
        <v>7.6717000000000004</v>
      </c>
      <c r="W1407">
        <v>7.7264999999999997</v>
      </c>
      <c r="X1407">
        <v>7.7813999999999997</v>
      </c>
      <c r="Y1407">
        <v>7.8361999999999998</v>
      </c>
      <c r="Z1407">
        <v>7.8910999999999998</v>
      </c>
      <c r="AA1407">
        <v>7.9459</v>
      </c>
      <c r="AB1407">
        <v>7.9960000000000004</v>
      </c>
      <c r="AC1407">
        <v>8.0460999999999991</v>
      </c>
      <c r="AD1407">
        <v>8.0960999999999999</v>
      </c>
      <c r="AE1407">
        <v>8.1462000000000003</v>
      </c>
      <c r="AF1407">
        <v>8.1963000000000008</v>
      </c>
      <c r="AG1407">
        <v>8.2295999999999996</v>
      </c>
      <c r="AH1407">
        <v>8.2629000000000001</v>
      </c>
      <c r="AI1407">
        <v>8.2963000000000005</v>
      </c>
      <c r="AJ1407">
        <v>8.3295999999999992</v>
      </c>
      <c r="AK1407">
        <v>8.3628999999999998</v>
      </c>
      <c r="AL1407">
        <v>8.3785000000000007</v>
      </c>
      <c r="AM1407">
        <v>8.3940999999999999</v>
      </c>
      <c r="AN1407">
        <v>8.4097000000000008</v>
      </c>
      <c r="AO1407">
        <v>8.4253</v>
      </c>
      <c r="AP1407">
        <v>8.4408999999999992</v>
      </c>
      <c r="AQ1407">
        <v>8.4408999999999992</v>
      </c>
      <c r="AR1407">
        <v>8.4408999999999992</v>
      </c>
      <c r="AS1407">
        <v>8.4408999999999992</v>
      </c>
      <c r="AT1407">
        <v>8.4408999999999992</v>
      </c>
      <c r="AU1407">
        <v>8.4408999999999992</v>
      </c>
      <c r="AV1407">
        <v>8.4408999999999992</v>
      </c>
      <c r="AW1407">
        <v>8.4408999999999992</v>
      </c>
      <c r="AX1407">
        <v>8.4408999999999992</v>
      </c>
      <c r="AY1407">
        <v>8.4408999999999992</v>
      </c>
      <c r="AZ1407">
        <v>8.4408999999999992</v>
      </c>
    </row>
    <row r="1408" spans="1:52" x14ac:dyDescent="0.2">
      <c r="A1408" t="s">
        <v>87</v>
      </c>
      <c r="B1408">
        <v>26.783999999999999</v>
      </c>
      <c r="C1408">
        <v>26.783999999999999</v>
      </c>
      <c r="D1408">
        <v>26.783999999999999</v>
      </c>
      <c r="E1408">
        <v>26.783999999999999</v>
      </c>
      <c r="F1408">
        <v>26.783999999999999</v>
      </c>
      <c r="G1408">
        <v>26.783999999999999</v>
      </c>
      <c r="H1408">
        <v>26.783999999999999</v>
      </c>
      <c r="I1408">
        <v>26.783999999999999</v>
      </c>
      <c r="J1408">
        <v>26.783999999999999</v>
      </c>
      <c r="K1408">
        <v>26.783999999999999</v>
      </c>
      <c r="L1408">
        <v>26.783999999999999</v>
      </c>
      <c r="M1408">
        <v>26.783999999999999</v>
      </c>
      <c r="N1408">
        <v>26.783999999999999</v>
      </c>
      <c r="O1408">
        <v>26.783999999999999</v>
      </c>
      <c r="P1408">
        <v>26.783999999999999</v>
      </c>
      <c r="Q1408">
        <v>26.783999999999999</v>
      </c>
      <c r="R1408">
        <v>26.783999999999999</v>
      </c>
      <c r="S1408">
        <v>26.783999999999999</v>
      </c>
      <c r="T1408">
        <v>26.783999999999999</v>
      </c>
      <c r="U1408">
        <v>26.783999999999999</v>
      </c>
      <c r="V1408">
        <v>26.783999999999999</v>
      </c>
      <c r="W1408">
        <v>26.783999999999999</v>
      </c>
      <c r="X1408">
        <v>26.783999999999999</v>
      </c>
      <c r="Y1408">
        <v>26.783999999999999</v>
      </c>
      <c r="Z1408">
        <v>26.783999999999999</v>
      </c>
      <c r="AA1408">
        <v>26.783999999999999</v>
      </c>
      <c r="AB1408">
        <v>26.783999999999999</v>
      </c>
      <c r="AC1408">
        <v>26.783999999999999</v>
      </c>
      <c r="AD1408">
        <v>26.783999999999999</v>
      </c>
      <c r="AE1408">
        <v>26.783999999999999</v>
      </c>
      <c r="AF1408">
        <v>26.783999999999999</v>
      </c>
      <c r="AG1408">
        <v>26.783999999999999</v>
      </c>
      <c r="AH1408">
        <v>26.783999999999999</v>
      </c>
      <c r="AI1408">
        <v>26.783999999999999</v>
      </c>
      <c r="AJ1408">
        <v>26.783999999999999</v>
      </c>
      <c r="AK1408">
        <v>26.783999999999999</v>
      </c>
      <c r="AL1408">
        <v>26.783999999999999</v>
      </c>
      <c r="AM1408">
        <v>26.783999999999999</v>
      </c>
      <c r="AN1408">
        <v>26.783999999999999</v>
      </c>
      <c r="AO1408">
        <v>26.783999999999999</v>
      </c>
      <c r="AP1408">
        <v>26.783999999999999</v>
      </c>
      <c r="AQ1408">
        <v>26.783999999999999</v>
      </c>
      <c r="AR1408">
        <v>26.783999999999999</v>
      </c>
      <c r="AS1408">
        <v>26.783999999999999</v>
      </c>
      <c r="AT1408">
        <v>26.783999999999999</v>
      </c>
      <c r="AU1408">
        <v>26.783999999999999</v>
      </c>
      <c r="AV1408">
        <v>26.783999999999999</v>
      </c>
      <c r="AW1408">
        <v>26.783999999999999</v>
      </c>
      <c r="AX1408">
        <v>26.783999999999999</v>
      </c>
      <c r="AY1408">
        <v>26.783999999999999</v>
      </c>
      <c r="AZ1408">
        <v>26.783999999999999</v>
      </c>
    </row>
    <row r="1409" spans="1:52" x14ac:dyDescent="0.2">
      <c r="A1409" t="s">
        <v>88</v>
      </c>
      <c r="B1409">
        <v>2.016</v>
      </c>
      <c r="C1409">
        <v>2.016</v>
      </c>
      <c r="D1409">
        <v>2.016</v>
      </c>
      <c r="E1409">
        <v>2.016</v>
      </c>
      <c r="F1409">
        <v>2.016</v>
      </c>
      <c r="G1409">
        <v>2.016</v>
      </c>
      <c r="H1409">
        <v>2.016</v>
      </c>
      <c r="I1409">
        <v>2.016</v>
      </c>
      <c r="J1409">
        <v>2.016</v>
      </c>
      <c r="K1409">
        <v>2.016</v>
      </c>
      <c r="L1409">
        <v>2.016</v>
      </c>
      <c r="M1409">
        <v>2.016</v>
      </c>
      <c r="N1409">
        <v>2.016</v>
      </c>
      <c r="O1409">
        <v>2.016</v>
      </c>
      <c r="P1409">
        <v>2.016</v>
      </c>
      <c r="Q1409">
        <v>2.016</v>
      </c>
      <c r="R1409">
        <v>2.016</v>
      </c>
      <c r="S1409">
        <v>2.016</v>
      </c>
      <c r="T1409">
        <v>2.016</v>
      </c>
      <c r="U1409">
        <v>2.016</v>
      </c>
      <c r="V1409">
        <v>2.016</v>
      </c>
      <c r="W1409">
        <v>2.016</v>
      </c>
      <c r="X1409">
        <v>2.016</v>
      </c>
      <c r="Y1409">
        <v>2.016</v>
      </c>
      <c r="Z1409">
        <v>2.016</v>
      </c>
      <c r="AA1409">
        <v>2.016</v>
      </c>
      <c r="AB1409">
        <v>2.016</v>
      </c>
      <c r="AC1409">
        <v>2.016</v>
      </c>
      <c r="AD1409">
        <v>2.016</v>
      </c>
      <c r="AE1409">
        <v>2.016</v>
      </c>
      <c r="AF1409">
        <v>2.016</v>
      </c>
      <c r="AG1409">
        <v>2.016</v>
      </c>
      <c r="AH1409">
        <v>2.016</v>
      </c>
      <c r="AI1409">
        <v>2.016</v>
      </c>
      <c r="AJ1409">
        <v>2.016</v>
      </c>
      <c r="AK1409">
        <v>2.016</v>
      </c>
      <c r="AL1409">
        <v>2.016</v>
      </c>
      <c r="AM1409">
        <v>2.016</v>
      </c>
      <c r="AN1409">
        <v>2.016</v>
      </c>
      <c r="AO1409">
        <v>2.016</v>
      </c>
      <c r="AP1409">
        <v>2.016</v>
      </c>
      <c r="AQ1409">
        <v>2.016</v>
      </c>
      <c r="AR1409">
        <v>2.016</v>
      </c>
      <c r="AS1409">
        <v>2.016</v>
      </c>
      <c r="AT1409">
        <v>2.016</v>
      </c>
      <c r="AU1409">
        <v>2.016</v>
      </c>
      <c r="AV1409">
        <v>2.016</v>
      </c>
      <c r="AW1409">
        <v>2.016</v>
      </c>
      <c r="AX1409">
        <v>2.016</v>
      </c>
      <c r="AY1409">
        <v>2.016</v>
      </c>
      <c r="AZ1409">
        <v>2.016</v>
      </c>
    </row>
    <row r="1410" spans="1:52" x14ac:dyDescent="0.2">
      <c r="A1410" t="s">
        <v>89</v>
      </c>
      <c r="B1410">
        <v>1.2841</v>
      </c>
      <c r="C1410">
        <v>1.3472999999999999</v>
      </c>
      <c r="D1410">
        <v>1.4137</v>
      </c>
      <c r="E1410">
        <v>1.4834000000000001</v>
      </c>
      <c r="F1410">
        <v>1.6</v>
      </c>
      <c r="G1410">
        <v>1.6</v>
      </c>
      <c r="H1410">
        <v>1.7</v>
      </c>
      <c r="I1410">
        <v>1.8</v>
      </c>
      <c r="J1410">
        <v>1.9</v>
      </c>
      <c r="K1410">
        <v>2</v>
      </c>
      <c r="L1410">
        <v>2.1</v>
      </c>
      <c r="M1410">
        <v>2.2000000000000002</v>
      </c>
      <c r="N1410">
        <v>2.2999999999999998</v>
      </c>
      <c r="O1410">
        <v>2.4</v>
      </c>
      <c r="P1410">
        <v>2.5</v>
      </c>
      <c r="Q1410">
        <v>2.7</v>
      </c>
      <c r="R1410">
        <v>2.8</v>
      </c>
      <c r="S1410">
        <v>2.9</v>
      </c>
      <c r="T1410">
        <v>3.1</v>
      </c>
      <c r="U1410">
        <v>3.2</v>
      </c>
      <c r="V1410">
        <v>3.4</v>
      </c>
      <c r="W1410">
        <v>3.6</v>
      </c>
      <c r="X1410">
        <v>3.7</v>
      </c>
      <c r="Y1410">
        <v>3.9</v>
      </c>
      <c r="Z1410">
        <v>4.0999999999999996</v>
      </c>
      <c r="AA1410">
        <v>4.3</v>
      </c>
      <c r="AB1410">
        <v>4.5999999999999996</v>
      </c>
      <c r="AC1410">
        <v>4.8</v>
      </c>
      <c r="AD1410">
        <v>5</v>
      </c>
      <c r="AE1410">
        <v>5.3</v>
      </c>
      <c r="AF1410">
        <v>5.6</v>
      </c>
      <c r="AG1410">
        <v>5.8</v>
      </c>
      <c r="AH1410">
        <v>6.1</v>
      </c>
      <c r="AI1410">
        <v>6.4</v>
      </c>
      <c r="AJ1410">
        <v>6.8</v>
      </c>
      <c r="AK1410">
        <v>7.1</v>
      </c>
      <c r="AL1410">
        <v>7.5</v>
      </c>
      <c r="AM1410">
        <v>7.9</v>
      </c>
      <c r="AN1410">
        <v>8.3000000000000007</v>
      </c>
      <c r="AO1410">
        <v>8.6999999999999993</v>
      </c>
      <c r="AP1410">
        <v>9.1999999999999993</v>
      </c>
      <c r="AQ1410">
        <v>9.25</v>
      </c>
      <c r="AR1410">
        <v>9.25</v>
      </c>
      <c r="AS1410">
        <v>9.25</v>
      </c>
      <c r="AT1410">
        <v>9.25</v>
      </c>
      <c r="AU1410">
        <v>9.25</v>
      </c>
      <c r="AV1410">
        <v>9.25</v>
      </c>
      <c r="AW1410">
        <v>9.25</v>
      </c>
      <c r="AX1410">
        <v>9.25</v>
      </c>
      <c r="AY1410">
        <v>9.25</v>
      </c>
      <c r="AZ1410">
        <v>9.25</v>
      </c>
    </row>
    <row r="1411" spans="1:52" x14ac:dyDescent="0.2">
      <c r="A1411" t="s">
        <v>90</v>
      </c>
      <c r="B1411">
        <v>99999</v>
      </c>
      <c r="C1411">
        <v>99999</v>
      </c>
      <c r="D1411">
        <v>99999</v>
      </c>
      <c r="E1411">
        <v>99999</v>
      </c>
      <c r="F1411">
        <v>99999</v>
      </c>
      <c r="G1411">
        <v>99999</v>
      </c>
      <c r="H1411">
        <v>99999</v>
      </c>
      <c r="I1411">
        <v>99999</v>
      </c>
      <c r="J1411">
        <v>99999</v>
      </c>
      <c r="K1411">
        <v>99999</v>
      </c>
      <c r="L1411">
        <v>99999</v>
      </c>
      <c r="M1411">
        <v>99999</v>
      </c>
      <c r="N1411">
        <v>99999</v>
      </c>
      <c r="O1411">
        <v>99999</v>
      </c>
      <c r="P1411">
        <v>99999</v>
      </c>
      <c r="Q1411">
        <v>99999</v>
      </c>
      <c r="R1411">
        <v>99999</v>
      </c>
      <c r="S1411">
        <v>99999</v>
      </c>
      <c r="T1411">
        <v>99999</v>
      </c>
      <c r="U1411">
        <v>99999</v>
      </c>
      <c r="V1411">
        <v>99999</v>
      </c>
      <c r="W1411">
        <v>99999</v>
      </c>
      <c r="X1411">
        <v>99999</v>
      </c>
      <c r="Y1411">
        <v>99999</v>
      </c>
      <c r="Z1411">
        <v>99999</v>
      </c>
      <c r="AA1411">
        <v>99999</v>
      </c>
      <c r="AB1411">
        <v>99999</v>
      </c>
      <c r="AC1411">
        <v>99999</v>
      </c>
      <c r="AD1411">
        <v>99999</v>
      </c>
      <c r="AE1411">
        <v>99999</v>
      </c>
      <c r="AF1411">
        <v>99999</v>
      </c>
      <c r="AG1411">
        <v>99999</v>
      </c>
      <c r="AH1411">
        <v>99999</v>
      </c>
      <c r="AI1411">
        <v>99999</v>
      </c>
      <c r="AJ1411">
        <v>99999</v>
      </c>
      <c r="AK1411">
        <v>99999</v>
      </c>
      <c r="AL1411">
        <v>99999</v>
      </c>
      <c r="AM1411">
        <v>99999</v>
      </c>
      <c r="AN1411">
        <v>99999</v>
      </c>
      <c r="AO1411">
        <v>99999</v>
      </c>
      <c r="AP1411">
        <v>99999</v>
      </c>
      <c r="AQ1411">
        <v>99999</v>
      </c>
      <c r="AR1411">
        <v>99999</v>
      </c>
      <c r="AS1411">
        <v>99999</v>
      </c>
      <c r="AT1411">
        <v>99999</v>
      </c>
      <c r="AU1411">
        <v>99999</v>
      </c>
      <c r="AV1411">
        <v>99999</v>
      </c>
      <c r="AW1411">
        <v>99999</v>
      </c>
      <c r="AX1411">
        <v>99999</v>
      </c>
      <c r="AY1411">
        <v>99999</v>
      </c>
      <c r="AZ1411">
        <v>99999</v>
      </c>
    </row>
    <row r="1412" spans="1:52" x14ac:dyDescent="0.2">
      <c r="A1412" t="s">
        <v>91</v>
      </c>
      <c r="B1412">
        <v>99999</v>
      </c>
      <c r="C1412">
        <v>99999</v>
      </c>
      <c r="D1412">
        <v>99999</v>
      </c>
      <c r="E1412">
        <v>99999</v>
      </c>
      <c r="F1412">
        <v>99999</v>
      </c>
      <c r="G1412">
        <v>99999</v>
      </c>
      <c r="H1412">
        <v>99999</v>
      </c>
      <c r="I1412">
        <v>99999</v>
      </c>
      <c r="J1412">
        <v>99999</v>
      </c>
      <c r="K1412">
        <v>99999</v>
      </c>
      <c r="L1412">
        <v>99999</v>
      </c>
      <c r="M1412">
        <v>99999</v>
      </c>
      <c r="N1412">
        <v>99999</v>
      </c>
      <c r="O1412">
        <v>99999</v>
      </c>
      <c r="P1412">
        <v>99999</v>
      </c>
      <c r="Q1412">
        <v>99999</v>
      </c>
      <c r="R1412">
        <v>99999</v>
      </c>
      <c r="S1412">
        <v>99999</v>
      </c>
      <c r="T1412">
        <v>99999</v>
      </c>
      <c r="U1412">
        <v>99999</v>
      </c>
      <c r="V1412">
        <v>99999</v>
      </c>
      <c r="W1412">
        <v>99999</v>
      </c>
      <c r="X1412">
        <v>99999</v>
      </c>
      <c r="Y1412">
        <v>99999</v>
      </c>
      <c r="Z1412">
        <v>99999</v>
      </c>
      <c r="AA1412">
        <v>99999</v>
      </c>
      <c r="AB1412">
        <v>99999</v>
      </c>
      <c r="AC1412">
        <v>99999</v>
      </c>
      <c r="AD1412">
        <v>99999</v>
      </c>
      <c r="AE1412">
        <v>99999</v>
      </c>
      <c r="AF1412">
        <v>99999</v>
      </c>
      <c r="AG1412">
        <v>99999</v>
      </c>
      <c r="AH1412">
        <v>99999</v>
      </c>
      <c r="AI1412">
        <v>99999</v>
      </c>
      <c r="AJ1412">
        <v>99999</v>
      </c>
      <c r="AK1412">
        <v>99999</v>
      </c>
      <c r="AL1412">
        <v>99999</v>
      </c>
      <c r="AM1412">
        <v>99999</v>
      </c>
      <c r="AN1412">
        <v>99999</v>
      </c>
      <c r="AO1412">
        <v>99999</v>
      </c>
      <c r="AP1412">
        <v>99999</v>
      </c>
      <c r="AQ1412">
        <v>99999</v>
      </c>
      <c r="AR1412">
        <v>99999</v>
      </c>
      <c r="AS1412">
        <v>99999</v>
      </c>
      <c r="AT1412">
        <v>99999</v>
      </c>
      <c r="AU1412">
        <v>99999</v>
      </c>
      <c r="AV1412">
        <v>99999</v>
      </c>
      <c r="AW1412">
        <v>99999</v>
      </c>
      <c r="AX1412">
        <v>99999</v>
      </c>
      <c r="AY1412">
        <v>99999</v>
      </c>
      <c r="AZ1412">
        <v>99999</v>
      </c>
    </row>
    <row r="1413" spans="1:52" x14ac:dyDescent="0.2">
      <c r="A1413" t="s">
        <v>92</v>
      </c>
      <c r="B1413">
        <v>99999</v>
      </c>
      <c r="C1413">
        <v>99999</v>
      </c>
      <c r="D1413">
        <v>99999</v>
      </c>
      <c r="E1413">
        <v>99999</v>
      </c>
      <c r="F1413">
        <v>99999</v>
      </c>
      <c r="G1413">
        <v>99999</v>
      </c>
      <c r="H1413">
        <v>99999</v>
      </c>
      <c r="I1413">
        <v>99999</v>
      </c>
      <c r="J1413">
        <v>99999</v>
      </c>
      <c r="K1413">
        <v>99999</v>
      </c>
      <c r="L1413">
        <v>99999</v>
      </c>
      <c r="M1413">
        <v>99999</v>
      </c>
      <c r="N1413">
        <v>99999</v>
      </c>
      <c r="O1413">
        <v>99999</v>
      </c>
      <c r="P1413">
        <v>99999</v>
      </c>
      <c r="Q1413">
        <v>99999</v>
      </c>
      <c r="R1413">
        <v>99999</v>
      </c>
      <c r="S1413">
        <v>99999</v>
      </c>
      <c r="T1413">
        <v>99999</v>
      </c>
      <c r="U1413">
        <v>99999</v>
      </c>
      <c r="V1413">
        <v>99999</v>
      </c>
      <c r="W1413">
        <v>99999</v>
      </c>
      <c r="X1413">
        <v>99999</v>
      </c>
      <c r="Y1413">
        <v>99999</v>
      </c>
      <c r="Z1413">
        <v>99999</v>
      </c>
      <c r="AA1413">
        <v>99999</v>
      </c>
      <c r="AB1413">
        <v>99999</v>
      </c>
      <c r="AC1413">
        <v>99999</v>
      </c>
      <c r="AD1413">
        <v>99999</v>
      </c>
      <c r="AE1413">
        <v>99999</v>
      </c>
      <c r="AF1413">
        <v>99999</v>
      </c>
      <c r="AG1413">
        <v>99999</v>
      </c>
      <c r="AH1413">
        <v>99999</v>
      </c>
      <c r="AI1413">
        <v>99999</v>
      </c>
      <c r="AJ1413">
        <v>99999</v>
      </c>
      <c r="AK1413">
        <v>99999</v>
      </c>
      <c r="AL1413">
        <v>99999</v>
      </c>
      <c r="AM1413">
        <v>99999</v>
      </c>
      <c r="AN1413">
        <v>99999</v>
      </c>
      <c r="AO1413">
        <v>99999</v>
      </c>
      <c r="AP1413">
        <v>99999</v>
      </c>
      <c r="AQ1413">
        <v>99999</v>
      </c>
      <c r="AR1413">
        <v>99999</v>
      </c>
      <c r="AS1413">
        <v>99999</v>
      </c>
      <c r="AT1413">
        <v>99999</v>
      </c>
      <c r="AU1413">
        <v>99999</v>
      </c>
      <c r="AV1413">
        <v>99999</v>
      </c>
      <c r="AW1413">
        <v>99999</v>
      </c>
      <c r="AX1413">
        <v>99999</v>
      </c>
      <c r="AY1413">
        <v>99999</v>
      </c>
      <c r="AZ1413">
        <v>99999</v>
      </c>
    </row>
    <row r="1414" spans="1:52" x14ac:dyDescent="0.2">
      <c r="A1414" t="s">
        <v>93</v>
      </c>
      <c r="B1414">
        <v>99999</v>
      </c>
      <c r="C1414">
        <v>99999</v>
      </c>
      <c r="D1414">
        <v>99999</v>
      </c>
      <c r="E1414">
        <v>99999</v>
      </c>
      <c r="F1414">
        <v>99999</v>
      </c>
      <c r="G1414">
        <v>99999</v>
      </c>
      <c r="H1414">
        <v>99999</v>
      </c>
      <c r="I1414">
        <v>99999</v>
      </c>
      <c r="J1414">
        <v>99999</v>
      </c>
      <c r="K1414">
        <v>99999</v>
      </c>
      <c r="L1414">
        <v>99999</v>
      </c>
      <c r="M1414">
        <v>99999</v>
      </c>
      <c r="N1414">
        <v>99999</v>
      </c>
      <c r="O1414">
        <v>99999</v>
      </c>
      <c r="P1414">
        <v>99999</v>
      </c>
      <c r="Q1414">
        <v>99999</v>
      </c>
      <c r="R1414">
        <v>99999</v>
      </c>
      <c r="S1414">
        <v>99999</v>
      </c>
      <c r="T1414">
        <v>99999</v>
      </c>
      <c r="U1414">
        <v>99999</v>
      </c>
      <c r="V1414">
        <v>99999</v>
      </c>
      <c r="W1414">
        <v>99999</v>
      </c>
      <c r="X1414">
        <v>99999</v>
      </c>
      <c r="Y1414">
        <v>99999</v>
      </c>
      <c r="Z1414">
        <v>99999</v>
      </c>
      <c r="AA1414">
        <v>99999</v>
      </c>
      <c r="AB1414">
        <v>99999</v>
      </c>
      <c r="AC1414">
        <v>99999</v>
      </c>
      <c r="AD1414">
        <v>99999</v>
      </c>
      <c r="AE1414">
        <v>99999</v>
      </c>
      <c r="AF1414">
        <v>99999</v>
      </c>
      <c r="AG1414">
        <v>99999</v>
      </c>
      <c r="AH1414">
        <v>99999</v>
      </c>
      <c r="AI1414">
        <v>99999</v>
      </c>
      <c r="AJ1414">
        <v>99999</v>
      </c>
      <c r="AK1414">
        <v>99999</v>
      </c>
      <c r="AL1414">
        <v>99999</v>
      </c>
      <c r="AM1414">
        <v>99999</v>
      </c>
      <c r="AN1414">
        <v>99999</v>
      </c>
      <c r="AO1414">
        <v>99999</v>
      </c>
      <c r="AP1414">
        <v>99999</v>
      </c>
      <c r="AQ1414">
        <v>99999</v>
      </c>
      <c r="AR1414">
        <v>99999</v>
      </c>
      <c r="AS1414">
        <v>99999</v>
      </c>
      <c r="AT1414">
        <v>99999</v>
      </c>
      <c r="AU1414">
        <v>99999</v>
      </c>
      <c r="AV1414">
        <v>99999</v>
      </c>
      <c r="AW1414">
        <v>99999</v>
      </c>
      <c r="AX1414">
        <v>99999</v>
      </c>
      <c r="AY1414">
        <v>99999</v>
      </c>
      <c r="AZ1414">
        <v>99999</v>
      </c>
    </row>
    <row r="1415" spans="1:52" x14ac:dyDescent="0.2">
      <c r="A1415" t="s">
        <v>94</v>
      </c>
      <c r="B1415">
        <v>99999</v>
      </c>
      <c r="C1415">
        <v>99999</v>
      </c>
      <c r="D1415">
        <v>99999</v>
      </c>
      <c r="E1415">
        <v>99999</v>
      </c>
      <c r="F1415">
        <v>99999</v>
      </c>
      <c r="G1415">
        <v>99999</v>
      </c>
      <c r="H1415">
        <v>99999</v>
      </c>
      <c r="I1415">
        <v>99999</v>
      </c>
      <c r="J1415">
        <v>99999</v>
      </c>
      <c r="K1415">
        <v>99999</v>
      </c>
      <c r="L1415">
        <v>99999</v>
      </c>
      <c r="M1415">
        <v>99999</v>
      </c>
      <c r="N1415">
        <v>99999</v>
      </c>
      <c r="O1415">
        <v>99999</v>
      </c>
      <c r="P1415">
        <v>99999</v>
      </c>
      <c r="Q1415">
        <v>99999</v>
      </c>
      <c r="R1415">
        <v>99999</v>
      </c>
      <c r="S1415">
        <v>99999</v>
      </c>
      <c r="T1415">
        <v>99999</v>
      </c>
      <c r="U1415">
        <v>99999</v>
      </c>
      <c r="V1415">
        <v>99999</v>
      </c>
      <c r="W1415">
        <v>99999</v>
      </c>
      <c r="X1415">
        <v>99999</v>
      </c>
      <c r="Y1415">
        <v>99999</v>
      </c>
      <c r="Z1415">
        <v>99999</v>
      </c>
      <c r="AA1415">
        <v>99999</v>
      </c>
      <c r="AB1415">
        <v>99999</v>
      </c>
      <c r="AC1415">
        <v>99999</v>
      </c>
      <c r="AD1415">
        <v>99999</v>
      </c>
      <c r="AE1415">
        <v>99999</v>
      </c>
      <c r="AF1415">
        <v>99999</v>
      </c>
      <c r="AG1415">
        <v>99999</v>
      </c>
      <c r="AH1415">
        <v>99999</v>
      </c>
      <c r="AI1415">
        <v>99999</v>
      </c>
      <c r="AJ1415">
        <v>99999</v>
      </c>
      <c r="AK1415">
        <v>99999</v>
      </c>
      <c r="AL1415">
        <v>99999</v>
      </c>
      <c r="AM1415">
        <v>99999</v>
      </c>
      <c r="AN1415">
        <v>99999</v>
      </c>
      <c r="AO1415">
        <v>99999</v>
      </c>
      <c r="AP1415">
        <v>99999</v>
      </c>
      <c r="AQ1415">
        <v>99999</v>
      </c>
      <c r="AR1415">
        <v>99999</v>
      </c>
      <c r="AS1415">
        <v>99999</v>
      </c>
      <c r="AT1415">
        <v>99999</v>
      </c>
      <c r="AU1415">
        <v>99999</v>
      </c>
      <c r="AV1415">
        <v>99999</v>
      </c>
      <c r="AW1415">
        <v>99999</v>
      </c>
      <c r="AX1415">
        <v>99999</v>
      </c>
      <c r="AY1415">
        <v>99999</v>
      </c>
      <c r="AZ1415">
        <v>99999</v>
      </c>
    </row>
    <row r="1416" spans="1:52" x14ac:dyDescent="0.2">
      <c r="A1416" t="s">
        <v>95</v>
      </c>
      <c r="B1416">
        <v>99999</v>
      </c>
      <c r="C1416">
        <v>99999</v>
      </c>
      <c r="D1416">
        <v>99999</v>
      </c>
      <c r="E1416">
        <v>99999</v>
      </c>
      <c r="F1416">
        <v>99999</v>
      </c>
      <c r="G1416">
        <v>99999</v>
      </c>
      <c r="H1416">
        <v>99999</v>
      </c>
      <c r="I1416">
        <v>99999</v>
      </c>
      <c r="J1416">
        <v>99999</v>
      </c>
      <c r="K1416">
        <v>99999</v>
      </c>
      <c r="L1416">
        <v>99999</v>
      </c>
      <c r="M1416">
        <v>99999</v>
      </c>
      <c r="N1416">
        <v>99999</v>
      </c>
      <c r="O1416">
        <v>99999</v>
      </c>
      <c r="P1416">
        <v>99999</v>
      </c>
      <c r="Q1416">
        <v>99999</v>
      </c>
      <c r="R1416">
        <v>99999</v>
      </c>
      <c r="S1416">
        <v>99999</v>
      </c>
      <c r="T1416">
        <v>99999</v>
      </c>
      <c r="U1416">
        <v>99999</v>
      </c>
      <c r="V1416">
        <v>99999</v>
      </c>
      <c r="W1416">
        <v>99999</v>
      </c>
      <c r="X1416">
        <v>99999</v>
      </c>
      <c r="Y1416">
        <v>99999</v>
      </c>
      <c r="Z1416">
        <v>99999</v>
      </c>
      <c r="AA1416">
        <v>99999</v>
      </c>
      <c r="AB1416">
        <v>99999</v>
      </c>
      <c r="AC1416">
        <v>99999</v>
      </c>
      <c r="AD1416">
        <v>99999</v>
      </c>
      <c r="AE1416">
        <v>99999</v>
      </c>
      <c r="AF1416">
        <v>99999</v>
      </c>
      <c r="AG1416">
        <v>99999</v>
      </c>
      <c r="AH1416">
        <v>99999</v>
      </c>
      <c r="AI1416">
        <v>99999</v>
      </c>
      <c r="AJ1416">
        <v>99999</v>
      </c>
      <c r="AK1416">
        <v>99999</v>
      </c>
      <c r="AL1416">
        <v>99999</v>
      </c>
      <c r="AM1416">
        <v>99999</v>
      </c>
      <c r="AN1416">
        <v>99999</v>
      </c>
      <c r="AO1416">
        <v>99999</v>
      </c>
      <c r="AP1416">
        <v>99999</v>
      </c>
      <c r="AQ1416">
        <v>99999</v>
      </c>
      <c r="AR1416">
        <v>99999</v>
      </c>
      <c r="AS1416">
        <v>99999</v>
      </c>
      <c r="AT1416">
        <v>99999</v>
      </c>
      <c r="AU1416">
        <v>99999</v>
      </c>
      <c r="AV1416">
        <v>99999</v>
      </c>
      <c r="AW1416">
        <v>99999</v>
      </c>
      <c r="AX1416">
        <v>99999</v>
      </c>
      <c r="AY1416">
        <v>99999</v>
      </c>
      <c r="AZ1416">
        <v>99999</v>
      </c>
    </row>
    <row r="1417" spans="1:52" x14ac:dyDescent="0.2">
      <c r="A1417" t="s">
        <v>96</v>
      </c>
      <c r="B1417">
        <v>99999</v>
      </c>
      <c r="C1417">
        <v>99999</v>
      </c>
      <c r="D1417">
        <v>99999</v>
      </c>
      <c r="E1417">
        <v>99999</v>
      </c>
      <c r="F1417">
        <v>99999</v>
      </c>
      <c r="G1417">
        <v>99999</v>
      </c>
      <c r="H1417">
        <v>99999</v>
      </c>
      <c r="I1417">
        <v>99999</v>
      </c>
      <c r="J1417">
        <v>99999</v>
      </c>
      <c r="K1417">
        <v>99999</v>
      </c>
      <c r="L1417">
        <v>99999</v>
      </c>
      <c r="M1417">
        <v>99999</v>
      </c>
      <c r="N1417">
        <v>99999</v>
      </c>
      <c r="O1417">
        <v>99999</v>
      </c>
      <c r="P1417">
        <v>99999</v>
      </c>
      <c r="Q1417">
        <v>99999</v>
      </c>
      <c r="R1417">
        <v>99999</v>
      </c>
      <c r="S1417">
        <v>99999</v>
      </c>
      <c r="T1417">
        <v>99999</v>
      </c>
      <c r="U1417">
        <v>99999</v>
      </c>
      <c r="V1417">
        <v>99999</v>
      </c>
      <c r="W1417">
        <v>99999</v>
      </c>
      <c r="X1417">
        <v>99999</v>
      </c>
      <c r="Y1417">
        <v>99999</v>
      </c>
      <c r="Z1417">
        <v>99999</v>
      </c>
      <c r="AA1417">
        <v>99999</v>
      </c>
      <c r="AB1417">
        <v>99999</v>
      </c>
      <c r="AC1417">
        <v>99999</v>
      </c>
      <c r="AD1417">
        <v>99999</v>
      </c>
      <c r="AE1417">
        <v>99999</v>
      </c>
      <c r="AF1417">
        <v>99999</v>
      </c>
      <c r="AG1417">
        <v>99999</v>
      </c>
      <c r="AH1417">
        <v>99999</v>
      </c>
      <c r="AI1417">
        <v>99999</v>
      </c>
      <c r="AJ1417">
        <v>99999</v>
      </c>
      <c r="AK1417">
        <v>99999</v>
      </c>
      <c r="AL1417">
        <v>99999</v>
      </c>
      <c r="AM1417">
        <v>99999</v>
      </c>
      <c r="AN1417">
        <v>99999</v>
      </c>
      <c r="AO1417">
        <v>99999</v>
      </c>
      <c r="AP1417">
        <v>99999</v>
      </c>
      <c r="AQ1417">
        <v>99999</v>
      </c>
      <c r="AR1417">
        <v>99999</v>
      </c>
      <c r="AS1417">
        <v>99999</v>
      </c>
      <c r="AT1417">
        <v>99999</v>
      </c>
      <c r="AU1417">
        <v>99999</v>
      </c>
      <c r="AV1417">
        <v>99999</v>
      </c>
      <c r="AW1417">
        <v>99999</v>
      </c>
      <c r="AX1417">
        <v>99999</v>
      </c>
      <c r="AY1417">
        <v>99999</v>
      </c>
      <c r="AZ1417">
        <v>99999</v>
      </c>
    </row>
    <row r="1418" spans="1:52" x14ac:dyDescent="0.2">
      <c r="A1418" t="s">
        <v>97</v>
      </c>
      <c r="B1418">
        <v>99999</v>
      </c>
      <c r="C1418">
        <v>99999</v>
      </c>
      <c r="D1418">
        <v>99999</v>
      </c>
      <c r="E1418">
        <v>99999</v>
      </c>
      <c r="F1418">
        <v>99999</v>
      </c>
      <c r="G1418">
        <v>99999</v>
      </c>
      <c r="H1418">
        <v>99999</v>
      </c>
      <c r="I1418">
        <v>99999</v>
      </c>
      <c r="J1418">
        <v>99999</v>
      </c>
      <c r="K1418">
        <v>99999</v>
      </c>
      <c r="L1418">
        <v>99999</v>
      </c>
      <c r="M1418">
        <v>99999</v>
      </c>
      <c r="N1418">
        <v>99999</v>
      </c>
      <c r="O1418">
        <v>99999</v>
      </c>
      <c r="P1418">
        <v>99999</v>
      </c>
      <c r="Q1418">
        <v>99999</v>
      </c>
      <c r="R1418">
        <v>99999</v>
      </c>
      <c r="S1418">
        <v>99999</v>
      </c>
      <c r="T1418">
        <v>99999</v>
      </c>
      <c r="U1418">
        <v>99999</v>
      </c>
      <c r="V1418">
        <v>99999</v>
      </c>
      <c r="W1418">
        <v>99999</v>
      </c>
      <c r="X1418">
        <v>99999</v>
      </c>
      <c r="Y1418">
        <v>99999</v>
      </c>
      <c r="Z1418">
        <v>99999</v>
      </c>
      <c r="AA1418">
        <v>99999</v>
      </c>
      <c r="AB1418">
        <v>99999</v>
      </c>
      <c r="AC1418">
        <v>99999</v>
      </c>
      <c r="AD1418">
        <v>99999</v>
      </c>
      <c r="AE1418">
        <v>99999</v>
      </c>
      <c r="AF1418">
        <v>99999</v>
      </c>
      <c r="AG1418">
        <v>99999</v>
      </c>
      <c r="AH1418">
        <v>99999</v>
      </c>
      <c r="AI1418">
        <v>99999</v>
      </c>
      <c r="AJ1418">
        <v>99999</v>
      </c>
      <c r="AK1418">
        <v>99999</v>
      </c>
      <c r="AL1418">
        <v>99999</v>
      </c>
      <c r="AM1418">
        <v>99999</v>
      </c>
      <c r="AN1418">
        <v>99999</v>
      </c>
      <c r="AO1418">
        <v>99999</v>
      </c>
      <c r="AP1418">
        <v>99999</v>
      </c>
      <c r="AQ1418">
        <v>99999</v>
      </c>
      <c r="AR1418">
        <v>99999</v>
      </c>
      <c r="AS1418">
        <v>99999</v>
      </c>
      <c r="AT1418">
        <v>99999</v>
      </c>
      <c r="AU1418">
        <v>99999</v>
      </c>
      <c r="AV1418">
        <v>99999</v>
      </c>
      <c r="AW1418">
        <v>99999</v>
      </c>
      <c r="AX1418">
        <v>99999</v>
      </c>
      <c r="AY1418">
        <v>99999</v>
      </c>
      <c r="AZ1418">
        <v>99999</v>
      </c>
    </row>
    <row r="1419" spans="1:52" x14ac:dyDescent="0.2">
      <c r="A1419" t="s">
        <v>98</v>
      </c>
      <c r="B1419">
        <v>99999</v>
      </c>
      <c r="C1419">
        <v>99999</v>
      </c>
      <c r="D1419">
        <v>99999</v>
      </c>
      <c r="E1419">
        <v>99999</v>
      </c>
      <c r="F1419">
        <v>99999</v>
      </c>
      <c r="G1419">
        <v>99999</v>
      </c>
      <c r="H1419">
        <v>99999</v>
      </c>
      <c r="I1419">
        <v>99999</v>
      </c>
      <c r="J1419">
        <v>99999</v>
      </c>
      <c r="K1419">
        <v>99999</v>
      </c>
      <c r="L1419">
        <v>99999</v>
      </c>
      <c r="M1419">
        <v>99999</v>
      </c>
      <c r="N1419">
        <v>99999</v>
      </c>
      <c r="O1419">
        <v>99999</v>
      </c>
      <c r="P1419">
        <v>99999</v>
      </c>
      <c r="Q1419">
        <v>99999</v>
      </c>
      <c r="R1419">
        <v>99999</v>
      </c>
      <c r="S1419">
        <v>99999</v>
      </c>
      <c r="T1419">
        <v>99999</v>
      </c>
      <c r="U1419">
        <v>99999</v>
      </c>
      <c r="V1419">
        <v>99999</v>
      </c>
      <c r="W1419">
        <v>99999</v>
      </c>
      <c r="X1419">
        <v>99999</v>
      </c>
      <c r="Y1419">
        <v>99999</v>
      </c>
      <c r="Z1419">
        <v>99999</v>
      </c>
      <c r="AA1419">
        <v>99999</v>
      </c>
      <c r="AB1419">
        <v>99999</v>
      </c>
      <c r="AC1419">
        <v>99999</v>
      </c>
      <c r="AD1419">
        <v>99999</v>
      </c>
      <c r="AE1419">
        <v>99999</v>
      </c>
      <c r="AF1419">
        <v>99999</v>
      </c>
      <c r="AG1419">
        <v>99999</v>
      </c>
      <c r="AH1419">
        <v>99999</v>
      </c>
      <c r="AI1419">
        <v>99999</v>
      </c>
      <c r="AJ1419">
        <v>99999</v>
      </c>
      <c r="AK1419">
        <v>99999</v>
      </c>
      <c r="AL1419">
        <v>99999</v>
      </c>
      <c r="AM1419">
        <v>99999</v>
      </c>
      <c r="AN1419">
        <v>99999</v>
      </c>
      <c r="AO1419">
        <v>99999</v>
      </c>
      <c r="AP1419">
        <v>99999</v>
      </c>
      <c r="AQ1419">
        <v>99999</v>
      </c>
      <c r="AR1419">
        <v>99999</v>
      </c>
      <c r="AS1419">
        <v>99999</v>
      </c>
      <c r="AT1419">
        <v>99999</v>
      </c>
      <c r="AU1419">
        <v>99999</v>
      </c>
      <c r="AV1419">
        <v>99999</v>
      </c>
      <c r="AW1419">
        <v>99999</v>
      </c>
      <c r="AX1419">
        <v>99999</v>
      </c>
      <c r="AY1419">
        <v>99999</v>
      </c>
      <c r="AZ1419">
        <v>99999</v>
      </c>
    </row>
    <row r="1420" spans="1:52" x14ac:dyDescent="0.2">
      <c r="A1420" t="s">
        <v>99</v>
      </c>
      <c r="B1420">
        <v>99999</v>
      </c>
      <c r="C1420">
        <v>99999</v>
      </c>
      <c r="D1420">
        <v>99999</v>
      </c>
      <c r="E1420">
        <v>99999</v>
      </c>
      <c r="F1420">
        <v>99999</v>
      </c>
      <c r="G1420">
        <v>99999</v>
      </c>
      <c r="H1420">
        <v>99999</v>
      </c>
      <c r="I1420">
        <v>99999</v>
      </c>
      <c r="J1420">
        <v>99999</v>
      </c>
      <c r="K1420">
        <v>99999</v>
      </c>
      <c r="L1420">
        <v>99999</v>
      </c>
      <c r="M1420">
        <v>99999</v>
      </c>
      <c r="N1420">
        <v>99999</v>
      </c>
      <c r="O1420">
        <v>99999</v>
      </c>
      <c r="P1420">
        <v>99999</v>
      </c>
      <c r="Q1420">
        <v>99999</v>
      </c>
      <c r="R1420">
        <v>99999</v>
      </c>
      <c r="S1420">
        <v>99999</v>
      </c>
      <c r="T1420">
        <v>99999</v>
      </c>
      <c r="U1420">
        <v>99999</v>
      </c>
      <c r="V1420">
        <v>99999</v>
      </c>
      <c r="W1420">
        <v>99999</v>
      </c>
      <c r="X1420">
        <v>99999</v>
      </c>
      <c r="Y1420">
        <v>99999</v>
      </c>
      <c r="Z1420">
        <v>99999</v>
      </c>
      <c r="AA1420">
        <v>99999</v>
      </c>
      <c r="AB1420">
        <v>99999</v>
      </c>
      <c r="AC1420">
        <v>99999</v>
      </c>
      <c r="AD1420">
        <v>99999</v>
      </c>
      <c r="AE1420">
        <v>99999</v>
      </c>
      <c r="AF1420">
        <v>99999</v>
      </c>
      <c r="AG1420">
        <v>99999</v>
      </c>
      <c r="AH1420">
        <v>99999</v>
      </c>
      <c r="AI1420">
        <v>99999</v>
      </c>
      <c r="AJ1420">
        <v>99999</v>
      </c>
      <c r="AK1420">
        <v>99999</v>
      </c>
      <c r="AL1420">
        <v>99999</v>
      </c>
      <c r="AM1420">
        <v>99999</v>
      </c>
      <c r="AN1420">
        <v>99999</v>
      </c>
      <c r="AO1420">
        <v>99999</v>
      </c>
      <c r="AP1420">
        <v>99999</v>
      </c>
      <c r="AQ1420">
        <v>99999</v>
      </c>
      <c r="AR1420">
        <v>99999</v>
      </c>
      <c r="AS1420">
        <v>99999</v>
      </c>
      <c r="AT1420">
        <v>99999</v>
      </c>
      <c r="AU1420">
        <v>99999</v>
      </c>
      <c r="AV1420">
        <v>99999</v>
      </c>
      <c r="AW1420">
        <v>99999</v>
      </c>
      <c r="AX1420">
        <v>99999</v>
      </c>
      <c r="AY1420">
        <v>99999</v>
      </c>
      <c r="AZ1420">
        <v>99999</v>
      </c>
    </row>
    <row r="1421" spans="1:52" x14ac:dyDescent="0.2">
      <c r="A1421" t="s">
        <v>100</v>
      </c>
      <c r="B1421">
        <v>10</v>
      </c>
      <c r="C1421">
        <v>10</v>
      </c>
      <c r="D1421">
        <v>10</v>
      </c>
      <c r="E1421">
        <v>10</v>
      </c>
      <c r="F1421">
        <v>10</v>
      </c>
      <c r="G1421">
        <v>10</v>
      </c>
      <c r="H1421">
        <v>10</v>
      </c>
      <c r="I1421">
        <v>10</v>
      </c>
      <c r="J1421">
        <v>10</v>
      </c>
      <c r="K1421">
        <v>10</v>
      </c>
      <c r="L1421">
        <v>10</v>
      </c>
      <c r="M1421">
        <v>10</v>
      </c>
      <c r="N1421">
        <v>10</v>
      </c>
      <c r="O1421">
        <v>10</v>
      </c>
      <c r="P1421">
        <v>10</v>
      </c>
      <c r="Q1421">
        <v>10</v>
      </c>
      <c r="R1421">
        <v>10</v>
      </c>
      <c r="S1421">
        <v>10</v>
      </c>
      <c r="T1421">
        <v>10</v>
      </c>
      <c r="U1421">
        <v>10</v>
      </c>
      <c r="V1421">
        <v>10</v>
      </c>
      <c r="W1421">
        <v>10</v>
      </c>
      <c r="X1421">
        <v>10</v>
      </c>
      <c r="Y1421">
        <v>10</v>
      </c>
      <c r="Z1421">
        <v>10</v>
      </c>
      <c r="AA1421">
        <v>10</v>
      </c>
      <c r="AB1421">
        <v>10</v>
      </c>
      <c r="AC1421">
        <v>10</v>
      </c>
      <c r="AD1421">
        <v>10</v>
      </c>
      <c r="AE1421">
        <v>10</v>
      </c>
      <c r="AF1421">
        <v>10</v>
      </c>
      <c r="AG1421">
        <v>10</v>
      </c>
      <c r="AH1421">
        <v>10</v>
      </c>
      <c r="AI1421">
        <v>10</v>
      </c>
      <c r="AJ1421">
        <v>10</v>
      </c>
      <c r="AK1421">
        <v>10</v>
      </c>
      <c r="AL1421">
        <v>10</v>
      </c>
      <c r="AM1421">
        <v>10</v>
      </c>
      <c r="AN1421">
        <v>10</v>
      </c>
      <c r="AO1421">
        <v>10</v>
      </c>
      <c r="AP1421">
        <v>10</v>
      </c>
      <c r="AQ1421">
        <v>10</v>
      </c>
      <c r="AR1421">
        <v>10</v>
      </c>
      <c r="AS1421">
        <v>10</v>
      </c>
      <c r="AT1421">
        <v>10</v>
      </c>
      <c r="AU1421">
        <v>10</v>
      </c>
      <c r="AV1421">
        <v>10</v>
      </c>
      <c r="AW1421">
        <v>10</v>
      </c>
      <c r="AX1421">
        <v>10</v>
      </c>
      <c r="AY1421">
        <v>10</v>
      </c>
      <c r="AZ1421">
        <v>10</v>
      </c>
    </row>
    <row r="1422" spans="1:52" x14ac:dyDescent="0.2">
      <c r="A1422" t="s">
        <v>101</v>
      </c>
      <c r="B1422">
        <v>99999</v>
      </c>
      <c r="C1422">
        <v>99999</v>
      </c>
      <c r="D1422">
        <v>99999</v>
      </c>
      <c r="E1422">
        <v>99999</v>
      </c>
      <c r="F1422">
        <v>99999</v>
      </c>
      <c r="G1422">
        <v>99999</v>
      </c>
      <c r="H1422">
        <v>99999</v>
      </c>
      <c r="I1422">
        <v>99999</v>
      </c>
      <c r="J1422">
        <v>99999</v>
      </c>
      <c r="K1422">
        <v>99999</v>
      </c>
      <c r="L1422">
        <v>99999</v>
      </c>
      <c r="M1422">
        <v>99999</v>
      </c>
      <c r="N1422">
        <v>99999</v>
      </c>
      <c r="O1422">
        <v>99999</v>
      </c>
      <c r="P1422">
        <v>99999</v>
      </c>
      <c r="Q1422">
        <v>99999</v>
      </c>
      <c r="R1422">
        <v>99999</v>
      </c>
      <c r="S1422">
        <v>99999</v>
      </c>
      <c r="T1422">
        <v>99999</v>
      </c>
      <c r="U1422">
        <v>99999</v>
      </c>
      <c r="V1422">
        <v>99999</v>
      </c>
      <c r="W1422">
        <v>99999</v>
      </c>
      <c r="X1422">
        <v>99999</v>
      </c>
      <c r="Y1422">
        <v>99999</v>
      </c>
      <c r="Z1422">
        <v>99999</v>
      </c>
      <c r="AA1422">
        <v>99999</v>
      </c>
      <c r="AB1422">
        <v>99999</v>
      </c>
      <c r="AC1422">
        <v>99999</v>
      </c>
      <c r="AD1422">
        <v>99999</v>
      </c>
      <c r="AE1422">
        <v>99999</v>
      </c>
      <c r="AF1422">
        <v>99999</v>
      </c>
      <c r="AG1422">
        <v>99999</v>
      </c>
      <c r="AH1422">
        <v>99999</v>
      </c>
      <c r="AI1422">
        <v>99999</v>
      </c>
      <c r="AJ1422">
        <v>99999</v>
      </c>
      <c r="AK1422">
        <v>99999</v>
      </c>
      <c r="AL1422">
        <v>99999</v>
      </c>
      <c r="AM1422">
        <v>99999</v>
      </c>
      <c r="AN1422">
        <v>99999</v>
      </c>
      <c r="AO1422">
        <v>99999</v>
      </c>
      <c r="AP1422">
        <v>99999</v>
      </c>
      <c r="AQ1422">
        <v>99999</v>
      </c>
      <c r="AR1422">
        <v>99999</v>
      </c>
      <c r="AS1422">
        <v>99999</v>
      </c>
      <c r="AT1422">
        <v>99999</v>
      </c>
      <c r="AU1422">
        <v>99999</v>
      </c>
      <c r="AV1422">
        <v>99999</v>
      </c>
      <c r="AW1422">
        <v>99999</v>
      </c>
      <c r="AX1422">
        <v>99999</v>
      </c>
      <c r="AY1422">
        <v>99999</v>
      </c>
      <c r="AZ1422">
        <v>99999</v>
      </c>
    </row>
    <row r="1423" spans="1:52" x14ac:dyDescent="0.2">
      <c r="A1423" t="s">
        <v>102</v>
      </c>
      <c r="B1423">
        <v>99999</v>
      </c>
      <c r="C1423">
        <v>99999</v>
      </c>
      <c r="D1423">
        <v>99999</v>
      </c>
      <c r="E1423">
        <v>99999</v>
      </c>
      <c r="F1423">
        <v>99999</v>
      </c>
      <c r="G1423">
        <v>99999</v>
      </c>
      <c r="H1423">
        <v>99999</v>
      </c>
      <c r="I1423">
        <v>99999</v>
      </c>
      <c r="J1423">
        <v>99999</v>
      </c>
      <c r="K1423">
        <v>99999</v>
      </c>
      <c r="L1423">
        <v>99999</v>
      </c>
      <c r="M1423">
        <v>99999</v>
      </c>
      <c r="N1423">
        <v>99999</v>
      </c>
      <c r="O1423">
        <v>99999</v>
      </c>
      <c r="P1423">
        <v>99999</v>
      </c>
      <c r="Q1423">
        <v>99999</v>
      </c>
      <c r="R1423">
        <v>99999</v>
      </c>
      <c r="S1423">
        <v>99999</v>
      </c>
      <c r="T1423">
        <v>99999</v>
      </c>
      <c r="U1423">
        <v>99999</v>
      </c>
      <c r="V1423">
        <v>99999</v>
      </c>
      <c r="W1423">
        <v>99999</v>
      </c>
      <c r="X1423">
        <v>99999</v>
      </c>
      <c r="Y1423">
        <v>99999</v>
      </c>
      <c r="Z1423">
        <v>99999</v>
      </c>
      <c r="AA1423">
        <v>99999</v>
      </c>
      <c r="AB1423">
        <v>99999</v>
      </c>
      <c r="AC1423">
        <v>99999</v>
      </c>
      <c r="AD1423">
        <v>99999</v>
      </c>
      <c r="AE1423">
        <v>99999</v>
      </c>
      <c r="AF1423">
        <v>99999</v>
      </c>
      <c r="AG1423">
        <v>99999</v>
      </c>
      <c r="AH1423">
        <v>99999</v>
      </c>
      <c r="AI1423">
        <v>99999</v>
      </c>
      <c r="AJ1423">
        <v>99999</v>
      </c>
      <c r="AK1423">
        <v>99999</v>
      </c>
      <c r="AL1423">
        <v>99999</v>
      </c>
      <c r="AM1423">
        <v>99999</v>
      </c>
      <c r="AN1423">
        <v>99999</v>
      </c>
      <c r="AO1423">
        <v>99999</v>
      </c>
      <c r="AP1423">
        <v>99999</v>
      </c>
      <c r="AQ1423">
        <v>99999</v>
      </c>
      <c r="AR1423">
        <v>99999</v>
      </c>
      <c r="AS1423">
        <v>99999</v>
      </c>
      <c r="AT1423">
        <v>99999</v>
      </c>
      <c r="AU1423">
        <v>99999</v>
      </c>
      <c r="AV1423">
        <v>99999</v>
      </c>
      <c r="AW1423">
        <v>99999</v>
      </c>
      <c r="AX1423">
        <v>99999</v>
      </c>
      <c r="AY1423">
        <v>99999</v>
      </c>
      <c r="AZ1423">
        <v>99999</v>
      </c>
    </row>
    <row r="1424" spans="1:52" x14ac:dyDescent="0.2">
      <c r="A1424" t="s">
        <v>103</v>
      </c>
      <c r="B1424">
        <v>99999</v>
      </c>
      <c r="C1424">
        <v>99999</v>
      </c>
      <c r="D1424">
        <v>99999</v>
      </c>
      <c r="E1424">
        <v>99999</v>
      </c>
      <c r="F1424">
        <v>99999</v>
      </c>
      <c r="G1424">
        <v>99999</v>
      </c>
      <c r="H1424">
        <v>99999</v>
      </c>
      <c r="I1424">
        <v>99999</v>
      </c>
      <c r="J1424">
        <v>99999</v>
      </c>
      <c r="K1424">
        <v>99999</v>
      </c>
      <c r="L1424">
        <v>99999</v>
      </c>
      <c r="M1424">
        <v>99999</v>
      </c>
      <c r="N1424">
        <v>99999</v>
      </c>
      <c r="O1424">
        <v>99999</v>
      </c>
      <c r="P1424">
        <v>99999</v>
      </c>
      <c r="Q1424">
        <v>99999</v>
      </c>
      <c r="R1424">
        <v>99999</v>
      </c>
      <c r="S1424">
        <v>99999</v>
      </c>
      <c r="T1424">
        <v>99999</v>
      </c>
      <c r="U1424">
        <v>99999</v>
      </c>
      <c r="V1424">
        <v>99999</v>
      </c>
      <c r="W1424">
        <v>99999</v>
      </c>
      <c r="X1424">
        <v>99999</v>
      </c>
      <c r="Y1424">
        <v>99999</v>
      </c>
      <c r="Z1424">
        <v>99999</v>
      </c>
      <c r="AA1424">
        <v>99999</v>
      </c>
      <c r="AB1424">
        <v>99999</v>
      </c>
      <c r="AC1424">
        <v>99999</v>
      </c>
      <c r="AD1424">
        <v>99999</v>
      </c>
      <c r="AE1424">
        <v>99999</v>
      </c>
      <c r="AF1424">
        <v>99999</v>
      </c>
      <c r="AG1424">
        <v>99999</v>
      </c>
      <c r="AH1424">
        <v>99999</v>
      </c>
      <c r="AI1424">
        <v>99999</v>
      </c>
      <c r="AJ1424">
        <v>99999</v>
      </c>
      <c r="AK1424">
        <v>99999</v>
      </c>
      <c r="AL1424">
        <v>99999</v>
      </c>
      <c r="AM1424">
        <v>99999</v>
      </c>
      <c r="AN1424">
        <v>99999</v>
      </c>
      <c r="AO1424">
        <v>99999</v>
      </c>
      <c r="AP1424">
        <v>99999</v>
      </c>
      <c r="AQ1424">
        <v>99999</v>
      </c>
      <c r="AR1424">
        <v>99999</v>
      </c>
      <c r="AS1424">
        <v>99999</v>
      </c>
      <c r="AT1424">
        <v>99999</v>
      </c>
      <c r="AU1424">
        <v>99999</v>
      </c>
      <c r="AV1424">
        <v>99999</v>
      </c>
      <c r="AW1424">
        <v>99999</v>
      </c>
      <c r="AX1424">
        <v>99999</v>
      </c>
      <c r="AY1424">
        <v>99999</v>
      </c>
      <c r="AZ1424">
        <v>99999</v>
      </c>
    </row>
    <row r="1425" spans="1:52" x14ac:dyDescent="0.2">
      <c r="A1425" t="s">
        <v>104</v>
      </c>
      <c r="B1425">
        <v>99999</v>
      </c>
      <c r="C1425">
        <v>99999</v>
      </c>
      <c r="D1425">
        <v>99999</v>
      </c>
      <c r="E1425">
        <v>99999</v>
      </c>
      <c r="F1425">
        <v>99999</v>
      </c>
      <c r="G1425">
        <v>99999</v>
      </c>
      <c r="H1425">
        <v>99999</v>
      </c>
      <c r="I1425">
        <v>99999</v>
      </c>
      <c r="J1425">
        <v>99999</v>
      </c>
      <c r="K1425">
        <v>99999</v>
      </c>
      <c r="L1425">
        <v>99999</v>
      </c>
      <c r="M1425">
        <v>99999</v>
      </c>
      <c r="N1425">
        <v>99999</v>
      </c>
      <c r="O1425">
        <v>99999</v>
      </c>
      <c r="P1425">
        <v>99999</v>
      </c>
      <c r="Q1425">
        <v>99999</v>
      </c>
      <c r="R1425">
        <v>99999</v>
      </c>
      <c r="S1425">
        <v>99999</v>
      </c>
      <c r="T1425">
        <v>99999</v>
      </c>
      <c r="U1425">
        <v>99999</v>
      </c>
      <c r="V1425">
        <v>99999</v>
      </c>
      <c r="W1425">
        <v>99999</v>
      </c>
      <c r="X1425">
        <v>99999</v>
      </c>
      <c r="Y1425">
        <v>99999</v>
      </c>
      <c r="Z1425">
        <v>99999</v>
      </c>
      <c r="AA1425">
        <v>99999</v>
      </c>
      <c r="AB1425">
        <v>99999</v>
      </c>
      <c r="AC1425">
        <v>99999</v>
      </c>
      <c r="AD1425">
        <v>99999</v>
      </c>
      <c r="AE1425">
        <v>99999</v>
      </c>
      <c r="AF1425">
        <v>99999</v>
      </c>
      <c r="AG1425">
        <v>99999</v>
      </c>
      <c r="AH1425">
        <v>99999</v>
      </c>
      <c r="AI1425">
        <v>99999</v>
      </c>
      <c r="AJ1425">
        <v>99999</v>
      </c>
      <c r="AK1425">
        <v>99999</v>
      </c>
      <c r="AL1425">
        <v>99999</v>
      </c>
      <c r="AM1425">
        <v>99999</v>
      </c>
      <c r="AN1425">
        <v>99999</v>
      </c>
      <c r="AO1425">
        <v>99999</v>
      </c>
      <c r="AP1425">
        <v>99999</v>
      </c>
      <c r="AQ1425">
        <v>99999</v>
      </c>
      <c r="AR1425">
        <v>99999</v>
      </c>
      <c r="AS1425">
        <v>99999</v>
      </c>
      <c r="AT1425">
        <v>99999</v>
      </c>
      <c r="AU1425">
        <v>99999</v>
      </c>
      <c r="AV1425">
        <v>99999</v>
      </c>
      <c r="AW1425">
        <v>99999</v>
      </c>
      <c r="AX1425">
        <v>99999</v>
      </c>
      <c r="AY1425">
        <v>99999</v>
      </c>
      <c r="AZ1425">
        <v>99999</v>
      </c>
    </row>
    <row r="1426" spans="1:52" x14ac:dyDescent="0.2">
      <c r="A1426" t="s">
        <v>105</v>
      </c>
      <c r="B1426">
        <v>99999</v>
      </c>
      <c r="C1426">
        <v>99999</v>
      </c>
      <c r="D1426">
        <v>99999</v>
      </c>
      <c r="E1426">
        <v>99999</v>
      </c>
      <c r="F1426">
        <v>99999</v>
      </c>
      <c r="G1426">
        <v>99999</v>
      </c>
      <c r="H1426">
        <v>99999</v>
      </c>
      <c r="I1426">
        <v>99999</v>
      </c>
      <c r="J1426">
        <v>99999</v>
      </c>
      <c r="K1426">
        <v>99999</v>
      </c>
      <c r="L1426">
        <v>99999</v>
      </c>
      <c r="M1426">
        <v>99999</v>
      </c>
      <c r="N1426">
        <v>99999</v>
      </c>
      <c r="O1426">
        <v>99999</v>
      </c>
      <c r="P1426">
        <v>99999</v>
      </c>
      <c r="Q1426">
        <v>99999</v>
      </c>
      <c r="R1426">
        <v>99999</v>
      </c>
      <c r="S1426">
        <v>99999</v>
      </c>
      <c r="T1426">
        <v>99999</v>
      </c>
      <c r="U1426">
        <v>99999</v>
      </c>
      <c r="V1426">
        <v>99999</v>
      </c>
      <c r="W1426">
        <v>99999</v>
      </c>
      <c r="X1426">
        <v>99999</v>
      </c>
      <c r="Y1426">
        <v>99999</v>
      </c>
      <c r="Z1426">
        <v>99999</v>
      </c>
      <c r="AA1426">
        <v>99999</v>
      </c>
      <c r="AB1426">
        <v>99999</v>
      </c>
      <c r="AC1426">
        <v>99999</v>
      </c>
      <c r="AD1426">
        <v>99999</v>
      </c>
      <c r="AE1426">
        <v>99999</v>
      </c>
      <c r="AF1426">
        <v>99999</v>
      </c>
      <c r="AG1426">
        <v>99999</v>
      </c>
      <c r="AH1426">
        <v>99999</v>
      </c>
      <c r="AI1426">
        <v>99999</v>
      </c>
      <c r="AJ1426">
        <v>99999</v>
      </c>
      <c r="AK1426">
        <v>99999</v>
      </c>
      <c r="AL1426">
        <v>99999</v>
      </c>
      <c r="AM1426">
        <v>99999</v>
      </c>
      <c r="AN1426">
        <v>99999</v>
      </c>
      <c r="AO1426">
        <v>99999</v>
      </c>
      <c r="AP1426">
        <v>99999</v>
      </c>
      <c r="AQ1426">
        <v>99999</v>
      </c>
      <c r="AR1426">
        <v>99999</v>
      </c>
      <c r="AS1426">
        <v>99999</v>
      </c>
      <c r="AT1426">
        <v>99999</v>
      </c>
      <c r="AU1426">
        <v>99999</v>
      </c>
      <c r="AV1426">
        <v>99999</v>
      </c>
      <c r="AW1426">
        <v>99999</v>
      </c>
      <c r="AX1426">
        <v>99999</v>
      </c>
      <c r="AY1426">
        <v>99999</v>
      </c>
      <c r="AZ1426">
        <v>99999</v>
      </c>
    </row>
    <row r="1427" spans="1:52" x14ac:dyDescent="0.2">
      <c r="A1427" t="s">
        <v>106</v>
      </c>
      <c r="B1427">
        <v>99999</v>
      </c>
      <c r="C1427">
        <v>99999</v>
      </c>
      <c r="D1427">
        <v>99999</v>
      </c>
      <c r="E1427">
        <v>99999</v>
      </c>
      <c r="F1427">
        <v>99999</v>
      </c>
      <c r="G1427">
        <v>99999</v>
      </c>
      <c r="H1427">
        <v>99999</v>
      </c>
      <c r="I1427">
        <v>99999</v>
      </c>
      <c r="J1427">
        <v>99999</v>
      </c>
      <c r="K1427">
        <v>99999</v>
      </c>
      <c r="L1427">
        <v>99999</v>
      </c>
      <c r="M1427">
        <v>99999</v>
      </c>
      <c r="N1427">
        <v>99999</v>
      </c>
      <c r="O1427">
        <v>99999</v>
      </c>
      <c r="P1427">
        <v>99999</v>
      </c>
      <c r="Q1427">
        <v>99999</v>
      </c>
      <c r="R1427">
        <v>99999</v>
      </c>
      <c r="S1427">
        <v>99999</v>
      </c>
      <c r="T1427">
        <v>99999</v>
      </c>
      <c r="U1427">
        <v>99999</v>
      </c>
      <c r="V1427">
        <v>99999</v>
      </c>
      <c r="W1427">
        <v>99999</v>
      </c>
      <c r="X1427">
        <v>99999</v>
      </c>
      <c r="Y1427">
        <v>99999</v>
      </c>
      <c r="Z1427">
        <v>99999</v>
      </c>
      <c r="AA1427">
        <v>99999</v>
      </c>
      <c r="AB1427">
        <v>99999</v>
      </c>
      <c r="AC1427">
        <v>99999</v>
      </c>
      <c r="AD1427">
        <v>99999</v>
      </c>
      <c r="AE1427">
        <v>99999</v>
      </c>
      <c r="AF1427">
        <v>99999</v>
      </c>
      <c r="AG1427">
        <v>99999</v>
      </c>
      <c r="AH1427">
        <v>99999</v>
      </c>
      <c r="AI1427">
        <v>99999</v>
      </c>
      <c r="AJ1427">
        <v>99999</v>
      </c>
      <c r="AK1427">
        <v>99999</v>
      </c>
      <c r="AL1427">
        <v>99999</v>
      </c>
      <c r="AM1427">
        <v>99999</v>
      </c>
      <c r="AN1427">
        <v>99999</v>
      </c>
      <c r="AO1427">
        <v>99999</v>
      </c>
      <c r="AP1427">
        <v>99999</v>
      </c>
      <c r="AQ1427">
        <v>99999</v>
      </c>
      <c r="AR1427">
        <v>99999</v>
      </c>
      <c r="AS1427">
        <v>99999</v>
      </c>
      <c r="AT1427">
        <v>99999</v>
      </c>
      <c r="AU1427">
        <v>99999</v>
      </c>
      <c r="AV1427">
        <v>99999</v>
      </c>
      <c r="AW1427">
        <v>99999</v>
      </c>
      <c r="AX1427">
        <v>99999</v>
      </c>
      <c r="AY1427">
        <v>99999</v>
      </c>
      <c r="AZ1427">
        <v>99999</v>
      </c>
    </row>
    <row r="1428" spans="1:52" x14ac:dyDescent="0.2">
      <c r="A1428" t="s">
        <v>107</v>
      </c>
      <c r="B1428">
        <v>5.8</v>
      </c>
      <c r="C1428">
        <v>5.8</v>
      </c>
      <c r="D1428">
        <v>5.8</v>
      </c>
      <c r="E1428">
        <v>5.8</v>
      </c>
      <c r="F1428">
        <v>5.8</v>
      </c>
      <c r="G1428">
        <v>5.8</v>
      </c>
      <c r="H1428">
        <v>5.8</v>
      </c>
      <c r="I1428">
        <v>5.8</v>
      </c>
      <c r="J1428">
        <v>5.8</v>
      </c>
      <c r="K1428">
        <v>5.8</v>
      </c>
      <c r="L1428">
        <v>5.8</v>
      </c>
      <c r="M1428">
        <v>5.8</v>
      </c>
      <c r="N1428">
        <v>5.8</v>
      </c>
      <c r="O1428">
        <v>5.8</v>
      </c>
      <c r="P1428">
        <v>5.8</v>
      </c>
      <c r="Q1428">
        <v>5.8</v>
      </c>
      <c r="R1428">
        <v>5.8</v>
      </c>
      <c r="S1428">
        <v>5.8</v>
      </c>
      <c r="T1428">
        <v>5.8</v>
      </c>
      <c r="U1428">
        <v>5.8</v>
      </c>
      <c r="V1428">
        <v>5.8</v>
      </c>
      <c r="W1428">
        <v>5.8</v>
      </c>
      <c r="X1428">
        <v>5.8</v>
      </c>
      <c r="Y1428">
        <v>5.8</v>
      </c>
      <c r="Z1428">
        <v>5.8</v>
      </c>
      <c r="AA1428">
        <v>5.8</v>
      </c>
      <c r="AB1428">
        <v>5.8</v>
      </c>
      <c r="AC1428">
        <v>5.8</v>
      </c>
      <c r="AD1428">
        <v>5.8</v>
      </c>
      <c r="AE1428">
        <v>5.8</v>
      </c>
      <c r="AF1428">
        <v>5.8</v>
      </c>
      <c r="AG1428">
        <v>5.8</v>
      </c>
      <c r="AH1428">
        <v>5.8</v>
      </c>
      <c r="AI1428">
        <v>5.8</v>
      </c>
      <c r="AJ1428">
        <v>5.8</v>
      </c>
      <c r="AK1428">
        <v>5.8</v>
      </c>
      <c r="AL1428">
        <v>5.8</v>
      </c>
      <c r="AM1428">
        <v>5.8</v>
      </c>
      <c r="AN1428">
        <v>5.8</v>
      </c>
      <c r="AO1428">
        <v>5.8</v>
      </c>
      <c r="AP1428">
        <v>5.8</v>
      </c>
      <c r="AQ1428">
        <v>5.8</v>
      </c>
      <c r="AR1428">
        <v>5.8</v>
      </c>
      <c r="AS1428">
        <v>5.8</v>
      </c>
      <c r="AT1428">
        <v>5.8</v>
      </c>
      <c r="AU1428">
        <v>5.8</v>
      </c>
      <c r="AV1428">
        <v>5.8</v>
      </c>
      <c r="AW1428">
        <v>5.8</v>
      </c>
      <c r="AX1428">
        <v>5.8</v>
      </c>
      <c r="AY1428">
        <v>5.8</v>
      </c>
      <c r="AZ1428">
        <v>5.8</v>
      </c>
    </row>
    <row r="1429" spans="1:52" x14ac:dyDescent="0.2">
      <c r="A1429" t="s">
        <v>108</v>
      </c>
      <c r="B1429">
        <v>99999</v>
      </c>
      <c r="C1429">
        <v>99999</v>
      </c>
      <c r="D1429">
        <v>99999</v>
      </c>
      <c r="E1429">
        <v>99999</v>
      </c>
      <c r="F1429">
        <v>99999</v>
      </c>
      <c r="G1429">
        <v>99999</v>
      </c>
      <c r="H1429">
        <v>99999</v>
      </c>
      <c r="I1429">
        <v>99999</v>
      </c>
      <c r="J1429">
        <v>99999</v>
      </c>
      <c r="K1429">
        <v>99999</v>
      </c>
      <c r="L1429">
        <v>99999</v>
      </c>
      <c r="M1429">
        <v>99999</v>
      </c>
      <c r="N1429">
        <v>99999</v>
      </c>
      <c r="O1429">
        <v>99999</v>
      </c>
      <c r="P1429">
        <v>99999</v>
      </c>
      <c r="Q1429">
        <v>99999</v>
      </c>
      <c r="R1429">
        <v>99999</v>
      </c>
      <c r="S1429">
        <v>99999</v>
      </c>
      <c r="T1429">
        <v>99999</v>
      </c>
      <c r="U1429">
        <v>99999</v>
      </c>
      <c r="V1429">
        <v>99999</v>
      </c>
      <c r="W1429">
        <v>99999</v>
      </c>
      <c r="X1429">
        <v>99999</v>
      </c>
      <c r="Y1429">
        <v>99999</v>
      </c>
      <c r="Z1429">
        <v>99999</v>
      </c>
      <c r="AA1429">
        <v>99999</v>
      </c>
      <c r="AB1429">
        <v>99999</v>
      </c>
      <c r="AC1429">
        <v>99999</v>
      </c>
      <c r="AD1429">
        <v>99999</v>
      </c>
      <c r="AE1429">
        <v>99999</v>
      </c>
      <c r="AF1429">
        <v>99999</v>
      </c>
      <c r="AG1429">
        <v>99999</v>
      </c>
      <c r="AH1429">
        <v>99999</v>
      </c>
      <c r="AI1429">
        <v>99999</v>
      </c>
      <c r="AJ1429">
        <v>99999</v>
      </c>
      <c r="AK1429">
        <v>99999</v>
      </c>
      <c r="AL1429">
        <v>99999</v>
      </c>
      <c r="AM1429">
        <v>99999</v>
      </c>
      <c r="AN1429">
        <v>99999</v>
      </c>
      <c r="AO1429">
        <v>99999</v>
      </c>
      <c r="AP1429">
        <v>99999</v>
      </c>
      <c r="AQ1429">
        <v>99999</v>
      </c>
      <c r="AR1429">
        <v>99999</v>
      </c>
      <c r="AS1429">
        <v>99999</v>
      </c>
      <c r="AT1429">
        <v>99999</v>
      </c>
      <c r="AU1429">
        <v>99999</v>
      </c>
      <c r="AV1429">
        <v>99999</v>
      </c>
      <c r="AW1429">
        <v>99999</v>
      </c>
      <c r="AX1429">
        <v>99999</v>
      </c>
      <c r="AY1429">
        <v>99999</v>
      </c>
      <c r="AZ1429">
        <v>99999</v>
      </c>
    </row>
    <row r="1430" spans="1:52" x14ac:dyDescent="0.2">
      <c r="A1430" t="s">
        <v>109</v>
      </c>
      <c r="B1430">
        <v>99999</v>
      </c>
      <c r="C1430">
        <v>99999</v>
      </c>
      <c r="D1430">
        <v>99999</v>
      </c>
      <c r="E1430">
        <v>99999</v>
      </c>
      <c r="F1430">
        <v>99999</v>
      </c>
      <c r="G1430">
        <v>99999</v>
      </c>
      <c r="H1430">
        <v>99999</v>
      </c>
      <c r="I1430">
        <v>99999</v>
      </c>
      <c r="J1430">
        <v>99999</v>
      </c>
      <c r="K1430">
        <v>99999</v>
      </c>
      <c r="L1430">
        <v>99999</v>
      </c>
      <c r="M1430">
        <v>99999</v>
      </c>
      <c r="N1430">
        <v>99999</v>
      </c>
      <c r="O1430">
        <v>99999</v>
      </c>
      <c r="P1430">
        <v>99999</v>
      </c>
      <c r="Q1430">
        <v>99999</v>
      </c>
      <c r="R1430">
        <v>99999</v>
      </c>
      <c r="S1430">
        <v>99999</v>
      </c>
      <c r="T1430">
        <v>99999</v>
      </c>
      <c r="U1430">
        <v>99999</v>
      </c>
      <c r="V1430">
        <v>99999</v>
      </c>
      <c r="W1430">
        <v>99999</v>
      </c>
      <c r="X1430">
        <v>99999</v>
      </c>
      <c r="Y1430">
        <v>99999</v>
      </c>
      <c r="Z1430">
        <v>99999</v>
      </c>
      <c r="AA1430">
        <v>99999</v>
      </c>
      <c r="AB1430">
        <v>99999</v>
      </c>
      <c r="AC1430">
        <v>99999</v>
      </c>
      <c r="AD1430">
        <v>99999</v>
      </c>
      <c r="AE1430">
        <v>99999</v>
      </c>
      <c r="AF1430">
        <v>99999</v>
      </c>
      <c r="AG1430">
        <v>99999</v>
      </c>
      <c r="AH1430">
        <v>99999</v>
      </c>
      <c r="AI1430">
        <v>99999</v>
      </c>
      <c r="AJ1430">
        <v>99999</v>
      </c>
      <c r="AK1430">
        <v>99999</v>
      </c>
      <c r="AL1430">
        <v>99999</v>
      </c>
      <c r="AM1430">
        <v>99999</v>
      </c>
      <c r="AN1430">
        <v>99999</v>
      </c>
      <c r="AO1430">
        <v>99999</v>
      </c>
      <c r="AP1430">
        <v>99999</v>
      </c>
      <c r="AQ1430">
        <v>99999</v>
      </c>
      <c r="AR1430">
        <v>99999</v>
      </c>
      <c r="AS1430">
        <v>99999</v>
      </c>
      <c r="AT1430">
        <v>99999</v>
      </c>
      <c r="AU1430">
        <v>99999</v>
      </c>
      <c r="AV1430">
        <v>99999</v>
      </c>
      <c r="AW1430">
        <v>99999</v>
      </c>
      <c r="AX1430">
        <v>99999</v>
      </c>
      <c r="AY1430">
        <v>99999</v>
      </c>
      <c r="AZ1430">
        <v>99999</v>
      </c>
    </row>
    <row r="1431" spans="1:52" x14ac:dyDescent="0.2">
      <c r="A1431" t="s">
        <v>110</v>
      </c>
      <c r="B1431">
        <v>99999</v>
      </c>
      <c r="C1431">
        <v>99999</v>
      </c>
      <c r="D1431">
        <v>99999</v>
      </c>
      <c r="E1431">
        <v>99999</v>
      </c>
      <c r="F1431">
        <v>99999</v>
      </c>
      <c r="G1431">
        <v>99999</v>
      </c>
      <c r="H1431">
        <v>99999</v>
      </c>
      <c r="I1431">
        <v>99999</v>
      </c>
      <c r="J1431">
        <v>99999</v>
      </c>
      <c r="K1431">
        <v>99999</v>
      </c>
      <c r="L1431">
        <v>99999</v>
      </c>
      <c r="M1431">
        <v>99999</v>
      </c>
      <c r="N1431">
        <v>99999</v>
      </c>
      <c r="O1431">
        <v>99999</v>
      </c>
      <c r="P1431">
        <v>99999</v>
      </c>
      <c r="Q1431">
        <v>99999</v>
      </c>
      <c r="R1431">
        <v>99999</v>
      </c>
      <c r="S1431">
        <v>99999</v>
      </c>
      <c r="T1431">
        <v>99999</v>
      </c>
      <c r="U1431">
        <v>99999</v>
      </c>
      <c r="V1431">
        <v>99999</v>
      </c>
      <c r="W1431">
        <v>99999</v>
      </c>
      <c r="X1431">
        <v>99999</v>
      </c>
      <c r="Y1431">
        <v>99999</v>
      </c>
      <c r="Z1431">
        <v>99999</v>
      </c>
      <c r="AA1431">
        <v>99999</v>
      </c>
      <c r="AB1431">
        <v>99999</v>
      </c>
      <c r="AC1431">
        <v>99999</v>
      </c>
      <c r="AD1431">
        <v>99999</v>
      </c>
      <c r="AE1431">
        <v>99999</v>
      </c>
      <c r="AF1431">
        <v>99999</v>
      </c>
      <c r="AG1431">
        <v>99999</v>
      </c>
      <c r="AH1431">
        <v>99999</v>
      </c>
      <c r="AI1431">
        <v>99999</v>
      </c>
      <c r="AJ1431">
        <v>99999</v>
      </c>
      <c r="AK1431">
        <v>99999</v>
      </c>
      <c r="AL1431">
        <v>99999</v>
      </c>
      <c r="AM1431">
        <v>99999</v>
      </c>
      <c r="AN1431">
        <v>99999</v>
      </c>
      <c r="AO1431">
        <v>99999</v>
      </c>
      <c r="AP1431">
        <v>99999</v>
      </c>
      <c r="AQ1431">
        <v>99999</v>
      </c>
      <c r="AR1431">
        <v>99999</v>
      </c>
      <c r="AS1431">
        <v>99999</v>
      </c>
      <c r="AT1431">
        <v>99999</v>
      </c>
      <c r="AU1431">
        <v>99999</v>
      </c>
      <c r="AV1431">
        <v>99999</v>
      </c>
      <c r="AW1431">
        <v>99999</v>
      </c>
      <c r="AX1431">
        <v>99999</v>
      </c>
      <c r="AY1431">
        <v>99999</v>
      </c>
      <c r="AZ1431">
        <v>99999</v>
      </c>
    </row>
    <row r="1432" spans="1:52" x14ac:dyDescent="0.2">
      <c r="A1432" t="s">
        <v>111</v>
      </c>
      <c r="B1432">
        <v>990</v>
      </c>
      <c r="C1432">
        <v>990</v>
      </c>
      <c r="D1432">
        <v>990</v>
      </c>
      <c r="E1432">
        <v>990</v>
      </c>
      <c r="F1432">
        <v>990</v>
      </c>
      <c r="G1432">
        <v>990</v>
      </c>
      <c r="H1432">
        <v>990</v>
      </c>
      <c r="I1432">
        <v>990</v>
      </c>
      <c r="J1432">
        <v>990</v>
      </c>
      <c r="K1432">
        <v>990</v>
      </c>
      <c r="L1432">
        <v>990</v>
      </c>
      <c r="M1432">
        <v>990</v>
      </c>
      <c r="N1432">
        <v>990</v>
      </c>
      <c r="O1432">
        <v>990</v>
      </c>
      <c r="P1432">
        <v>990</v>
      </c>
      <c r="Q1432">
        <v>990</v>
      </c>
      <c r="R1432">
        <v>990</v>
      </c>
      <c r="S1432">
        <v>990</v>
      </c>
      <c r="T1432">
        <v>990</v>
      </c>
      <c r="U1432">
        <v>990</v>
      </c>
      <c r="V1432">
        <v>990</v>
      </c>
      <c r="W1432">
        <v>990</v>
      </c>
      <c r="X1432">
        <v>990</v>
      </c>
      <c r="Y1432">
        <v>990</v>
      </c>
      <c r="Z1432">
        <v>990</v>
      </c>
      <c r="AA1432">
        <v>990</v>
      </c>
      <c r="AB1432">
        <v>990</v>
      </c>
      <c r="AC1432">
        <v>990</v>
      </c>
      <c r="AD1432">
        <v>990</v>
      </c>
      <c r="AE1432">
        <v>990</v>
      </c>
      <c r="AF1432">
        <v>990</v>
      </c>
      <c r="AG1432">
        <v>990</v>
      </c>
      <c r="AH1432">
        <v>990</v>
      </c>
      <c r="AI1432">
        <v>990</v>
      </c>
      <c r="AJ1432">
        <v>990</v>
      </c>
      <c r="AK1432">
        <v>990</v>
      </c>
      <c r="AL1432">
        <v>990</v>
      </c>
      <c r="AM1432">
        <v>990</v>
      </c>
      <c r="AN1432">
        <v>990</v>
      </c>
      <c r="AO1432">
        <v>990</v>
      </c>
      <c r="AP1432">
        <v>990</v>
      </c>
      <c r="AQ1432">
        <v>990</v>
      </c>
      <c r="AR1432">
        <v>990</v>
      </c>
      <c r="AS1432">
        <v>990</v>
      </c>
      <c r="AT1432">
        <v>990</v>
      </c>
      <c r="AU1432">
        <v>990</v>
      </c>
      <c r="AV1432">
        <v>990</v>
      </c>
      <c r="AW1432">
        <v>990</v>
      </c>
      <c r="AX1432">
        <v>990</v>
      </c>
      <c r="AY1432">
        <v>990</v>
      </c>
      <c r="AZ1432">
        <v>990</v>
      </c>
    </row>
    <row r="1433" spans="1:52" x14ac:dyDescent="0.2">
      <c r="A1433" t="s">
        <v>112</v>
      </c>
      <c r="B1433">
        <v>990</v>
      </c>
      <c r="C1433">
        <v>990</v>
      </c>
      <c r="D1433">
        <v>990</v>
      </c>
      <c r="E1433">
        <v>990</v>
      </c>
      <c r="F1433">
        <v>990</v>
      </c>
      <c r="G1433">
        <v>990</v>
      </c>
      <c r="H1433">
        <v>990</v>
      </c>
      <c r="I1433">
        <v>990</v>
      </c>
      <c r="J1433">
        <v>990</v>
      </c>
      <c r="K1433">
        <v>990</v>
      </c>
      <c r="L1433">
        <v>990</v>
      </c>
      <c r="M1433">
        <v>990</v>
      </c>
      <c r="N1433">
        <v>990</v>
      </c>
      <c r="O1433">
        <v>990</v>
      </c>
      <c r="P1433">
        <v>990</v>
      </c>
      <c r="Q1433">
        <v>990</v>
      </c>
      <c r="R1433">
        <v>990</v>
      </c>
      <c r="S1433">
        <v>990</v>
      </c>
      <c r="T1433">
        <v>990</v>
      </c>
      <c r="U1433">
        <v>990</v>
      </c>
      <c r="V1433">
        <v>990</v>
      </c>
      <c r="W1433">
        <v>990</v>
      </c>
      <c r="X1433">
        <v>990</v>
      </c>
      <c r="Y1433">
        <v>990</v>
      </c>
      <c r="Z1433">
        <v>990</v>
      </c>
      <c r="AA1433">
        <v>990</v>
      </c>
      <c r="AB1433">
        <v>990</v>
      </c>
      <c r="AC1433">
        <v>990</v>
      </c>
      <c r="AD1433">
        <v>990</v>
      </c>
      <c r="AE1433">
        <v>990</v>
      </c>
      <c r="AF1433">
        <v>990</v>
      </c>
      <c r="AG1433">
        <v>990</v>
      </c>
      <c r="AH1433">
        <v>990</v>
      </c>
      <c r="AI1433">
        <v>990</v>
      </c>
      <c r="AJ1433">
        <v>990</v>
      </c>
      <c r="AK1433">
        <v>990</v>
      </c>
      <c r="AL1433">
        <v>990</v>
      </c>
      <c r="AM1433">
        <v>990</v>
      </c>
      <c r="AN1433">
        <v>990</v>
      </c>
      <c r="AO1433">
        <v>990</v>
      </c>
      <c r="AP1433">
        <v>990</v>
      </c>
      <c r="AQ1433">
        <v>990</v>
      </c>
      <c r="AR1433">
        <v>990</v>
      </c>
      <c r="AS1433">
        <v>990</v>
      </c>
      <c r="AT1433">
        <v>990</v>
      </c>
      <c r="AU1433">
        <v>990</v>
      </c>
      <c r="AV1433">
        <v>990</v>
      </c>
      <c r="AW1433">
        <v>990</v>
      </c>
      <c r="AX1433">
        <v>990</v>
      </c>
      <c r="AY1433">
        <v>990</v>
      </c>
      <c r="AZ1433">
        <v>990</v>
      </c>
    </row>
    <row r="1434" spans="1:52" x14ac:dyDescent="0.2">
      <c r="A1434" t="s">
        <v>113</v>
      </c>
      <c r="B1434">
        <v>990</v>
      </c>
      <c r="C1434">
        <v>990</v>
      </c>
      <c r="D1434">
        <v>990</v>
      </c>
      <c r="E1434">
        <v>990</v>
      </c>
      <c r="F1434">
        <v>990</v>
      </c>
      <c r="G1434">
        <v>990</v>
      </c>
      <c r="H1434">
        <v>990</v>
      </c>
      <c r="I1434">
        <v>990</v>
      </c>
      <c r="J1434">
        <v>990</v>
      </c>
      <c r="K1434">
        <v>990</v>
      </c>
      <c r="L1434">
        <v>990</v>
      </c>
      <c r="M1434">
        <v>990</v>
      </c>
      <c r="N1434">
        <v>990</v>
      </c>
      <c r="O1434">
        <v>990</v>
      </c>
      <c r="P1434">
        <v>990</v>
      </c>
      <c r="Q1434">
        <v>990</v>
      </c>
      <c r="R1434">
        <v>990</v>
      </c>
      <c r="S1434">
        <v>990</v>
      </c>
      <c r="T1434">
        <v>990</v>
      </c>
      <c r="U1434">
        <v>990</v>
      </c>
      <c r="V1434">
        <v>990</v>
      </c>
      <c r="W1434">
        <v>990</v>
      </c>
      <c r="X1434">
        <v>990</v>
      </c>
      <c r="Y1434">
        <v>990</v>
      </c>
      <c r="Z1434">
        <v>990</v>
      </c>
      <c r="AA1434">
        <v>990</v>
      </c>
      <c r="AB1434">
        <v>990</v>
      </c>
      <c r="AC1434">
        <v>990</v>
      </c>
      <c r="AD1434">
        <v>990</v>
      </c>
      <c r="AE1434">
        <v>990</v>
      </c>
      <c r="AF1434">
        <v>990</v>
      </c>
      <c r="AG1434">
        <v>990</v>
      </c>
      <c r="AH1434">
        <v>990</v>
      </c>
      <c r="AI1434">
        <v>990</v>
      </c>
      <c r="AJ1434">
        <v>990</v>
      </c>
      <c r="AK1434">
        <v>990</v>
      </c>
      <c r="AL1434">
        <v>990</v>
      </c>
      <c r="AM1434">
        <v>990</v>
      </c>
      <c r="AN1434">
        <v>990</v>
      </c>
      <c r="AO1434">
        <v>990</v>
      </c>
      <c r="AP1434">
        <v>990</v>
      </c>
      <c r="AQ1434">
        <v>990</v>
      </c>
      <c r="AR1434">
        <v>990</v>
      </c>
      <c r="AS1434">
        <v>990</v>
      </c>
      <c r="AT1434">
        <v>990</v>
      </c>
      <c r="AU1434">
        <v>990</v>
      </c>
      <c r="AV1434">
        <v>990</v>
      </c>
      <c r="AW1434">
        <v>990</v>
      </c>
      <c r="AX1434">
        <v>990</v>
      </c>
      <c r="AY1434">
        <v>990</v>
      </c>
      <c r="AZ1434">
        <v>990</v>
      </c>
    </row>
    <row r="1435" spans="1:52" x14ac:dyDescent="0.2">
      <c r="A1435" t="s">
        <v>114</v>
      </c>
      <c r="B1435">
        <v>660</v>
      </c>
      <c r="C1435">
        <v>660</v>
      </c>
      <c r="D1435">
        <v>660</v>
      </c>
      <c r="E1435">
        <v>660</v>
      </c>
      <c r="F1435">
        <v>660</v>
      </c>
      <c r="G1435">
        <v>660</v>
      </c>
      <c r="H1435">
        <v>660</v>
      </c>
      <c r="I1435">
        <v>660</v>
      </c>
      <c r="J1435">
        <v>660</v>
      </c>
      <c r="K1435">
        <v>660</v>
      </c>
      <c r="L1435">
        <v>660</v>
      </c>
      <c r="M1435">
        <v>660</v>
      </c>
      <c r="N1435">
        <v>660</v>
      </c>
      <c r="O1435">
        <v>660</v>
      </c>
      <c r="P1435">
        <v>660</v>
      </c>
      <c r="Q1435">
        <v>660</v>
      </c>
      <c r="R1435">
        <v>660</v>
      </c>
      <c r="S1435">
        <v>660</v>
      </c>
      <c r="T1435">
        <v>660</v>
      </c>
      <c r="U1435">
        <v>660</v>
      </c>
      <c r="V1435">
        <v>660</v>
      </c>
      <c r="W1435">
        <v>660</v>
      </c>
      <c r="X1435">
        <v>660</v>
      </c>
      <c r="Y1435">
        <v>660</v>
      </c>
      <c r="Z1435">
        <v>660</v>
      </c>
      <c r="AA1435">
        <v>660</v>
      </c>
      <c r="AB1435">
        <v>660</v>
      </c>
      <c r="AC1435">
        <v>660</v>
      </c>
      <c r="AD1435">
        <v>660</v>
      </c>
      <c r="AE1435">
        <v>660</v>
      </c>
      <c r="AF1435">
        <v>660</v>
      </c>
      <c r="AG1435">
        <v>660</v>
      </c>
      <c r="AH1435">
        <v>660</v>
      </c>
      <c r="AI1435">
        <v>660</v>
      </c>
      <c r="AJ1435">
        <v>660</v>
      </c>
      <c r="AK1435">
        <v>660</v>
      </c>
      <c r="AL1435">
        <v>660</v>
      </c>
      <c r="AM1435">
        <v>660</v>
      </c>
      <c r="AN1435">
        <v>660</v>
      </c>
      <c r="AO1435">
        <v>660</v>
      </c>
      <c r="AP1435">
        <v>660</v>
      </c>
      <c r="AQ1435">
        <v>660</v>
      </c>
      <c r="AR1435">
        <v>660</v>
      </c>
      <c r="AS1435">
        <v>660</v>
      </c>
      <c r="AT1435">
        <v>660</v>
      </c>
      <c r="AU1435">
        <v>660</v>
      </c>
      <c r="AV1435">
        <v>660</v>
      </c>
      <c r="AW1435">
        <v>660</v>
      </c>
      <c r="AX1435">
        <v>660</v>
      </c>
      <c r="AY1435">
        <v>660</v>
      </c>
      <c r="AZ1435">
        <v>660</v>
      </c>
    </row>
    <row r="1436" spans="1:52" x14ac:dyDescent="0.2">
      <c r="A1436" t="s">
        <v>115</v>
      </c>
      <c r="B1436">
        <v>94.5</v>
      </c>
      <c r="C1436">
        <v>94.5</v>
      </c>
      <c r="D1436">
        <v>94.5</v>
      </c>
      <c r="E1436">
        <v>94.5</v>
      </c>
      <c r="F1436">
        <v>94.5</v>
      </c>
      <c r="G1436">
        <v>94.5</v>
      </c>
      <c r="H1436">
        <v>94.5</v>
      </c>
      <c r="I1436">
        <v>94.5</v>
      </c>
      <c r="J1436">
        <v>94.5</v>
      </c>
      <c r="K1436">
        <v>94.5</v>
      </c>
      <c r="L1436">
        <v>94.5</v>
      </c>
      <c r="M1436">
        <v>94.5</v>
      </c>
      <c r="N1436">
        <v>94.5</v>
      </c>
      <c r="O1436">
        <v>94.5</v>
      </c>
      <c r="P1436">
        <v>94.5</v>
      </c>
      <c r="Q1436">
        <v>94.5</v>
      </c>
      <c r="R1436">
        <v>94.5</v>
      </c>
      <c r="S1436">
        <v>94.5</v>
      </c>
      <c r="T1436">
        <v>94.5</v>
      </c>
      <c r="U1436">
        <v>94.5</v>
      </c>
      <c r="V1436">
        <v>94.5</v>
      </c>
      <c r="W1436">
        <v>94.5</v>
      </c>
      <c r="X1436">
        <v>94.5</v>
      </c>
      <c r="Y1436">
        <v>94.5</v>
      </c>
      <c r="Z1436">
        <v>94.5</v>
      </c>
      <c r="AA1436">
        <v>94.5</v>
      </c>
      <c r="AB1436">
        <v>94.5</v>
      </c>
      <c r="AC1436">
        <v>94.5</v>
      </c>
      <c r="AD1436">
        <v>94.5</v>
      </c>
      <c r="AE1436">
        <v>94.5</v>
      </c>
      <c r="AF1436">
        <v>94.5</v>
      </c>
      <c r="AG1436">
        <v>94.5</v>
      </c>
      <c r="AH1436">
        <v>94.5</v>
      </c>
      <c r="AI1436">
        <v>94.5</v>
      </c>
      <c r="AJ1436">
        <v>94.5</v>
      </c>
      <c r="AK1436">
        <v>94.5</v>
      </c>
      <c r="AL1436">
        <v>94.5</v>
      </c>
      <c r="AM1436">
        <v>94.5</v>
      </c>
      <c r="AN1436">
        <v>94.5</v>
      </c>
      <c r="AO1436">
        <v>94.5</v>
      </c>
      <c r="AP1436">
        <v>94.5</v>
      </c>
      <c r="AQ1436">
        <v>94.5</v>
      </c>
      <c r="AR1436">
        <v>94.5</v>
      </c>
      <c r="AS1436">
        <v>94.5</v>
      </c>
      <c r="AT1436">
        <v>94.5</v>
      </c>
      <c r="AU1436">
        <v>94.5</v>
      </c>
      <c r="AV1436">
        <v>94.5</v>
      </c>
      <c r="AW1436">
        <v>94.5</v>
      </c>
      <c r="AX1436">
        <v>94.5</v>
      </c>
      <c r="AY1436">
        <v>94.5</v>
      </c>
      <c r="AZ1436">
        <v>94.5</v>
      </c>
    </row>
    <row r="1437" spans="1:52" x14ac:dyDescent="0.2">
      <c r="A1437" t="s">
        <v>116</v>
      </c>
      <c r="B1437">
        <v>94.5</v>
      </c>
      <c r="C1437">
        <v>94.5</v>
      </c>
      <c r="D1437">
        <v>94.5</v>
      </c>
      <c r="E1437">
        <v>94.5</v>
      </c>
      <c r="F1437">
        <v>94.5</v>
      </c>
      <c r="G1437">
        <v>94.5</v>
      </c>
      <c r="H1437">
        <v>94.5</v>
      </c>
      <c r="I1437">
        <v>94.5</v>
      </c>
      <c r="J1437">
        <v>94.5</v>
      </c>
      <c r="K1437">
        <v>94.5</v>
      </c>
      <c r="L1437">
        <v>94.5</v>
      </c>
      <c r="M1437">
        <v>94.5</v>
      </c>
      <c r="N1437">
        <v>94.5</v>
      </c>
      <c r="O1437">
        <v>94.5</v>
      </c>
      <c r="P1437">
        <v>94.5</v>
      </c>
      <c r="Q1437">
        <v>94.5</v>
      </c>
      <c r="R1437">
        <v>94.5</v>
      </c>
      <c r="S1437">
        <v>94.5</v>
      </c>
      <c r="T1437">
        <v>94.5</v>
      </c>
      <c r="U1437">
        <v>94.5</v>
      </c>
      <c r="V1437">
        <v>94.5</v>
      </c>
      <c r="W1437">
        <v>94.5</v>
      </c>
      <c r="X1437">
        <v>94.5</v>
      </c>
      <c r="Y1437">
        <v>94.5</v>
      </c>
      <c r="Z1437">
        <v>94.5</v>
      </c>
      <c r="AA1437">
        <v>94.5</v>
      </c>
      <c r="AB1437">
        <v>94.5</v>
      </c>
      <c r="AC1437">
        <v>94.5</v>
      </c>
      <c r="AD1437">
        <v>94.5</v>
      </c>
      <c r="AE1437">
        <v>94.5</v>
      </c>
      <c r="AF1437">
        <v>94.5</v>
      </c>
      <c r="AG1437">
        <v>94.5</v>
      </c>
      <c r="AH1437">
        <v>94.5</v>
      </c>
      <c r="AI1437">
        <v>94.5</v>
      </c>
      <c r="AJ1437">
        <v>94.5</v>
      </c>
      <c r="AK1437">
        <v>94.5</v>
      </c>
      <c r="AL1437">
        <v>94.5</v>
      </c>
      <c r="AM1437">
        <v>94.5</v>
      </c>
      <c r="AN1437">
        <v>94.5</v>
      </c>
      <c r="AO1437">
        <v>94.5</v>
      </c>
      <c r="AP1437">
        <v>94.5</v>
      </c>
      <c r="AQ1437">
        <v>94.5</v>
      </c>
      <c r="AR1437">
        <v>94.5</v>
      </c>
      <c r="AS1437">
        <v>94.5</v>
      </c>
      <c r="AT1437">
        <v>94.5</v>
      </c>
      <c r="AU1437">
        <v>94.5</v>
      </c>
      <c r="AV1437">
        <v>94.5</v>
      </c>
      <c r="AW1437">
        <v>94.5</v>
      </c>
      <c r="AX1437">
        <v>94.5</v>
      </c>
      <c r="AY1437">
        <v>94.5</v>
      </c>
      <c r="AZ1437">
        <v>94.5</v>
      </c>
    </row>
    <row r="1438" spans="1:52" x14ac:dyDescent="0.2">
      <c r="A1438" t="s">
        <v>117</v>
      </c>
      <c r="B1438">
        <v>99999</v>
      </c>
      <c r="C1438">
        <v>99999</v>
      </c>
      <c r="D1438">
        <v>99999</v>
      </c>
      <c r="E1438">
        <v>99999</v>
      </c>
      <c r="F1438">
        <v>99999</v>
      </c>
      <c r="G1438">
        <v>99999</v>
      </c>
      <c r="H1438">
        <v>99999</v>
      </c>
      <c r="I1438">
        <v>99999</v>
      </c>
      <c r="J1438">
        <v>99999</v>
      </c>
      <c r="K1438">
        <v>99999</v>
      </c>
      <c r="L1438">
        <v>99999</v>
      </c>
      <c r="M1438">
        <v>99999</v>
      </c>
      <c r="N1438">
        <v>99999</v>
      </c>
      <c r="O1438">
        <v>99999</v>
      </c>
      <c r="P1438">
        <v>99999</v>
      </c>
      <c r="Q1438">
        <v>99999</v>
      </c>
      <c r="R1438">
        <v>99999</v>
      </c>
      <c r="S1438">
        <v>99999</v>
      </c>
      <c r="T1438">
        <v>99999</v>
      </c>
      <c r="U1438">
        <v>99999</v>
      </c>
      <c r="V1438">
        <v>99999</v>
      </c>
      <c r="W1438">
        <v>99999</v>
      </c>
      <c r="X1438">
        <v>99999</v>
      </c>
      <c r="Y1438">
        <v>99999</v>
      </c>
      <c r="Z1438">
        <v>99999</v>
      </c>
      <c r="AA1438">
        <v>99999</v>
      </c>
      <c r="AB1438">
        <v>99999</v>
      </c>
      <c r="AC1438">
        <v>99999</v>
      </c>
      <c r="AD1438">
        <v>99999</v>
      </c>
      <c r="AE1438">
        <v>99999</v>
      </c>
      <c r="AF1438">
        <v>99999</v>
      </c>
      <c r="AG1438">
        <v>99999</v>
      </c>
      <c r="AH1438">
        <v>99999</v>
      </c>
      <c r="AI1438">
        <v>99999</v>
      </c>
      <c r="AJ1438">
        <v>99999</v>
      </c>
      <c r="AK1438">
        <v>99999</v>
      </c>
      <c r="AL1438">
        <v>99999</v>
      </c>
      <c r="AM1438">
        <v>99999</v>
      </c>
      <c r="AN1438">
        <v>99999</v>
      </c>
      <c r="AO1438">
        <v>99999</v>
      </c>
      <c r="AP1438">
        <v>99999</v>
      </c>
      <c r="AQ1438">
        <v>99999</v>
      </c>
      <c r="AR1438">
        <v>99999</v>
      </c>
      <c r="AS1438">
        <v>99999</v>
      </c>
      <c r="AT1438">
        <v>99999</v>
      </c>
      <c r="AU1438">
        <v>99999</v>
      </c>
      <c r="AV1438">
        <v>99999</v>
      </c>
      <c r="AW1438">
        <v>99999</v>
      </c>
      <c r="AX1438">
        <v>99999</v>
      </c>
      <c r="AY1438">
        <v>99999</v>
      </c>
      <c r="AZ1438">
        <v>99999</v>
      </c>
    </row>
    <row r="1439" spans="1:52" x14ac:dyDescent="0.2">
      <c r="A1439" t="s">
        <v>118</v>
      </c>
      <c r="B1439">
        <v>99999</v>
      </c>
      <c r="C1439">
        <v>99999</v>
      </c>
      <c r="D1439">
        <v>99999</v>
      </c>
      <c r="E1439">
        <v>99999</v>
      </c>
      <c r="F1439">
        <v>99999</v>
      </c>
      <c r="G1439">
        <v>99999</v>
      </c>
      <c r="H1439">
        <v>99999</v>
      </c>
      <c r="I1439">
        <v>99999</v>
      </c>
      <c r="J1439">
        <v>99999</v>
      </c>
      <c r="K1439">
        <v>99999</v>
      </c>
      <c r="L1439">
        <v>99999</v>
      </c>
      <c r="M1439">
        <v>99999</v>
      </c>
      <c r="N1439">
        <v>99999</v>
      </c>
      <c r="O1439">
        <v>99999</v>
      </c>
      <c r="P1439">
        <v>99999</v>
      </c>
      <c r="Q1439">
        <v>99999</v>
      </c>
      <c r="R1439">
        <v>99999</v>
      </c>
      <c r="S1439">
        <v>99999</v>
      </c>
      <c r="T1439">
        <v>99999</v>
      </c>
      <c r="U1439">
        <v>99999</v>
      </c>
      <c r="V1439">
        <v>99999</v>
      </c>
      <c r="W1439">
        <v>99999</v>
      </c>
      <c r="X1439">
        <v>99999</v>
      </c>
      <c r="Y1439">
        <v>99999</v>
      </c>
      <c r="Z1439">
        <v>99999</v>
      </c>
      <c r="AA1439">
        <v>99999</v>
      </c>
      <c r="AB1439">
        <v>99999</v>
      </c>
      <c r="AC1439">
        <v>99999</v>
      </c>
      <c r="AD1439">
        <v>99999</v>
      </c>
      <c r="AE1439">
        <v>99999</v>
      </c>
      <c r="AF1439">
        <v>99999</v>
      </c>
      <c r="AG1439">
        <v>99999</v>
      </c>
      <c r="AH1439">
        <v>99999</v>
      </c>
      <c r="AI1439">
        <v>99999</v>
      </c>
      <c r="AJ1439">
        <v>99999</v>
      </c>
      <c r="AK1439">
        <v>99999</v>
      </c>
      <c r="AL1439">
        <v>99999</v>
      </c>
      <c r="AM1439">
        <v>99999</v>
      </c>
      <c r="AN1439">
        <v>99999</v>
      </c>
      <c r="AO1439">
        <v>99999</v>
      </c>
      <c r="AP1439">
        <v>99999</v>
      </c>
      <c r="AQ1439">
        <v>99999</v>
      </c>
      <c r="AR1439">
        <v>99999</v>
      </c>
      <c r="AS1439">
        <v>99999</v>
      </c>
      <c r="AT1439">
        <v>99999</v>
      </c>
      <c r="AU1439">
        <v>99999</v>
      </c>
      <c r="AV1439">
        <v>99999</v>
      </c>
      <c r="AW1439">
        <v>99999</v>
      </c>
      <c r="AX1439">
        <v>99999</v>
      </c>
      <c r="AY1439">
        <v>99999</v>
      </c>
      <c r="AZ1439">
        <v>99999</v>
      </c>
    </row>
    <row r="1440" spans="1:52" x14ac:dyDescent="0.2">
      <c r="A1440" t="s">
        <v>123</v>
      </c>
      <c r="B1440">
        <v>367.8</v>
      </c>
      <c r="C1440">
        <v>367.8</v>
      </c>
      <c r="D1440">
        <v>367.8</v>
      </c>
      <c r="E1440">
        <v>367.8</v>
      </c>
      <c r="F1440">
        <v>367.8</v>
      </c>
      <c r="G1440">
        <v>367.8</v>
      </c>
      <c r="H1440">
        <v>367.8</v>
      </c>
      <c r="I1440">
        <v>367.8</v>
      </c>
      <c r="J1440">
        <v>367.8</v>
      </c>
      <c r="K1440">
        <v>367.8</v>
      </c>
      <c r="L1440">
        <v>367.8</v>
      </c>
      <c r="M1440">
        <v>386.19</v>
      </c>
      <c r="N1440">
        <v>405.49950000000001</v>
      </c>
      <c r="O1440">
        <v>425.774475</v>
      </c>
      <c r="P1440">
        <v>447.06319880000001</v>
      </c>
      <c r="Q1440">
        <v>469.41635869999999</v>
      </c>
      <c r="R1440">
        <v>492.88717659999998</v>
      </c>
      <c r="S1440">
        <v>517.53153550000002</v>
      </c>
      <c r="T1440">
        <v>543.40811220000001</v>
      </c>
      <c r="U1440">
        <v>570.57851779999999</v>
      </c>
      <c r="V1440">
        <v>599.10744369999998</v>
      </c>
      <c r="W1440">
        <v>629.06281590000003</v>
      </c>
      <c r="X1440">
        <v>660.51595669999995</v>
      </c>
      <c r="Y1440">
        <v>693.54175450000002</v>
      </c>
      <c r="Z1440">
        <v>728.21884230000001</v>
      </c>
      <c r="AA1440">
        <v>764.62978439999995</v>
      </c>
      <c r="AB1440">
        <v>802.8612736</v>
      </c>
      <c r="AC1440">
        <v>843.00433729999997</v>
      </c>
      <c r="AD1440">
        <v>885.15455420000001</v>
      </c>
      <c r="AE1440">
        <v>929.41228190000004</v>
      </c>
      <c r="AF1440">
        <v>975.88289599999996</v>
      </c>
      <c r="AG1440">
        <v>1024.6770409999999</v>
      </c>
      <c r="AH1440">
        <v>1075.910893</v>
      </c>
      <c r="AI1440">
        <v>1129.7064370000001</v>
      </c>
      <c r="AJ1440">
        <v>1186.191759</v>
      </c>
      <c r="AK1440">
        <v>1245.5013469999999</v>
      </c>
      <c r="AL1440">
        <v>1307.776415</v>
      </c>
      <c r="AM1440">
        <v>1373.1652349999999</v>
      </c>
      <c r="AN1440">
        <v>1441.8234970000001</v>
      </c>
      <c r="AO1440">
        <v>1513.9146720000001</v>
      </c>
      <c r="AP1440">
        <v>1589.610406</v>
      </c>
      <c r="AQ1440">
        <v>1669.0909260000001</v>
      </c>
      <c r="AR1440">
        <v>1752.545472</v>
      </c>
      <c r="AS1440">
        <v>1840.172746</v>
      </c>
      <c r="AT1440">
        <v>1932.1813830000001</v>
      </c>
      <c r="AU1440">
        <v>2028.790452</v>
      </c>
      <c r="AV1440">
        <v>2130.2299750000002</v>
      </c>
      <c r="AW1440">
        <v>2236.7414739999999</v>
      </c>
      <c r="AX1440">
        <v>2348.5785470000001</v>
      </c>
      <c r="AY1440">
        <v>2466.0074749999999</v>
      </c>
      <c r="AZ1440">
        <v>2589.3078479999999</v>
      </c>
    </row>
    <row r="1441" spans="1:52" x14ac:dyDescent="0.2">
      <c r="A1441" t="s">
        <v>130</v>
      </c>
      <c r="B1441">
        <v>13009</v>
      </c>
      <c r="C1441">
        <v>13009</v>
      </c>
      <c r="D1441">
        <v>13009</v>
      </c>
      <c r="E1441">
        <v>13009</v>
      </c>
      <c r="F1441">
        <v>13009</v>
      </c>
      <c r="G1441">
        <v>13009</v>
      </c>
      <c r="H1441">
        <v>13009</v>
      </c>
      <c r="I1441">
        <v>13009</v>
      </c>
      <c r="J1441">
        <v>13009</v>
      </c>
      <c r="K1441">
        <v>13009</v>
      </c>
      <c r="L1441">
        <v>13009</v>
      </c>
      <c r="M1441">
        <v>13009</v>
      </c>
      <c r="N1441">
        <v>13009</v>
      </c>
      <c r="O1441">
        <v>13009</v>
      </c>
      <c r="P1441">
        <v>13009</v>
      </c>
      <c r="Q1441">
        <v>13009</v>
      </c>
      <c r="R1441">
        <v>13009</v>
      </c>
      <c r="S1441">
        <v>13009</v>
      </c>
      <c r="T1441">
        <v>13009</v>
      </c>
      <c r="U1441">
        <v>13009</v>
      </c>
      <c r="V1441">
        <v>13009</v>
      </c>
      <c r="W1441">
        <v>13009</v>
      </c>
      <c r="X1441">
        <v>13009</v>
      </c>
      <c r="Y1441">
        <v>13009</v>
      </c>
      <c r="Z1441">
        <v>13009</v>
      </c>
      <c r="AA1441">
        <v>13009</v>
      </c>
      <c r="AB1441">
        <v>13009</v>
      </c>
      <c r="AC1441">
        <v>13009</v>
      </c>
      <c r="AD1441">
        <v>13009</v>
      </c>
      <c r="AE1441">
        <v>13009</v>
      </c>
      <c r="AF1441">
        <v>13009</v>
      </c>
      <c r="AG1441">
        <v>13009</v>
      </c>
      <c r="AH1441">
        <v>13009</v>
      </c>
      <c r="AI1441">
        <v>13009</v>
      </c>
      <c r="AJ1441">
        <v>13009</v>
      </c>
      <c r="AK1441">
        <v>13009</v>
      </c>
      <c r="AL1441">
        <v>13009</v>
      </c>
      <c r="AM1441">
        <v>13009</v>
      </c>
      <c r="AN1441">
        <v>13009</v>
      </c>
      <c r="AO1441">
        <v>13009</v>
      </c>
      <c r="AP1441">
        <v>13009</v>
      </c>
      <c r="AQ1441">
        <v>13009</v>
      </c>
      <c r="AR1441">
        <v>13009</v>
      </c>
      <c r="AS1441">
        <v>13009</v>
      </c>
      <c r="AT1441">
        <v>13009</v>
      </c>
      <c r="AU1441">
        <v>13009</v>
      </c>
      <c r="AV1441">
        <v>13009</v>
      </c>
      <c r="AW1441">
        <v>13009</v>
      </c>
      <c r="AX1441">
        <v>13009</v>
      </c>
      <c r="AY1441">
        <v>13009</v>
      </c>
      <c r="AZ1441">
        <v>13009</v>
      </c>
    </row>
    <row r="1442" spans="1:52" x14ac:dyDescent="0.2">
      <c r="A1442" t="s">
        <v>131</v>
      </c>
      <c r="B1442">
        <v>4000</v>
      </c>
      <c r="C1442">
        <v>4000</v>
      </c>
      <c r="D1442">
        <v>4000</v>
      </c>
      <c r="E1442">
        <v>4000</v>
      </c>
      <c r="F1442">
        <v>4000</v>
      </c>
      <c r="G1442">
        <v>4000</v>
      </c>
      <c r="H1442">
        <v>4000</v>
      </c>
      <c r="I1442">
        <v>4000</v>
      </c>
      <c r="J1442">
        <v>4000</v>
      </c>
      <c r="K1442">
        <v>4000</v>
      </c>
      <c r="L1442">
        <v>4000</v>
      </c>
      <c r="M1442">
        <v>4000</v>
      </c>
      <c r="N1442">
        <v>999999</v>
      </c>
      <c r="O1442">
        <v>999999</v>
      </c>
      <c r="P1442">
        <v>999999</v>
      </c>
      <c r="Q1442">
        <v>999999</v>
      </c>
      <c r="R1442">
        <v>999999</v>
      </c>
      <c r="S1442">
        <v>999999</v>
      </c>
      <c r="T1442">
        <v>999999</v>
      </c>
      <c r="U1442">
        <v>999999</v>
      </c>
      <c r="V1442">
        <v>999999</v>
      </c>
      <c r="W1442">
        <v>999999</v>
      </c>
      <c r="X1442">
        <v>999999</v>
      </c>
      <c r="Y1442">
        <v>999999</v>
      </c>
      <c r="Z1442">
        <v>999999</v>
      </c>
      <c r="AA1442">
        <v>999999</v>
      </c>
      <c r="AB1442">
        <v>999999</v>
      </c>
      <c r="AC1442">
        <v>999999</v>
      </c>
      <c r="AD1442">
        <v>999999</v>
      </c>
      <c r="AE1442">
        <v>999999</v>
      </c>
      <c r="AF1442">
        <v>999999</v>
      </c>
      <c r="AG1442">
        <v>999999</v>
      </c>
      <c r="AH1442">
        <v>999999</v>
      </c>
      <c r="AI1442">
        <v>999999</v>
      </c>
      <c r="AJ1442">
        <v>999999</v>
      </c>
      <c r="AK1442">
        <v>999999</v>
      </c>
      <c r="AL1442">
        <v>999999</v>
      </c>
      <c r="AM1442">
        <v>999999</v>
      </c>
      <c r="AN1442">
        <v>999999</v>
      </c>
      <c r="AO1442">
        <v>999999</v>
      </c>
      <c r="AP1442">
        <v>999999</v>
      </c>
      <c r="AQ1442">
        <v>999999</v>
      </c>
      <c r="AR1442">
        <v>999999</v>
      </c>
      <c r="AS1442">
        <v>999999</v>
      </c>
      <c r="AT1442">
        <v>999999</v>
      </c>
      <c r="AU1442">
        <v>999999</v>
      </c>
      <c r="AV1442">
        <v>999999</v>
      </c>
      <c r="AW1442">
        <v>999999</v>
      </c>
      <c r="AX1442">
        <v>999999</v>
      </c>
      <c r="AY1442">
        <v>999999</v>
      </c>
      <c r="AZ1442">
        <v>999999</v>
      </c>
    </row>
    <row r="1443" spans="1:52" x14ac:dyDescent="0.2">
      <c r="A1443" t="s">
        <v>136</v>
      </c>
      <c r="B1443">
        <v>99999</v>
      </c>
      <c r="C1443">
        <v>99999</v>
      </c>
      <c r="D1443">
        <v>99999</v>
      </c>
      <c r="E1443">
        <v>99999</v>
      </c>
      <c r="F1443">
        <v>99999</v>
      </c>
      <c r="G1443">
        <v>99999</v>
      </c>
      <c r="H1443">
        <v>99999</v>
      </c>
      <c r="I1443">
        <v>99999</v>
      </c>
      <c r="J1443">
        <v>99999</v>
      </c>
      <c r="K1443">
        <v>99999</v>
      </c>
      <c r="L1443">
        <v>99999</v>
      </c>
      <c r="M1443">
        <v>99999</v>
      </c>
      <c r="N1443">
        <v>99999</v>
      </c>
      <c r="O1443">
        <v>99999</v>
      </c>
      <c r="P1443">
        <v>99999</v>
      </c>
      <c r="Q1443">
        <v>99999</v>
      </c>
      <c r="R1443">
        <v>99999</v>
      </c>
      <c r="S1443">
        <v>99999</v>
      </c>
      <c r="T1443">
        <v>99999</v>
      </c>
      <c r="U1443">
        <v>99999</v>
      </c>
      <c r="V1443">
        <v>99999</v>
      </c>
      <c r="W1443">
        <v>99999</v>
      </c>
      <c r="X1443">
        <v>99999</v>
      </c>
      <c r="Y1443">
        <v>99999</v>
      </c>
      <c r="Z1443">
        <v>99999</v>
      </c>
      <c r="AA1443">
        <v>99999</v>
      </c>
      <c r="AB1443">
        <v>99999</v>
      </c>
      <c r="AC1443">
        <v>99999</v>
      </c>
      <c r="AD1443">
        <v>99999</v>
      </c>
      <c r="AE1443">
        <v>99999</v>
      </c>
      <c r="AF1443">
        <v>99999</v>
      </c>
      <c r="AG1443">
        <v>99999</v>
      </c>
      <c r="AH1443">
        <v>99999</v>
      </c>
      <c r="AI1443">
        <v>99999</v>
      </c>
      <c r="AJ1443">
        <v>99999</v>
      </c>
      <c r="AK1443">
        <v>99999</v>
      </c>
      <c r="AL1443">
        <v>99999</v>
      </c>
      <c r="AM1443">
        <v>99999</v>
      </c>
      <c r="AN1443">
        <v>99999</v>
      </c>
      <c r="AO1443">
        <v>99999</v>
      </c>
      <c r="AP1443">
        <v>99999</v>
      </c>
      <c r="AQ1443">
        <v>99999</v>
      </c>
      <c r="AR1443">
        <v>99999</v>
      </c>
      <c r="AS1443">
        <v>99999</v>
      </c>
      <c r="AT1443">
        <v>99999</v>
      </c>
      <c r="AU1443">
        <v>99999</v>
      </c>
      <c r="AV1443">
        <v>99999</v>
      </c>
      <c r="AW1443">
        <v>99999</v>
      </c>
      <c r="AX1443">
        <v>99999</v>
      </c>
      <c r="AY1443">
        <v>99999</v>
      </c>
      <c r="AZ1443">
        <v>99999</v>
      </c>
    </row>
    <row r="1444" spans="1:52" x14ac:dyDescent="0.2">
      <c r="A1444" t="s">
        <v>137</v>
      </c>
      <c r="B1444">
        <v>99999</v>
      </c>
      <c r="C1444">
        <v>99999</v>
      </c>
      <c r="D1444">
        <v>99999</v>
      </c>
      <c r="E1444">
        <v>99999</v>
      </c>
      <c r="F1444">
        <v>99999</v>
      </c>
      <c r="G1444">
        <v>99999</v>
      </c>
      <c r="H1444">
        <v>99999</v>
      </c>
      <c r="I1444">
        <v>99999</v>
      </c>
      <c r="J1444">
        <v>99999</v>
      </c>
      <c r="K1444">
        <v>99999</v>
      </c>
      <c r="L1444">
        <v>99999</v>
      </c>
      <c r="M1444">
        <v>99999</v>
      </c>
      <c r="N1444">
        <v>99999</v>
      </c>
      <c r="O1444">
        <v>99999</v>
      </c>
      <c r="P1444">
        <v>99999</v>
      </c>
      <c r="Q1444">
        <v>99999</v>
      </c>
      <c r="R1444">
        <v>99999</v>
      </c>
      <c r="S1444">
        <v>99999</v>
      </c>
      <c r="T1444">
        <v>99999</v>
      </c>
      <c r="U1444">
        <v>99999</v>
      </c>
      <c r="V1444">
        <v>99999</v>
      </c>
      <c r="W1444">
        <v>99999</v>
      </c>
      <c r="X1444">
        <v>99999</v>
      </c>
      <c r="Y1444">
        <v>99999</v>
      </c>
      <c r="Z1444">
        <v>99999</v>
      </c>
      <c r="AA1444">
        <v>99999</v>
      </c>
      <c r="AB1444">
        <v>99999</v>
      </c>
      <c r="AC1444">
        <v>99999</v>
      </c>
      <c r="AD1444">
        <v>99999</v>
      </c>
      <c r="AE1444">
        <v>99999</v>
      </c>
      <c r="AF1444">
        <v>99999</v>
      </c>
      <c r="AG1444">
        <v>99999</v>
      </c>
      <c r="AH1444">
        <v>99999</v>
      </c>
      <c r="AI1444">
        <v>99999</v>
      </c>
      <c r="AJ1444">
        <v>99999</v>
      </c>
      <c r="AK1444">
        <v>99999</v>
      </c>
      <c r="AL1444">
        <v>99999</v>
      </c>
      <c r="AM1444">
        <v>99999</v>
      </c>
      <c r="AN1444">
        <v>99999</v>
      </c>
      <c r="AO1444">
        <v>99999</v>
      </c>
      <c r="AP1444">
        <v>99999</v>
      </c>
      <c r="AQ1444">
        <v>99999</v>
      </c>
      <c r="AR1444">
        <v>99999</v>
      </c>
      <c r="AS1444">
        <v>99999</v>
      </c>
      <c r="AT1444">
        <v>99999</v>
      </c>
      <c r="AU1444">
        <v>99999</v>
      </c>
      <c r="AV1444">
        <v>99999</v>
      </c>
      <c r="AW1444">
        <v>99999</v>
      </c>
      <c r="AX1444">
        <v>99999</v>
      </c>
      <c r="AY1444">
        <v>99999</v>
      </c>
      <c r="AZ1444">
        <v>99999</v>
      </c>
    </row>
    <row r="1445" spans="1:52" x14ac:dyDescent="0.2">
      <c r="A1445" t="s">
        <v>138</v>
      </c>
      <c r="B1445">
        <v>99999</v>
      </c>
      <c r="C1445">
        <v>99999</v>
      </c>
      <c r="D1445">
        <v>99999</v>
      </c>
      <c r="E1445">
        <v>99999</v>
      </c>
      <c r="F1445">
        <v>99999</v>
      </c>
      <c r="G1445">
        <v>99999</v>
      </c>
      <c r="H1445">
        <v>99999</v>
      </c>
      <c r="I1445">
        <v>99999</v>
      </c>
      <c r="J1445">
        <v>99999</v>
      </c>
      <c r="K1445">
        <v>99999</v>
      </c>
      <c r="L1445">
        <v>99999</v>
      </c>
      <c r="M1445">
        <v>99999</v>
      </c>
      <c r="N1445">
        <v>99999</v>
      </c>
      <c r="O1445">
        <v>99999</v>
      </c>
      <c r="P1445">
        <v>99999</v>
      </c>
      <c r="Q1445">
        <v>99999</v>
      </c>
      <c r="R1445">
        <v>99999</v>
      </c>
      <c r="S1445">
        <v>99999</v>
      </c>
      <c r="T1445">
        <v>99999</v>
      </c>
      <c r="U1445">
        <v>99999</v>
      </c>
      <c r="V1445">
        <v>99999</v>
      </c>
      <c r="W1445">
        <v>99999</v>
      </c>
      <c r="X1445">
        <v>99999</v>
      </c>
      <c r="Y1445">
        <v>99999</v>
      </c>
      <c r="Z1445">
        <v>99999</v>
      </c>
      <c r="AA1445">
        <v>99999</v>
      </c>
      <c r="AB1445">
        <v>99999</v>
      </c>
      <c r="AC1445">
        <v>99999</v>
      </c>
      <c r="AD1445">
        <v>99999</v>
      </c>
      <c r="AE1445">
        <v>99999</v>
      </c>
      <c r="AF1445">
        <v>99999</v>
      </c>
      <c r="AG1445">
        <v>99999</v>
      </c>
      <c r="AH1445">
        <v>99999</v>
      </c>
      <c r="AI1445">
        <v>99999</v>
      </c>
      <c r="AJ1445">
        <v>99999</v>
      </c>
      <c r="AK1445">
        <v>99999</v>
      </c>
      <c r="AL1445">
        <v>99999</v>
      </c>
      <c r="AM1445">
        <v>99999</v>
      </c>
      <c r="AN1445">
        <v>99999</v>
      </c>
      <c r="AO1445">
        <v>99999</v>
      </c>
      <c r="AP1445">
        <v>99999</v>
      </c>
      <c r="AQ1445">
        <v>99999</v>
      </c>
      <c r="AR1445">
        <v>99999</v>
      </c>
      <c r="AS1445">
        <v>99999</v>
      </c>
      <c r="AT1445">
        <v>99999</v>
      </c>
      <c r="AU1445">
        <v>99999</v>
      </c>
      <c r="AV1445">
        <v>99999</v>
      </c>
      <c r="AW1445">
        <v>99999</v>
      </c>
      <c r="AX1445">
        <v>99999</v>
      </c>
      <c r="AY1445">
        <v>99999</v>
      </c>
      <c r="AZ1445">
        <v>99999</v>
      </c>
    </row>
    <row r="1446" spans="1:52" x14ac:dyDescent="0.2">
      <c r="A1446" t="s">
        <v>139</v>
      </c>
      <c r="B1446">
        <v>99999</v>
      </c>
      <c r="C1446">
        <v>99999</v>
      </c>
      <c r="D1446">
        <v>99999</v>
      </c>
      <c r="E1446">
        <v>99999</v>
      </c>
      <c r="F1446">
        <v>99999</v>
      </c>
      <c r="G1446">
        <v>99999</v>
      </c>
      <c r="H1446">
        <v>99999</v>
      </c>
      <c r="I1446">
        <v>99999</v>
      </c>
      <c r="J1446">
        <v>99999</v>
      </c>
      <c r="K1446">
        <v>99999</v>
      </c>
      <c r="L1446">
        <v>99999</v>
      </c>
      <c r="M1446">
        <v>99999</v>
      </c>
      <c r="N1446">
        <v>99999</v>
      </c>
      <c r="O1446">
        <v>99999</v>
      </c>
      <c r="P1446">
        <v>99999</v>
      </c>
      <c r="Q1446">
        <v>99999</v>
      </c>
      <c r="R1446">
        <v>99999</v>
      </c>
      <c r="S1446">
        <v>99999</v>
      </c>
      <c r="T1446">
        <v>99999</v>
      </c>
      <c r="U1446">
        <v>99999</v>
      </c>
      <c r="V1446">
        <v>99999</v>
      </c>
      <c r="W1446">
        <v>99999</v>
      </c>
      <c r="X1446">
        <v>99999</v>
      </c>
      <c r="Y1446">
        <v>99999</v>
      </c>
      <c r="Z1446">
        <v>99999</v>
      </c>
      <c r="AA1446">
        <v>99999</v>
      </c>
      <c r="AB1446">
        <v>99999</v>
      </c>
      <c r="AC1446">
        <v>99999</v>
      </c>
      <c r="AD1446">
        <v>99999</v>
      </c>
      <c r="AE1446">
        <v>99999</v>
      </c>
      <c r="AF1446">
        <v>99999</v>
      </c>
      <c r="AG1446">
        <v>99999</v>
      </c>
      <c r="AH1446">
        <v>99999</v>
      </c>
      <c r="AI1446">
        <v>99999</v>
      </c>
      <c r="AJ1446">
        <v>99999</v>
      </c>
      <c r="AK1446">
        <v>99999</v>
      </c>
      <c r="AL1446">
        <v>99999</v>
      </c>
      <c r="AM1446">
        <v>99999</v>
      </c>
      <c r="AN1446">
        <v>99999</v>
      </c>
      <c r="AO1446">
        <v>99999</v>
      </c>
      <c r="AP1446">
        <v>99999</v>
      </c>
      <c r="AQ1446">
        <v>99999</v>
      </c>
      <c r="AR1446">
        <v>99999</v>
      </c>
      <c r="AS1446">
        <v>99999</v>
      </c>
      <c r="AT1446">
        <v>99999</v>
      </c>
      <c r="AU1446">
        <v>99999</v>
      </c>
      <c r="AV1446">
        <v>99999</v>
      </c>
      <c r="AW1446">
        <v>99999</v>
      </c>
      <c r="AX1446">
        <v>99999</v>
      </c>
      <c r="AY1446">
        <v>99999</v>
      </c>
      <c r="AZ1446">
        <v>99999</v>
      </c>
    </row>
    <row r="1447" spans="1:52" x14ac:dyDescent="0.2">
      <c r="A1447" t="s">
        <v>140</v>
      </c>
      <c r="B1447">
        <v>99999</v>
      </c>
      <c r="C1447">
        <v>99999</v>
      </c>
      <c r="D1447">
        <v>99999</v>
      </c>
      <c r="E1447">
        <v>99999</v>
      </c>
      <c r="F1447">
        <v>99999</v>
      </c>
      <c r="G1447">
        <v>99999</v>
      </c>
      <c r="H1447">
        <v>99999</v>
      </c>
      <c r="I1447">
        <v>99999</v>
      </c>
      <c r="J1447">
        <v>99999</v>
      </c>
      <c r="K1447">
        <v>99999</v>
      </c>
      <c r="L1447">
        <v>99999</v>
      </c>
      <c r="M1447">
        <v>99999</v>
      </c>
      <c r="N1447">
        <v>99999</v>
      </c>
      <c r="O1447">
        <v>99999</v>
      </c>
      <c r="P1447">
        <v>99999</v>
      </c>
      <c r="Q1447">
        <v>99999</v>
      </c>
      <c r="R1447">
        <v>99999</v>
      </c>
      <c r="S1447">
        <v>99999</v>
      </c>
      <c r="T1447">
        <v>99999</v>
      </c>
      <c r="U1447">
        <v>99999</v>
      </c>
      <c r="V1447">
        <v>99999</v>
      </c>
      <c r="W1447">
        <v>99999</v>
      </c>
      <c r="X1447">
        <v>99999</v>
      </c>
      <c r="Y1447">
        <v>99999</v>
      </c>
      <c r="Z1447">
        <v>99999</v>
      </c>
      <c r="AA1447">
        <v>99999</v>
      </c>
      <c r="AB1447">
        <v>99999</v>
      </c>
      <c r="AC1447">
        <v>99999</v>
      </c>
      <c r="AD1447">
        <v>99999</v>
      </c>
      <c r="AE1447">
        <v>99999</v>
      </c>
      <c r="AF1447">
        <v>99999</v>
      </c>
      <c r="AG1447">
        <v>99999</v>
      </c>
      <c r="AH1447">
        <v>99999</v>
      </c>
      <c r="AI1447">
        <v>99999</v>
      </c>
      <c r="AJ1447">
        <v>99999</v>
      </c>
      <c r="AK1447">
        <v>99999</v>
      </c>
      <c r="AL1447">
        <v>99999</v>
      </c>
      <c r="AM1447">
        <v>99999</v>
      </c>
      <c r="AN1447">
        <v>99999</v>
      </c>
      <c r="AO1447">
        <v>99999</v>
      </c>
      <c r="AP1447">
        <v>99999</v>
      </c>
      <c r="AQ1447">
        <v>99999</v>
      </c>
      <c r="AR1447">
        <v>99999</v>
      </c>
      <c r="AS1447">
        <v>99999</v>
      </c>
      <c r="AT1447">
        <v>99999</v>
      </c>
      <c r="AU1447">
        <v>99999</v>
      </c>
      <c r="AV1447">
        <v>99999</v>
      </c>
      <c r="AW1447">
        <v>99999</v>
      </c>
      <c r="AX1447">
        <v>99999</v>
      </c>
      <c r="AY1447">
        <v>99999</v>
      </c>
      <c r="AZ1447">
        <v>99999</v>
      </c>
    </row>
    <row r="1448" spans="1:52" x14ac:dyDescent="0.2">
      <c r="A1448" t="s">
        <v>141</v>
      </c>
      <c r="B1448">
        <v>99999</v>
      </c>
      <c r="C1448">
        <v>99999</v>
      </c>
      <c r="D1448">
        <v>99999</v>
      </c>
      <c r="E1448">
        <v>99999</v>
      </c>
      <c r="F1448">
        <v>99999</v>
      </c>
      <c r="G1448">
        <v>99999</v>
      </c>
      <c r="H1448">
        <v>99999</v>
      </c>
      <c r="I1448">
        <v>99999</v>
      </c>
      <c r="J1448">
        <v>99999</v>
      </c>
      <c r="K1448">
        <v>99999</v>
      </c>
      <c r="L1448">
        <v>99999</v>
      </c>
      <c r="M1448">
        <v>99999</v>
      </c>
      <c r="N1448">
        <v>99999</v>
      </c>
      <c r="O1448">
        <v>99999</v>
      </c>
      <c r="P1448">
        <v>99999</v>
      </c>
      <c r="Q1448">
        <v>99999</v>
      </c>
      <c r="R1448">
        <v>99999</v>
      </c>
      <c r="S1448">
        <v>99999</v>
      </c>
      <c r="T1448">
        <v>99999</v>
      </c>
      <c r="U1448">
        <v>99999</v>
      </c>
      <c r="V1448">
        <v>99999</v>
      </c>
      <c r="W1448">
        <v>99999</v>
      </c>
      <c r="X1448">
        <v>99999</v>
      </c>
      <c r="Y1448">
        <v>99999</v>
      </c>
      <c r="Z1448">
        <v>99999</v>
      </c>
      <c r="AA1448">
        <v>99999</v>
      </c>
      <c r="AB1448">
        <v>99999</v>
      </c>
      <c r="AC1448">
        <v>99999</v>
      </c>
      <c r="AD1448">
        <v>99999</v>
      </c>
      <c r="AE1448">
        <v>99999</v>
      </c>
      <c r="AF1448">
        <v>99999</v>
      </c>
      <c r="AG1448">
        <v>99999</v>
      </c>
      <c r="AH1448">
        <v>99999</v>
      </c>
      <c r="AI1448">
        <v>99999</v>
      </c>
      <c r="AJ1448">
        <v>99999</v>
      </c>
      <c r="AK1448">
        <v>99999</v>
      </c>
      <c r="AL1448">
        <v>99999</v>
      </c>
      <c r="AM1448">
        <v>99999</v>
      </c>
      <c r="AN1448">
        <v>99999</v>
      </c>
      <c r="AO1448">
        <v>99999</v>
      </c>
      <c r="AP1448">
        <v>99999</v>
      </c>
      <c r="AQ1448">
        <v>99999</v>
      </c>
      <c r="AR1448">
        <v>99999</v>
      </c>
      <c r="AS1448">
        <v>99999</v>
      </c>
      <c r="AT1448">
        <v>99999</v>
      </c>
      <c r="AU1448">
        <v>99999</v>
      </c>
      <c r="AV1448">
        <v>99999</v>
      </c>
      <c r="AW1448">
        <v>99999</v>
      </c>
      <c r="AX1448">
        <v>99999</v>
      </c>
      <c r="AY1448">
        <v>99999</v>
      </c>
      <c r="AZ1448">
        <v>99999</v>
      </c>
    </row>
    <row r="1449" spans="1:52" x14ac:dyDescent="0.2">
      <c r="A1449" t="s">
        <v>142</v>
      </c>
      <c r="B1449">
        <v>99999</v>
      </c>
      <c r="C1449">
        <v>99999</v>
      </c>
      <c r="D1449">
        <v>99999</v>
      </c>
      <c r="E1449">
        <v>99999</v>
      </c>
      <c r="F1449">
        <v>99999</v>
      </c>
      <c r="G1449">
        <v>99999</v>
      </c>
      <c r="H1449">
        <v>99999</v>
      </c>
      <c r="I1449">
        <v>99999</v>
      </c>
      <c r="J1449">
        <v>99999</v>
      </c>
      <c r="K1449">
        <v>99999</v>
      </c>
      <c r="L1449">
        <v>99999</v>
      </c>
      <c r="M1449">
        <v>99999</v>
      </c>
      <c r="N1449">
        <v>99999</v>
      </c>
      <c r="O1449">
        <v>99999</v>
      </c>
      <c r="P1449">
        <v>99999</v>
      </c>
      <c r="Q1449">
        <v>99999</v>
      </c>
      <c r="R1449">
        <v>99999</v>
      </c>
      <c r="S1449">
        <v>99999</v>
      </c>
      <c r="T1449">
        <v>99999</v>
      </c>
      <c r="U1449">
        <v>99999</v>
      </c>
      <c r="V1449">
        <v>99999</v>
      </c>
      <c r="W1449">
        <v>99999</v>
      </c>
      <c r="X1449">
        <v>99999</v>
      </c>
      <c r="Y1449">
        <v>99999</v>
      </c>
      <c r="Z1449">
        <v>99999</v>
      </c>
      <c r="AA1449">
        <v>99999</v>
      </c>
      <c r="AB1449">
        <v>99999</v>
      </c>
      <c r="AC1449">
        <v>99999</v>
      </c>
      <c r="AD1449">
        <v>99999</v>
      </c>
      <c r="AE1449">
        <v>99999</v>
      </c>
      <c r="AF1449">
        <v>99999</v>
      </c>
      <c r="AG1449">
        <v>99999</v>
      </c>
      <c r="AH1449">
        <v>99999</v>
      </c>
      <c r="AI1449">
        <v>99999</v>
      </c>
      <c r="AJ1449">
        <v>99999</v>
      </c>
      <c r="AK1449">
        <v>99999</v>
      </c>
      <c r="AL1449">
        <v>99999</v>
      </c>
      <c r="AM1449">
        <v>99999</v>
      </c>
      <c r="AN1449">
        <v>99999</v>
      </c>
      <c r="AO1449">
        <v>99999</v>
      </c>
      <c r="AP1449">
        <v>99999</v>
      </c>
      <c r="AQ1449">
        <v>99999</v>
      </c>
      <c r="AR1449">
        <v>99999</v>
      </c>
      <c r="AS1449">
        <v>99999</v>
      </c>
      <c r="AT1449">
        <v>99999</v>
      </c>
      <c r="AU1449">
        <v>99999</v>
      </c>
      <c r="AV1449">
        <v>99999</v>
      </c>
      <c r="AW1449">
        <v>99999</v>
      </c>
      <c r="AX1449">
        <v>99999</v>
      </c>
      <c r="AY1449">
        <v>99999</v>
      </c>
      <c r="AZ1449">
        <v>99999</v>
      </c>
    </row>
    <row r="1450" spans="1:52" x14ac:dyDescent="0.2">
      <c r="A1450" t="s">
        <v>143</v>
      </c>
      <c r="B1450">
        <v>99999</v>
      </c>
      <c r="C1450">
        <v>99999</v>
      </c>
      <c r="D1450">
        <v>99999</v>
      </c>
      <c r="E1450">
        <v>99999</v>
      </c>
      <c r="F1450">
        <v>99999</v>
      </c>
      <c r="G1450">
        <v>99999</v>
      </c>
      <c r="H1450">
        <v>99999</v>
      </c>
      <c r="I1450">
        <v>99999</v>
      </c>
      <c r="J1450">
        <v>99999</v>
      </c>
      <c r="K1450">
        <v>99999</v>
      </c>
      <c r="L1450">
        <v>99999</v>
      </c>
      <c r="M1450">
        <v>99999</v>
      </c>
      <c r="N1450">
        <v>99999</v>
      </c>
      <c r="O1450">
        <v>99999</v>
      </c>
      <c r="P1450">
        <v>99999</v>
      </c>
      <c r="Q1450">
        <v>99999</v>
      </c>
      <c r="R1450">
        <v>99999</v>
      </c>
      <c r="S1450">
        <v>99999</v>
      </c>
      <c r="T1450">
        <v>99999</v>
      </c>
      <c r="U1450">
        <v>99999</v>
      </c>
      <c r="V1450">
        <v>99999</v>
      </c>
      <c r="W1450">
        <v>99999</v>
      </c>
      <c r="X1450">
        <v>99999</v>
      </c>
      <c r="Y1450">
        <v>99999</v>
      </c>
      <c r="Z1450">
        <v>99999</v>
      </c>
      <c r="AA1450">
        <v>99999</v>
      </c>
      <c r="AB1450">
        <v>99999</v>
      </c>
      <c r="AC1450">
        <v>99999</v>
      </c>
      <c r="AD1450">
        <v>99999</v>
      </c>
      <c r="AE1450">
        <v>99999</v>
      </c>
      <c r="AF1450">
        <v>99999</v>
      </c>
      <c r="AG1450">
        <v>99999</v>
      </c>
      <c r="AH1450">
        <v>99999</v>
      </c>
      <c r="AI1450">
        <v>99999</v>
      </c>
      <c r="AJ1450">
        <v>99999</v>
      </c>
      <c r="AK1450">
        <v>99999</v>
      </c>
      <c r="AL1450">
        <v>99999</v>
      </c>
      <c r="AM1450">
        <v>99999</v>
      </c>
      <c r="AN1450">
        <v>99999</v>
      </c>
      <c r="AO1450">
        <v>99999</v>
      </c>
      <c r="AP1450">
        <v>99999</v>
      </c>
      <c r="AQ1450">
        <v>99999</v>
      </c>
      <c r="AR1450">
        <v>99999</v>
      </c>
      <c r="AS1450">
        <v>99999</v>
      </c>
      <c r="AT1450">
        <v>99999</v>
      </c>
      <c r="AU1450">
        <v>99999</v>
      </c>
      <c r="AV1450">
        <v>99999</v>
      </c>
      <c r="AW1450">
        <v>99999</v>
      </c>
      <c r="AX1450">
        <v>99999</v>
      </c>
      <c r="AY1450">
        <v>99999</v>
      </c>
      <c r="AZ1450">
        <v>99999</v>
      </c>
    </row>
    <row r="1451" spans="1:52" x14ac:dyDescent="0.2">
      <c r="A1451" t="s">
        <v>144</v>
      </c>
      <c r="B1451">
        <v>99999</v>
      </c>
      <c r="C1451">
        <v>99999</v>
      </c>
      <c r="D1451">
        <v>99999</v>
      </c>
      <c r="E1451">
        <v>99999</v>
      </c>
      <c r="F1451">
        <v>99999</v>
      </c>
      <c r="G1451">
        <v>99999</v>
      </c>
      <c r="H1451">
        <v>99999</v>
      </c>
      <c r="I1451">
        <v>99999</v>
      </c>
      <c r="J1451">
        <v>99999</v>
      </c>
      <c r="K1451">
        <v>99999</v>
      </c>
      <c r="L1451">
        <v>99999</v>
      </c>
      <c r="M1451">
        <v>99999</v>
      </c>
      <c r="N1451">
        <v>99999</v>
      </c>
      <c r="O1451">
        <v>99999</v>
      </c>
      <c r="P1451">
        <v>99999</v>
      </c>
      <c r="Q1451">
        <v>99999</v>
      </c>
      <c r="R1451">
        <v>99999</v>
      </c>
      <c r="S1451">
        <v>99999</v>
      </c>
      <c r="T1451">
        <v>99999</v>
      </c>
      <c r="U1451">
        <v>99999</v>
      </c>
      <c r="V1451">
        <v>99999</v>
      </c>
      <c r="W1451">
        <v>99999</v>
      </c>
      <c r="X1451">
        <v>99999</v>
      </c>
      <c r="Y1451">
        <v>99999</v>
      </c>
      <c r="Z1451">
        <v>99999</v>
      </c>
      <c r="AA1451">
        <v>99999</v>
      </c>
      <c r="AB1451">
        <v>99999</v>
      </c>
      <c r="AC1451">
        <v>99999</v>
      </c>
      <c r="AD1451">
        <v>99999</v>
      </c>
      <c r="AE1451">
        <v>99999</v>
      </c>
      <c r="AF1451">
        <v>99999</v>
      </c>
      <c r="AG1451">
        <v>99999</v>
      </c>
      <c r="AH1451">
        <v>99999</v>
      </c>
      <c r="AI1451">
        <v>99999</v>
      </c>
      <c r="AJ1451">
        <v>99999</v>
      </c>
      <c r="AK1451">
        <v>99999</v>
      </c>
      <c r="AL1451">
        <v>99999</v>
      </c>
      <c r="AM1451">
        <v>99999</v>
      </c>
      <c r="AN1451">
        <v>99999</v>
      </c>
      <c r="AO1451">
        <v>99999</v>
      </c>
      <c r="AP1451">
        <v>99999</v>
      </c>
      <c r="AQ1451">
        <v>99999</v>
      </c>
      <c r="AR1451">
        <v>99999</v>
      </c>
      <c r="AS1451">
        <v>99999</v>
      </c>
      <c r="AT1451">
        <v>99999</v>
      </c>
      <c r="AU1451">
        <v>99999</v>
      </c>
      <c r="AV1451">
        <v>99999</v>
      </c>
      <c r="AW1451">
        <v>99999</v>
      </c>
      <c r="AX1451">
        <v>99999</v>
      </c>
      <c r="AY1451">
        <v>99999</v>
      </c>
      <c r="AZ1451">
        <v>99999</v>
      </c>
    </row>
    <row r="1452" spans="1:52" x14ac:dyDescent="0.2">
      <c r="A1452" t="s">
        <v>145</v>
      </c>
      <c r="B1452">
        <v>99999</v>
      </c>
      <c r="C1452">
        <v>99999</v>
      </c>
      <c r="D1452">
        <v>99999</v>
      </c>
      <c r="E1452">
        <v>99999</v>
      </c>
      <c r="F1452">
        <v>99999</v>
      </c>
      <c r="G1452">
        <v>99999</v>
      </c>
      <c r="H1452">
        <v>99999</v>
      </c>
      <c r="I1452">
        <v>99999</v>
      </c>
      <c r="J1452">
        <v>99999</v>
      </c>
      <c r="K1452">
        <v>99999</v>
      </c>
      <c r="L1452">
        <v>99999</v>
      </c>
      <c r="M1452">
        <v>99999</v>
      </c>
      <c r="N1452">
        <v>99999</v>
      </c>
      <c r="O1452">
        <v>99999</v>
      </c>
      <c r="P1452">
        <v>99999</v>
      </c>
      <c r="Q1452">
        <v>99999</v>
      </c>
      <c r="R1452">
        <v>99999</v>
      </c>
      <c r="S1452">
        <v>99999</v>
      </c>
      <c r="T1452">
        <v>99999</v>
      </c>
      <c r="U1452">
        <v>99999</v>
      </c>
      <c r="V1452">
        <v>99999</v>
      </c>
      <c r="W1452">
        <v>99999</v>
      </c>
      <c r="X1452">
        <v>99999</v>
      </c>
      <c r="Y1452">
        <v>99999</v>
      </c>
      <c r="Z1452">
        <v>99999</v>
      </c>
      <c r="AA1452">
        <v>99999</v>
      </c>
      <c r="AB1452">
        <v>99999</v>
      </c>
      <c r="AC1452">
        <v>99999</v>
      </c>
      <c r="AD1452">
        <v>99999</v>
      </c>
      <c r="AE1452">
        <v>99999</v>
      </c>
      <c r="AF1452">
        <v>99999</v>
      </c>
      <c r="AG1452">
        <v>99999</v>
      </c>
      <c r="AH1452">
        <v>99999</v>
      </c>
      <c r="AI1452">
        <v>99999</v>
      </c>
      <c r="AJ1452">
        <v>99999</v>
      </c>
      <c r="AK1452">
        <v>99999</v>
      </c>
      <c r="AL1452">
        <v>99999</v>
      </c>
      <c r="AM1452">
        <v>99999</v>
      </c>
      <c r="AN1452">
        <v>99999</v>
      </c>
      <c r="AO1452">
        <v>99999</v>
      </c>
      <c r="AP1452">
        <v>99999</v>
      </c>
      <c r="AQ1452">
        <v>99999</v>
      </c>
      <c r="AR1452">
        <v>99999</v>
      </c>
      <c r="AS1452">
        <v>99999</v>
      </c>
      <c r="AT1452">
        <v>99999</v>
      </c>
      <c r="AU1452">
        <v>99999</v>
      </c>
      <c r="AV1452">
        <v>99999</v>
      </c>
      <c r="AW1452">
        <v>99999</v>
      </c>
      <c r="AX1452">
        <v>99999</v>
      </c>
      <c r="AY1452">
        <v>99999</v>
      </c>
      <c r="AZ1452">
        <v>99999</v>
      </c>
    </row>
    <row r="1453" spans="1:52" x14ac:dyDescent="0.2">
      <c r="A1453" t="s">
        <v>146</v>
      </c>
      <c r="B1453">
        <v>99999</v>
      </c>
      <c r="C1453">
        <v>99999</v>
      </c>
      <c r="D1453">
        <v>99999</v>
      </c>
      <c r="E1453">
        <v>99999</v>
      </c>
      <c r="F1453">
        <v>99999</v>
      </c>
      <c r="G1453">
        <v>99999</v>
      </c>
      <c r="H1453">
        <v>99999</v>
      </c>
      <c r="I1453">
        <v>99999</v>
      </c>
      <c r="J1453">
        <v>99999</v>
      </c>
      <c r="K1453">
        <v>99999</v>
      </c>
      <c r="L1453">
        <v>99999</v>
      </c>
      <c r="M1453">
        <v>99999</v>
      </c>
      <c r="N1453">
        <v>99999</v>
      </c>
      <c r="O1453">
        <v>99999</v>
      </c>
      <c r="P1453">
        <v>99999</v>
      </c>
      <c r="Q1453">
        <v>99999</v>
      </c>
      <c r="R1453">
        <v>99999</v>
      </c>
      <c r="S1453">
        <v>99999</v>
      </c>
      <c r="T1453">
        <v>99999</v>
      </c>
      <c r="U1453">
        <v>99999</v>
      </c>
      <c r="V1453">
        <v>99999</v>
      </c>
      <c r="W1453">
        <v>99999</v>
      </c>
      <c r="X1453">
        <v>99999</v>
      </c>
      <c r="Y1453">
        <v>99999</v>
      </c>
      <c r="Z1453">
        <v>99999</v>
      </c>
      <c r="AA1453">
        <v>99999</v>
      </c>
      <c r="AB1453">
        <v>99999</v>
      </c>
      <c r="AC1453">
        <v>99999</v>
      </c>
      <c r="AD1453">
        <v>99999</v>
      </c>
      <c r="AE1453">
        <v>99999</v>
      </c>
      <c r="AF1453">
        <v>99999</v>
      </c>
      <c r="AG1453">
        <v>99999</v>
      </c>
      <c r="AH1453">
        <v>99999</v>
      </c>
      <c r="AI1453">
        <v>99999</v>
      </c>
      <c r="AJ1453">
        <v>99999</v>
      </c>
      <c r="AK1453">
        <v>99999</v>
      </c>
      <c r="AL1453">
        <v>99999</v>
      </c>
      <c r="AM1453">
        <v>99999</v>
      </c>
      <c r="AN1453">
        <v>99999</v>
      </c>
      <c r="AO1453">
        <v>99999</v>
      </c>
      <c r="AP1453">
        <v>99999</v>
      </c>
      <c r="AQ1453">
        <v>99999</v>
      </c>
      <c r="AR1453">
        <v>99999</v>
      </c>
      <c r="AS1453">
        <v>99999</v>
      </c>
      <c r="AT1453">
        <v>99999</v>
      </c>
      <c r="AU1453">
        <v>99999</v>
      </c>
      <c r="AV1453">
        <v>99999</v>
      </c>
      <c r="AW1453">
        <v>99999</v>
      </c>
      <c r="AX1453">
        <v>99999</v>
      </c>
      <c r="AY1453">
        <v>99999</v>
      </c>
      <c r="AZ1453">
        <v>99999</v>
      </c>
    </row>
    <row r="1454" spans="1:52" x14ac:dyDescent="0.2">
      <c r="A1454" t="s">
        <v>147</v>
      </c>
      <c r="B1454">
        <v>99999</v>
      </c>
      <c r="C1454">
        <v>99999</v>
      </c>
      <c r="D1454">
        <v>99999</v>
      </c>
      <c r="E1454">
        <v>99999</v>
      </c>
      <c r="F1454">
        <v>99999</v>
      </c>
      <c r="G1454">
        <v>99999</v>
      </c>
      <c r="H1454">
        <v>99999</v>
      </c>
      <c r="I1454">
        <v>99999</v>
      </c>
      <c r="J1454">
        <v>99999</v>
      </c>
      <c r="K1454">
        <v>99999</v>
      </c>
      <c r="L1454">
        <v>99999</v>
      </c>
      <c r="M1454">
        <v>99999</v>
      </c>
      <c r="N1454">
        <v>99999</v>
      </c>
      <c r="O1454">
        <v>99999</v>
      </c>
      <c r="P1454">
        <v>99999</v>
      </c>
      <c r="Q1454">
        <v>99999</v>
      </c>
      <c r="R1454">
        <v>99999</v>
      </c>
      <c r="S1454">
        <v>99999</v>
      </c>
      <c r="T1454">
        <v>99999</v>
      </c>
      <c r="U1454">
        <v>99999</v>
      </c>
      <c r="V1454">
        <v>99999</v>
      </c>
      <c r="W1454">
        <v>99999</v>
      </c>
      <c r="X1454">
        <v>99999</v>
      </c>
      <c r="Y1454">
        <v>99999</v>
      </c>
      <c r="Z1454">
        <v>99999</v>
      </c>
      <c r="AA1454">
        <v>99999</v>
      </c>
      <c r="AB1454">
        <v>99999</v>
      </c>
      <c r="AC1454">
        <v>99999</v>
      </c>
      <c r="AD1454">
        <v>99999</v>
      </c>
      <c r="AE1454">
        <v>99999</v>
      </c>
      <c r="AF1454">
        <v>99999</v>
      </c>
      <c r="AG1454">
        <v>99999</v>
      </c>
      <c r="AH1454">
        <v>99999</v>
      </c>
      <c r="AI1454">
        <v>99999</v>
      </c>
      <c r="AJ1454">
        <v>99999</v>
      </c>
      <c r="AK1454">
        <v>99999</v>
      </c>
      <c r="AL1454">
        <v>99999</v>
      </c>
      <c r="AM1454">
        <v>99999</v>
      </c>
      <c r="AN1454">
        <v>99999</v>
      </c>
      <c r="AO1454">
        <v>99999</v>
      </c>
      <c r="AP1454">
        <v>99999</v>
      </c>
      <c r="AQ1454">
        <v>99999</v>
      </c>
      <c r="AR1454">
        <v>99999</v>
      </c>
      <c r="AS1454">
        <v>99999</v>
      </c>
      <c r="AT1454">
        <v>99999</v>
      </c>
      <c r="AU1454">
        <v>99999</v>
      </c>
      <c r="AV1454">
        <v>99999</v>
      </c>
      <c r="AW1454">
        <v>99999</v>
      </c>
      <c r="AX1454">
        <v>99999</v>
      </c>
      <c r="AY1454">
        <v>99999</v>
      </c>
      <c r="AZ1454">
        <v>99999</v>
      </c>
    </row>
    <row r="1455" spans="1:52" x14ac:dyDescent="0.2">
      <c r="A1455" t="s">
        <v>8</v>
      </c>
    </row>
    <row r="1457" spans="1:91" x14ac:dyDescent="0.2">
      <c r="A1457" t="s">
        <v>160</v>
      </c>
      <c r="B1457" t="s">
        <v>489</v>
      </c>
      <c r="C1457" t="s">
        <v>162</v>
      </c>
      <c r="D1457">
        <v>0</v>
      </c>
      <c r="E1457" t="s">
        <v>7</v>
      </c>
    </row>
    <row r="1458" spans="1:91" x14ac:dyDescent="0.2">
      <c r="A1458" t="s">
        <v>8</v>
      </c>
    </row>
    <row r="1460" spans="1:91" x14ac:dyDescent="0.2">
      <c r="A1460" t="s">
        <v>160</v>
      </c>
      <c r="B1460" t="s">
        <v>490</v>
      </c>
      <c r="C1460" t="s">
        <v>162</v>
      </c>
      <c r="D1460">
        <v>999999</v>
      </c>
      <c r="E1460" t="s">
        <v>200</v>
      </c>
    </row>
    <row r="1461" spans="1:91" x14ac:dyDescent="0.2">
      <c r="A1461" t="s">
        <v>58</v>
      </c>
      <c r="B1461" t="s">
        <v>59</v>
      </c>
      <c r="C1461" t="s">
        <v>60</v>
      </c>
      <c r="D1461" t="s">
        <v>61</v>
      </c>
      <c r="E1461" t="s">
        <v>62</v>
      </c>
      <c r="F1461" t="s">
        <v>63</v>
      </c>
      <c r="G1461" t="s">
        <v>64</v>
      </c>
      <c r="H1461" t="s">
        <v>65</v>
      </c>
      <c r="I1461" t="s">
        <v>66</v>
      </c>
      <c r="J1461" t="s">
        <v>67</v>
      </c>
      <c r="K1461" t="s">
        <v>68</v>
      </c>
      <c r="L1461" t="s">
        <v>69</v>
      </c>
      <c r="M1461" t="s">
        <v>70</v>
      </c>
      <c r="N1461" t="s">
        <v>71</v>
      </c>
      <c r="O1461" t="s">
        <v>72</v>
      </c>
      <c r="P1461" t="s">
        <v>73</v>
      </c>
      <c r="Q1461" t="s">
        <v>74</v>
      </c>
      <c r="R1461" t="s">
        <v>75</v>
      </c>
      <c r="S1461" t="s">
        <v>76</v>
      </c>
      <c r="T1461" t="s">
        <v>77</v>
      </c>
      <c r="U1461" t="s">
        <v>78</v>
      </c>
      <c r="V1461" t="s">
        <v>79</v>
      </c>
      <c r="W1461" t="s">
        <v>80</v>
      </c>
      <c r="X1461" t="s">
        <v>81</v>
      </c>
      <c r="Y1461" t="s">
        <v>82</v>
      </c>
      <c r="Z1461" t="s">
        <v>83</v>
      </c>
      <c r="AA1461" t="s">
        <v>84</v>
      </c>
      <c r="AB1461" t="s">
        <v>85</v>
      </c>
      <c r="AC1461" t="s">
        <v>86</v>
      </c>
      <c r="AD1461" t="s">
        <v>87</v>
      </c>
      <c r="AE1461" t="s">
        <v>88</v>
      </c>
      <c r="AF1461" t="s">
        <v>89</v>
      </c>
      <c r="AG1461" t="s">
        <v>90</v>
      </c>
      <c r="AH1461" t="s">
        <v>91</v>
      </c>
      <c r="AI1461" t="s">
        <v>92</v>
      </c>
      <c r="AJ1461" t="s">
        <v>93</v>
      </c>
      <c r="AK1461" t="s">
        <v>94</v>
      </c>
      <c r="AL1461" t="s">
        <v>95</v>
      </c>
      <c r="AM1461" t="s">
        <v>96</v>
      </c>
      <c r="AN1461" t="s">
        <v>97</v>
      </c>
      <c r="AO1461" t="s">
        <v>98</v>
      </c>
      <c r="AP1461" t="s">
        <v>99</v>
      </c>
      <c r="AQ1461" t="s">
        <v>100</v>
      </c>
      <c r="AR1461" t="s">
        <v>101</v>
      </c>
      <c r="AS1461" t="s">
        <v>102</v>
      </c>
      <c r="AT1461" t="s">
        <v>103</v>
      </c>
      <c r="AU1461" t="s">
        <v>104</v>
      </c>
      <c r="AV1461" t="s">
        <v>105</v>
      </c>
      <c r="AW1461" t="s">
        <v>106</v>
      </c>
      <c r="AX1461" t="s">
        <v>107</v>
      </c>
      <c r="AY1461" t="s">
        <v>108</v>
      </c>
      <c r="AZ1461" t="s">
        <v>109</v>
      </c>
      <c r="BA1461" t="s">
        <v>110</v>
      </c>
      <c r="BB1461" t="s">
        <v>111</v>
      </c>
      <c r="BC1461" t="s">
        <v>112</v>
      </c>
      <c r="BD1461" t="s">
        <v>113</v>
      </c>
      <c r="BE1461" t="s">
        <v>114</v>
      </c>
      <c r="BF1461" t="s">
        <v>115</v>
      </c>
      <c r="BG1461" t="s">
        <v>116</v>
      </c>
      <c r="BH1461" t="s">
        <v>117</v>
      </c>
      <c r="BI1461" t="s">
        <v>118</v>
      </c>
      <c r="BJ1461" t="s">
        <v>119</v>
      </c>
      <c r="BK1461" t="s">
        <v>120</v>
      </c>
      <c r="BL1461" t="s">
        <v>121</v>
      </c>
      <c r="BM1461" t="s">
        <v>122</v>
      </c>
      <c r="BN1461" t="s">
        <v>123</v>
      </c>
      <c r="BO1461" t="s">
        <v>124</v>
      </c>
      <c r="BP1461" t="s">
        <v>125</v>
      </c>
      <c r="BQ1461" t="s">
        <v>126</v>
      </c>
      <c r="BR1461" t="s">
        <v>127</v>
      </c>
      <c r="BS1461" t="s">
        <v>128</v>
      </c>
      <c r="BT1461" t="s">
        <v>129</v>
      </c>
      <c r="BU1461" t="s">
        <v>130</v>
      </c>
      <c r="BV1461" t="s">
        <v>131</v>
      </c>
      <c r="BW1461" t="s">
        <v>132</v>
      </c>
      <c r="BX1461" t="s">
        <v>133</v>
      </c>
      <c r="BY1461" t="s">
        <v>134</v>
      </c>
      <c r="BZ1461" t="s">
        <v>135</v>
      </c>
      <c r="CA1461" t="s">
        <v>136</v>
      </c>
      <c r="CB1461" t="s">
        <v>137</v>
      </c>
      <c r="CC1461" t="s">
        <v>138</v>
      </c>
      <c r="CD1461" t="s">
        <v>139</v>
      </c>
      <c r="CE1461" t="s">
        <v>140</v>
      </c>
      <c r="CF1461" t="s">
        <v>141</v>
      </c>
      <c r="CG1461" t="s">
        <v>142</v>
      </c>
      <c r="CH1461" t="s">
        <v>143</v>
      </c>
      <c r="CI1461" t="s">
        <v>144</v>
      </c>
      <c r="CJ1461" t="s">
        <v>145</v>
      </c>
      <c r="CK1461" t="s">
        <v>146</v>
      </c>
      <c r="CL1461" t="s">
        <v>201</v>
      </c>
    </row>
    <row r="1462" spans="1:91" x14ac:dyDescent="0.2">
      <c r="A1462" t="s">
        <v>55</v>
      </c>
      <c r="B1462">
        <v>999999</v>
      </c>
      <c r="C1462">
        <v>999999</v>
      </c>
      <c r="D1462">
        <v>999999</v>
      </c>
      <c r="E1462">
        <v>999999</v>
      </c>
      <c r="F1462">
        <v>999999</v>
      </c>
      <c r="G1462">
        <v>999999</v>
      </c>
      <c r="H1462">
        <v>999999</v>
      </c>
      <c r="I1462">
        <v>999999</v>
      </c>
      <c r="J1462">
        <v>999999</v>
      </c>
      <c r="K1462">
        <v>999999</v>
      </c>
      <c r="L1462">
        <v>24536.733</v>
      </c>
      <c r="M1462">
        <v>999999</v>
      </c>
      <c r="N1462">
        <v>999999</v>
      </c>
      <c r="O1462">
        <v>999999</v>
      </c>
      <c r="P1462">
        <v>999999</v>
      </c>
      <c r="Q1462">
        <v>999999</v>
      </c>
      <c r="R1462">
        <v>999999</v>
      </c>
      <c r="S1462">
        <v>999999</v>
      </c>
      <c r="T1462">
        <v>999999</v>
      </c>
      <c r="U1462">
        <v>999999</v>
      </c>
      <c r="V1462">
        <v>999999</v>
      </c>
      <c r="W1462">
        <v>999999</v>
      </c>
      <c r="X1462">
        <v>999999</v>
      </c>
      <c r="Y1462">
        <v>999999</v>
      </c>
      <c r="Z1462">
        <v>999999</v>
      </c>
      <c r="AA1462">
        <v>999999</v>
      </c>
      <c r="AB1462">
        <v>999999</v>
      </c>
      <c r="AC1462">
        <v>999999</v>
      </c>
      <c r="AD1462">
        <v>999999</v>
      </c>
      <c r="AE1462">
        <v>999999</v>
      </c>
      <c r="AF1462">
        <v>999999</v>
      </c>
      <c r="AG1462">
        <v>999999</v>
      </c>
      <c r="AH1462">
        <v>999999</v>
      </c>
      <c r="AI1462">
        <v>999999</v>
      </c>
      <c r="AJ1462">
        <v>999999</v>
      </c>
      <c r="AK1462">
        <v>999999</v>
      </c>
      <c r="AL1462">
        <v>999999</v>
      </c>
      <c r="AM1462">
        <v>7960.88</v>
      </c>
      <c r="AN1462">
        <v>999999</v>
      </c>
      <c r="AO1462">
        <v>999999</v>
      </c>
      <c r="AP1462">
        <v>999999</v>
      </c>
      <c r="AQ1462">
        <v>999999</v>
      </c>
      <c r="AR1462">
        <v>999999</v>
      </c>
      <c r="AS1462">
        <v>999999</v>
      </c>
      <c r="AT1462">
        <v>999999</v>
      </c>
      <c r="AU1462">
        <v>999999</v>
      </c>
      <c r="AV1462">
        <v>999999</v>
      </c>
      <c r="AW1462">
        <v>999999</v>
      </c>
      <c r="AX1462">
        <v>999999</v>
      </c>
      <c r="AY1462">
        <v>999999</v>
      </c>
      <c r="AZ1462">
        <v>10113.408100000001</v>
      </c>
      <c r="BA1462">
        <v>999999</v>
      </c>
      <c r="BB1462">
        <v>999999</v>
      </c>
      <c r="BC1462">
        <v>999999</v>
      </c>
      <c r="BD1462">
        <v>999999</v>
      </c>
      <c r="BE1462">
        <v>999999</v>
      </c>
      <c r="BF1462">
        <v>999999</v>
      </c>
      <c r="BG1462">
        <v>999999</v>
      </c>
      <c r="BH1462">
        <v>999999</v>
      </c>
      <c r="BI1462">
        <v>999999</v>
      </c>
      <c r="BJ1462">
        <v>999999</v>
      </c>
      <c r="BK1462">
        <v>999999</v>
      </c>
      <c r="BL1462">
        <v>999999</v>
      </c>
      <c r="BM1462">
        <v>999999</v>
      </c>
      <c r="BN1462">
        <v>999999</v>
      </c>
      <c r="BO1462">
        <v>999999</v>
      </c>
      <c r="BP1462">
        <v>999999</v>
      </c>
      <c r="BQ1462">
        <v>999999</v>
      </c>
      <c r="BR1462">
        <v>999999</v>
      </c>
      <c r="BS1462">
        <v>999999</v>
      </c>
      <c r="BT1462">
        <v>999999</v>
      </c>
      <c r="BU1462">
        <v>999999</v>
      </c>
      <c r="BV1462">
        <v>999999</v>
      </c>
      <c r="BW1462">
        <v>999999</v>
      </c>
      <c r="BX1462">
        <v>999999</v>
      </c>
      <c r="BY1462">
        <v>999999</v>
      </c>
      <c r="BZ1462">
        <v>999999</v>
      </c>
      <c r="CA1462">
        <v>999999</v>
      </c>
      <c r="CB1462">
        <v>999999</v>
      </c>
      <c r="CC1462">
        <v>999999</v>
      </c>
      <c r="CD1462">
        <v>999999</v>
      </c>
      <c r="CE1462">
        <v>999999</v>
      </c>
      <c r="CF1462">
        <v>999999</v>
      </c>
      <c r="CG1462">
        <v>999999</v>
      </c>
      <c r="CH1462">
        <v>999999</v>
      </c>
      <c r="CI1462">
        <v>55000</v>
      </c>
      <c r="CJ1462">
        <v>99999</v>
      </c>
      <c r="CK1462">
        <v>71000</v>
      </c>
      <c r="CL1462">
        <v>9500</v>
      </c>
      <c r="CM1462">
        <v>800000</v>
      </c>
    </row>
    <row r="1463" spans="1:91" x14ac:dyDescent="0.2">
      <c r="A1463" t="s">
        <v>8</v>
      </c>
    </row>
    <row r="1465" spans="1:91" x14ac:dyDescent="0.2">
      <c r="A1465" t="s">
        <v>160</v>
      </c>
      <c r="B1465" t="s">
        <v>491</v>
      </c>
      <c r="C1465" t="s">
        <v>162</v>
      </c>
      <c r="D1465">
        <v>0</v>
      </c>
      <c r="E1465" t="s">
        <v>7</v>
      </c>
    </row>
    <row r="1466" spans="1:91" x14ac:dyDescent="0.2">
      <c r="A1466" t="s">
        <v>8</v>
      </c>
    </row>
    <row r="1468" spans="1:91" x14ac:dyDescent="0.2">
      <c r="A1468" t="s">
        <v>160</v>
      </c>
      <c r="B1468" t="s">
        <v>492</v>
      </c>
      <c r="C1468" t="s">
        <v>162</v>
      </c>
      <c r="D1468">
        <v>1E-4</v>
      </c>
      <c r="E1468" t="s">
        <v>7</v>
      </c>
    </row>
    <row r="1469" spans="1:91" x14ac:dyDescent="0.2">
      <c r="A1469" t="s">
        <v>493</v>
      </c>
    </row>
    <row r="1470" spans="1:91" x14ac:dyDescent="0.2">
      <c r="A1470">
        <v>2010</v>
      </c>
      <c r="B1470">
        <v>2011</v>
      </c>
      <c r="C1470">
        <v>2012</v>
      </c>
      <c r="D1470">
        <v>2013</v>
      </c>
      <c r="E1470">
        <v>2014</v>
      </c>
      <c r="F1470">
        <v>2015</v>
      </c>
      <c r="G1470">
        <v>2016</v>
      </c>
      <c r="H1470">
        <v>2017</v>
      </c>
      <c r="I1470">
        <v>2018</v>
      </c>
      <c r="J1470">
        <v>2019</v>
      </c>
      <c r="K1470">
        <v>2020</v>
      </c>
      <c r="L1470">
        <v>2021</v>
      </c>
      <c r="M1470">
        <v>2022</v>
      </c>
      <c r="N1470">
        <v>2023</v>
      </c>
      <c r="O1470">
        <v>2024</v>
      </c>
      <c r="P1470">
        <v>2025</v>
      </c>
      <c r="Q1470">
        <v>2026</v>
      </c>
      <c r="R1470">
        <v>2027</v>
      </c>
      <c r="S1470">
        <v>2028</v>
      </c>
      <c r="T1470">
        <v>2029</v>
      </c>
      <c r="U1470">
        <v>2030</v>
      </c>
      <c r="V1470">
        <v>2031</v>
      </c>
      <c r="W1470">
        <v>2032</v>
      </c>
      <c r="X1470">
        <v>2033</v>
      </c>
      <c r="Y1470">
        <v>2034</v>
      </c>
      <c r="Z1470">
        <v>2035</v>
      </c>
      <c r="AA1470">
        <v>2036</v>
      </c>
      <c r="AB1470">
        <v>2037</v>
      </c>
      <c r="AC1470">
        <v>2038</v>
      </c>
      <c r="AD1470">
        <v>2039</v>
      </c>
      <c r="AE1470">
        <v>2040</v>
      </c>
      <c r="AF1470">
        <v>2041</v>
      </c>
      <c r="AG1470">
        <v>2042</v>
      </c>
      <c r="AH1470">
        <v>2043</v>
      </c>
      <c r="AI1470">
        <v>2044</v>
      </c>
      <c r="AJ1470">
        <v>2045</v>
      </c>
      <c r="AK1470">
        <v>2046</v>
      </c>
      <c r="AL1470">
        <v>2047</v>
      </c>
      <c r="AM1470">
        <v>2048</v>
      </c>
      <c r="AN1470">
        <v>2049</v>
      </c>
      <c r="AO1470">
        <v>2050</v>
      </c>
      <c r="AP1470">
        <v>2051</v>
      </c>
      <c r="AQ1470">
        <v>2052</v>
      </c>
      <c r="AR1470">
        <v>2053</v>
      </c>
      <c r="AS1470">
        <v>2054</v>
      </c>
      <c r="AT1470">
        <v>2055</v>
      </c>
      <c r="AU1470">
        <v>2056</v>
      </c>
      <c r="AV1470">
        <v>2057</v>
      </c>
      <c r="AW1470">
        <v>2058</v>
      </c>
      <c r="AX1470">
        <v>2059</v>
      </c>
      <c r="AY1470" t="s">
        <v>164</v>
      </c>
    </row>
    <row r="1471" spans="1:91" x14ac:dyDescent="0.2">
      <c r="A1471">
        <v>1</v>
      </c>
      <c r="B1471">
        <v>34.322000000000003</v>
      </c>
      <c r="C1471">
        <v>34.618980000000001</v>
      </c>
      <c r="D1471">
        <v>34.915950000000002</v>
      </c>
      <c r="E1471">
        <v>35.21293</v>
      </c>
      <c r="F1471">
        <v>35.509909999999998</v>
      </c>
      <c r="G1471">
        <v>35.806890000000003</v>
      </c>
      <c r="H1471">
        <v>36.103870000000001</v>
      </c>
      <c r="I1471">
        <v>36.400840000000002</v>
      </c>
      <c r="J1471">
        <v>36.69782</v>
      </c>
      <c r="K1471">
        <v>36.994799999999998</v>
      </c>
      <c r="L1471">
        <v>37.291780000000003</v>
      </c>
      <c r="M1471">
        <v>37.588749999999997</v>
      </c>
      <c r="N1471">
        <v>37.885730000000002</v>
      </c>
      <c r="O1471">
        <v>38.18271</v>
      </c>
      <c r="P1471">
        <v>38.479689999999998</v>
      </c>
      <c r="Q1471">
        <v>38.77666</v>
      </c>
      <c r="R1471">
        <v>39.073639999999997</v>
      </c>
      <c r="S1471">
        <v>39.370620000000002</v>
      </c>
      <c r="T1471">
        <v>39.6676</v>
      </c>
      <c r="U1471">
        <v>39.964570000000002</v>
      </c>
      <c r="V1471">
        <v>40.26155</v>
      </c>
      <c r="W1471">
        <v>40.558529999999998</v>
      </c>
      <c r="X1471">
        <v>40.855510000000002</v>
      </c>
      <c r="Y1471">
        <v>41.152479999999997</v>
      </c>
      <c r="Z1471">
        <v>41.449460000000002</v>
      </c>
      <c r="AA1471">
        <v>41.74644</v>
      </c>
      <c r="AB1471">
        <v>42.043419999999998</v>
      </c>
      <c r="AC1471">
        <v>42.340389999999999</v>
      </c>
      <c r="AD1471">
        <v>42.637369999999997</v>
      </c>
      <c r="AE1471">
        <v>42.934350000000002</v>
      </c>
      <c r="AF1471">
        <v>43.23133</v>
      </c>
      <c r="AG1471">
        <v>43.528300000000002</v>
      </c>
      <c r="AH1471">
        <v>43.825279999999999</v>
      </c>
      <c r="AI1471">
        <v>44.122259999999997</v>
      </c>
      <c r="AJ1471">
        <v>44.419240000000002</v>
      </c>
      <c r="AK1471">
        <v>44.716209999999997</v>
      </c>
      <c r="AL1471">
        <v>45.013190000000002</v>
      </c>
      <c r="AM1471">
        <v>45.310169999999999</v>
      </c>
      <c r="AN1471">
        <v>45.607149999999997</v>
      </c>
      <c r="AO1471">
        <v>45.904119999999999</v>
      </c>
      <c r="AP1471">
        <v>46.201099999999997</v>
      </c>
      <c r="AQ1471">
        <v>46.201099999999997</v>
      </c>
      <c r="AR1471">
        <v>46.201099999999997</v>
      </c>
      <c r="AS1471">
        <v>46.201099999999997</v>
      </c>
      <c r="AT1471">
        <v>46.201099999999997</v>
      </c>
      <c r="AU1471">
        <v>46.201099999999997</v>
      </c>
      <c r="AV1471">
        <v>46.201099999999997</v>
      </c>
      <c r="AW1471">
        <v>46.201099999999997</v>
      </c>
      <c r="AX1471">
        <v>46.201099999999997</v>
      </c>
      <c r="AY1471">
        <v>46.201099999999997</v>
      </c>
      <c r="AZ1471">
        <v>46.201099999999997</v>
      </c>
    </row>
    <row r="1472" spans="1:91" x14ac:dyDescent="0.2">
      <c r="A1472">
        <v>2</v>
      </c>
      <c r="B1472">
        <v>9999999</v>
      </c>
      <c r="C1472">
        <v>9999999</v>
      </c>
      <c r="D1472">
        <v>9999999</v>
      </c>
      <c r="E1472">
        <v>9999999</v>
      </c>
      <c r="F1472">
        <v>9999999</v>
      </c>
      <c r="G1472">
        <v>9999999</v>
      </c>
      <c r="H1472">
        <v>9999999</v>
      </c>
      <c r="I1472">
        <v>9999999</v>
      </c>
      <c r="J1472">
        <v>9999999</v>
      </c>
      <c r="K1472">
        <v>9999999</v>
      </c>
      <c r="L1472">
        <v>9999999</v>
      </c>
      <c r="M1472">
        <v>9999999</v>
      </c>
      <c r="N1472">
        <v>9999999</v>
      </c>
      <c r="O1472">
        <v>9999999</v>
      </c>
      <c r="P1472">
        <v>9999999</v>
      </c>
      <c r="Q1472">
        <v>9999999</v>
      </c>
      <c r="R1472">
        <v>9999999</v>
      </c>
      <c r="S1472">
        <v>9999999</v>
      </c>
      <c r="T1472">
        <v>9999999</v>
      </c>
      <c r="U1472">
        <v>9999999</v>
      </c>
      <c r="V1472">
        <v>9999999</v>
      </c>
      <c r="W1472">
        <v>9999999</v>
      </c>
      <c r="X1472">
        <v>9999999</v>
      </c>
      <c r="Y1472">
        <v>9999999</v>
      </c>
      <c r="Z1472">
        <v>9999999</v>
      </c>
      <c r="AA1472">
        <v>9999999</v>
      </c>
      <c r="AB1472">
        <v>9999999</v>
      </c>
      <c r="AC1472">
        <v>9999999</v>
      </c>
      <c r="AD1472">
        <v>9999999</v>
      </c>
      <c r="AE1472">
        <v>9999999</v>
      </c>
      <c r="AF1472">
        <v>9999999</v>
      </c>
      <c r="AG1472">
        <v>9999999</v>
      </c>
      <c r="AH1472">
        <v>9999999</v>
      </c>
      <c r="AI1472">
        <v>9999999</v>
      </c>
      <c r="AJ1472">
        <v>9999999</v>
      </c>
      <c r="AK1472">
        <v>9999999</v>
      </c>
      <c r="AL1472">
        <v>9999999</v>
      </c>
      <c r="AM1472">
        <v>9999999</v>
      </c>
      <c r="AN1472">
        <v>9999999</v>
      </c>
      <c r="AO1472">
        <v>9999999</v>
      </c>
      <c r="AP1472">
        <v>9999999</v>
      </c>
      <c r="AQ1472">
        <v>9999999</v>
      </c>
      <c r="AR1472">
        <v>9999999</v>
      </c>
      <c r="AS1472">
        <v>9999999</v>
      </c>
      <c r="AT1472">
        <v>9999999</v>
      </c>
      <c r="AU1472">
        <v>9999999</v>
      </c>
      <c r="AV1472">
        <v>9999999</v>
      </c>
      <c r="AW1472">
        <v>9999999</v>
      </c>
      <c r="AX1472">
        <v>9999999</v>
      </c>
      <c r="AY1472">
        <v>9999999</v>
      </c>
      <c r="AZ1472">
        <v>9999999</v>
      </c>
    </row>
    <row r="1473" spans="1:52" x14ac:dyDescent="0.2">
      <c r="A1473" t="s">
        <v>494</v>
      </c>
    </row>
    <row r="1474" spans="1:52" x14ac:dyDescent="0.2">
      <c r="A1474">
        <v>2010</v>
      </c>
      <c r="B1474">
        <v>2011</v>
      </c>
      <c r="C1474">
        <v>2012</v>
      </c>
      <c r="D1474">
        <v>2013</v>
      </c>
      <c r="E1474">
        <v>2014</v>
      </c>
      <c r="F1474">
        <v>2015</v>
      </c>
      <c r="G1474">
        <v>2016</v>
      </c>
      <c r="H1474">
        <v>2017</v>
      </c>
      <c r="I1474">
        <v>2018</v>
      </c>
      <c r="J1474">
        <v>2019</v>
      </c>
      <c r="K1474">
        <v>2020</v>
      </c>
      <c r="L1474">
        <v>2021</v>
      </c>
      <c r="M1474">
        <v>2022</v>
      </c>
      <c r="N1474">
        <v>2023</v>
      </c>
      <c r="O1474">
        <v>2024</v>
      </c>
      <c r="P1474">
        <v>2025</v>
      </c>
      <c r="Q1474">
        <v>2026</v>
      </c>
      <c r="R1474">
        <v>2027</v>
      </c>
      <c r="S1474">
        <v>2028</v>
      </c>
      <c r="T1474">
        <v>2029</v>
      </c>
      <c r="U1474">
        <v>2030</v>
      </c>
      <c r="V1474">
        <v>2031</v>
      </c>
      <c r="W1474">
        <v>2032</v>
      </c>
      <c r="X1474">
        <v>2033</v>
      </c>
      <c r="Y1474">
        <v>2034</v>
      </c>
      <c r="Z1474">
        <v>2035</v>
      </c>
      <c r="AA1474">
        <v>2036</v>
      </c>
      <c r="AB1474">
        <v>2037</v>
      </c>
      <c r="AC1474">
        <v>2038</v>
      </c>
      <c r="AD1474">
        <v>2039</v>
      </c>
      <c r="AE1474">
        <v>2040</v>
      </c>
      <c r="AF1474">
        <v>2041</v>
      </c>
      <c r="AG1474">
        <v>2042</v>
      </c>
      <c r="AH1474">
        <v>2043</v>
      </c>
      <c r="AI1474">
        <v>2044</v>
      </c>
      <c r="AJ1474">
        <v>2045</v>
      </c>
      <c r="AK1474">
        <v>2046</v>
      </c>
      <c r="AL1474">
        <v>2047</v>
      </c>
      <c r="AM1474">
        <v>2048</v>
      </c>
      <c r="AN1474">
        <v>2049</v>
      </c>
      <c r="AO1474">
        <v>2050</v>
      </c>
      <c r="AP1474">
        <v>2051</v>
      </c>
      <c r="AQ1474">
        <v>2052</v>
      </c>
      <c r="AR1474">
        <v>2053</v>
      </c>
      <c r="AS1474">
        <v>2054</v>
      </c>
      <c r="AT1474">
        <v>2055</v>
      </c>
      <c r="AU1474">
        <v>2056</v>
      </c>
      <c r="AV1474">
        <v>2057</v>
      </c>
      <c r="AW1474">
        <v>2058</v>
      </c>
      <c r="AX1474">
        <v>2059</v>
      </c>
      <c r="AY1474" t="s">
        <v>164</v>
      </c>
    </row>
    <row r="1475" spans="1:52" x14ac:dyDescent="0.2">
      <c r="A1475">
        <v>1</v>
      </c>
      <c r="B1475">
        <v>9999</v>
      </c>
      <c r="C1475">
        <v>9999</v>
      </c>
      <c r="D1475">
        <v>9999</v>
      </c>
      <c r="E1475">
        <v>9999</v>
      </c>
      <c r="F1475">
        <v>9999</v>
      </c>
      <c r="G1475">
        <v>9999</v>
      </c>
      <c r="H1475">
        <v>9999</v>
      </c>
      <c r="I1475">
        <v>9999</v>
      </c>
      <c r="J1475">
        <v>9999</v>
      </c>
      <c r="K1475">
        <v>9999</v>
      </c>
      <c r="L1475">
        <v>9999</v>
      </c>
      <c r="M1475">
        <v>9999</v>
      </c>
      <c r="N1475">
        <v>9999</v>
      </c>
      <c r="O1475">
        <v>9999</v>
      </c>
      <c r="P1475">
        <v>9999</v>
      </c>
      <c r="Q1475">
        <v>9999</v>
      </c>
      <c r="R1475">
        <v>9999</v>
      </c>
      <c r="S1475">
        <v>9999</v>
      </c>
      <c r="T1475">
        <v>9999</v>
      </c>
      <c r="U1475">
        <v>9999</v>
      </c>
      <c r="V1475">
        <v>9999</v>
      </c>
      <c r="W1475">
        <v>9999</v>
      </c>
      <c r="X1475">
        <v>9999</v>
      </c>
      <c r="Y1475">
        <v>9999</v>
      </c>
      <c r="Z1475">
        <v>9999</v>
      </c>
      <c r="AA1475">
        <v>9999</v>
      </c>
      <c r="AB1475">
        <v>9999</v>
      </c>
      <c r="AC1475">
        <v>9999</v>
      </c>
      <c r="AD1475">
        <v>9999</v>
      </c>
      <c r="AE1475">
        <v>9999</v>
      </c>
      <c r="AF1475">
        <v>9999</v>
      </c>
      <c r="AG1475">
        <v>9999</v>
      </c>
      <c r="AH1475">
        <v>9999</v>
      </c>
      <c r="AI1475">
        <v>9999</v>
      </c>
      <c r="AJ1475">
        <v>9999</v>
      </c>
      <c r="AK1475">
        <v>9999</v>
      </c>
      <c r="AL1475">
        <v>9999</v>
      </c>
      <c r="AM1475">
        <v>9999</v>
      </c>
      <c r="AN1475">
        <v>9999</v>
      </c>
      <c r="AO1475">
        <v>9999</v>
      </c>
      <c r="AP1475">
        <v>9999</v>
      </c>
      <c r="AQ1475">
        <v>9999</v>
      </c>
      <c r="AR1475">
        <v>9999</v>
      </c>
      <c r="AS1475">
        <v>9999</v>
      </c>
      <c r="AT1475">
        <v>9999</v>
      </c>
      <c r="AU1475">
        <v>9999</v>
      </c>
      <c r="AV1475">
        <v>9999</v>
      </c>
      <c r="AW1475">
        <v>9999</v>
      </c>
      <c r="AX1475">
        <v>9999</v>
      </c>
      <c r="AY1475">
        <v>9999</v>
      </c>
      <c r="AZ1475">
        <v>9999</v>
      </c>
    </row>
    <row r="1476" spans="1:52" x14ac:dyDescent="0.2">
      <c r="A1476">
        <v>2</v>
      </c>
      <c r="B1476">
        <v>9999999</v>
      </c>
      <c r="C1476">
        <v>9999999</v>
      </c>
      <c r="D1476">
        <v>9999999</v>
      </c>
      <c r="E1476">
        <v>9999999</v>
      </c>
      <c r="F1476">
        <v>9999999</v>
      </c>
      <c r="G1476">
        <v>9999999</v>
      </c>
      <c r="H1476">
        <v>9999999</v>
      </c>
      <c r="I1476">
        <v>9999999</v>
      </c>
      <c r="J1476">
        <v>9999999</v>
      </c>
      <c r="K1476">
        <v>9999999</v>
      </c>
      <c r="L1476">
        <v>9999999</v>
      </c>
      <c r="M1476">
        <v>9999999</v>
      </c>
      <c r="N1476">
        <v>9999999</v>
      </c>
      <c r="O1476">
        <v>9999999</v>
      </c>
      <c r="P1476">
        <v>9999999</v>
      </c>
      <c r="Q1476">
        <v>9999999</v>
      </c>
      <c r="R1476">
        <v>9999999</v>
      </c>
      <c r="S1476">
        <v>9999999</v>
      </c>
      <c r="T1476">
        <v>9999999</v>
      </c>
      <c r="U1476">
        <v>9999999</v>
      </c>
      <c r="V1476">
        <v>9999999</v>
      </c>
      <c r="W1476">
        <v>9999999</v>
      </c>
      <c r="X1476">
        <v>9999999</v>
      </c>
      <c r="Y1476">
        <v>9999999</v>
      </c>
      <c r="Z1476">
        <v>9999999</v>
      </c>
      <c r="AA1476">
        <v>9999999</v>
      </c>
      <c r="AB1476">
        <v>9999999</v>
      </c>
      <c r="AC1476">
        <v>9999999</v>
      </c>
      <c r="AD1476">
        <v>9999999</v>
      </c>
      <c r="AE1476">
        <v>9999999</v>
      </c>
      <c r="AF1476">
        <v>9999999</v>
      </c>
      <c r="AG1476">
        <v>9999999</v>
      </c>
      <c r="AH1476">
        <v>9999999</v>
      </c>
      <c r="AI1476">
        <v>9999999</v>
      </c>
      <c r="AJ1476">
        <v>9999999</v>
      </c>
      <c r="AK1476">
        <v>9999999</v>
      </c>
      <c r="AL1476">
        <v>9999999</v>
      </c>
      <c r="AM1476">
        <v>9999999</v>
      </c>
      <c r="AN1476">
        <v>9999999</v>
      </c>
      <c r="AO1476">
        <v>9999999</v>
      </c>
      <c r="AP1476">
        <v>9999999</v>
      </c>
      <c r="AQ1476">
        <v>9999999</v>
      </c>
      <c r="AR1476">
        <v>9999999</v>
      </c>
      <c r="AS1476">
        <v>9999999</v>
      </c>
      <c r="AT1476">
        <v>9999999</v>
      </c>
      <c r="AU1476">
        <v>9999999</v>
      </c>
      <c r="AV1476">
        <v>9999999</v>
      </c>
      <c r="AW1476">
        <v>9999999</v>
      </c>
      <c r="AX1476">
        <v>9999999</v>
      </c>
      <c r="AY1476">
        <v>9999999</v>
      </c>
      <c r="AZ1476">
        <v>9999999</v>
      </c>
    </row>
    <row r="1477" spans="1:52" x14ac:dyDescent="0.2">
      <c r="A1477" t="s">
        <v>495</v>
      </c>
    </row>
    <row r="1478" spans="1:52" x14ac:dyDescent="0.2">
      <c r="A1478">
        <v>2010</v>
      </c>
      <c r="B1478">
        <v>2011</v>
      </c>
      <c r="C1478">
        <v>2012</v>
      </c>
      <c r="D1478">
        <v>2013</v>
      </c>
      <c r="E1478">
        <v>2014</v>
      </c>
      <c r="F1478">
        <v>2015</v>
      </c>
      <c r="G1478">
        <v>2016</v>
      </c>
      <c r="H1478">
        <v>2017</v>
      </c>
      <c r="I1478">
        <v>2018</v>
      </c>
      <c r="J1478">
        <v>2019</v>
      </c>
      <c r="K1478">
        <v>2020</v>
      </c>
      <c r="L1478">
        <v>2021</v>
      </c>
      <c r="M1478">
        <v>2022</v>
      </c>
      <c r="N1478">
        <v>2023</v>
      </c>
      <c r="O1478">
        <v>2024</v>
      </c>
      <c r="P1478">
        <v>2025</v>
      </c>
      <c r="Q1478">
        <v>2026</v>
      </c>
      <c r="R1478">
        <v>2027</v>
      </c>
      <c r="S1478">
        <v>2028</v>
      </c>
      <c r="T1478">
        <v>2029</v>
      </c>
      <c r="U1478">
        <v>2030</v>
      </c>
      <c r="V1478">
        <v>2031</v>
      </c>
      <c r="W1478">
        <v>2032</v>
      </c>
      <c r="X1478">
        <v>2033</v>
      </c>
      <c r="Y1478">
        <v>2034</v>
      </c>
      <c r="Z1478">
        <v>2035</v>
      </c>
      <c r="AA1478">
        <v>2036</v>
      </c>
      <c r="AB1478">
        <v>2037</v>
      </c>
      <c r="AC1478">
        <v>2038</v>
      </c>
      <c r="AD1478">
        <v>2039</v>
      </c>
      <c r="AE1478">
        <v>2040</v>
      </c>
      <c r="AF1478">
        <v>2041</v>
      </c>
      <c r="AG1478">
        <v>2042</v>
      </c>
      <c r="AH1478">
        <v>2043</v>
      </c>
      <c r="AI1478">
        <v>2044</v>
      </c>
      <c r="AJ1478">
        <v>2045</v>
      </c>
      <c r="AK1478">
        <v>2046</v>
      </c>
      <c r="AL1478">
        <v>2047</v>
      </c>
      <c r="AM1478">
        <v>2048</v>
      </c>
      <c r="AN1478">
        <v>2049</v>
      </c>
      <c r="AO1478">
        <v>2050</v>
      </c>
      <c r="AP1478">
        <v>2051</v>
      </c>
      <c r="AQ1478">
        <v>2052</v>
      </c>
      <c r="AR1478">
        <v>2053</v>
      </c>
      <c r="AS1478">
        <v>2054</v>
      </c>
      <c r="AT1478">
        <v>2055</v>
      </c>
      <c r="AU1478">
        <v>2056</v>
      </c>
      <c r="AV1478">
        <v>2057</v>
      </c>
      <c r="AW1478">
        <v>2058</v>
      </c>
      <c r="AX1478">
        <v>2059</v>
      </c>
      <c r="AY1478" t="s">
        <v>164</v>
      </c>
    </row>
    <row r="1479" spans="1:52" x14ac:dyDescent="0.2">
      <c r="A1479">
        <v>1</v>
      </c>
      <c r="B1479">
        <v>53.333329999999997</v>
      </c>
      <c r="C1479">
        <v>53.333329999999997</v>
      </c>
      <c r="D1479">
        <v>53.333329999999997</v>
      </c>
      <c r="E1479">
        <v>53.333329999999997</v>
      </c>
      <c r="F1479">
        <v>53.333329999999997</v>
      </c>
      <c r="G1479">
        <v>53.333329999999997</v>
      </c>
      <c r="H1479">
        <v>53.333329999999997</v>
      </c>
      <c r="I1479">
        <v>53.333329999999997</v>
      </c>
      <c r="J1479">
        <v>53.333329999999997</v>
      </c>
      <c r="K1479">
        <v>53.333329999999997</v>
      </c>
      <c r="L1479">
        <v>53.333329999999997</v>
      </c>
      <c r="M1479">
        <v>53.333329999999997</v>
      </c>
      <c r="N1479">
        <v>53.333329999999997</v>
      </c>
      <c r="O1479">
        <v>53.333329999999997</v>
      </c>
      <c r="P1479">
        <v>53.333329999999997</v>
      </c>
      <c r="Q1479">
        <v>53.333329999999997</v>
      </c>
      <c r="R1479">
        <v>53.333329999999997</v>
      </c>
      <c r="S1479">
        <v>53.333329999999997</v>
      </c>
      <c r="T1479">
        <v>53.333329999999997</v>
      </c>
      <c r="U1479">
        <v>53.333329999999997</v>
      </c>
      <c r="V1479">
        <v>53.333329999999997</v>
      </c>
      <c r="W1479">
        <v>53.333329999999997</v>
      </c>
      <c r="X1479">
        <v>53.333329999999997</v>
      </c>
      <c r="Y1479">
        <v>53.333329999999997</v>
      </c>
      <c r="Z1479">
        <v>53.333329999999997</v>
      </c>
      <c r="AA1479">
        <v>53.333329999999997</v>
      </c>
      <c r="AB1479">
        <v>53.333329999999997</v>
      </c>
      <c r="AC1479">
        <v>53.333329999999997</v>
      </c>
      <c r="AD1479">
        <v>53.333329999999997</v>
      </c>
      <c r="AE1479">
        <v>53.333329999999997</v>
      </c>
      <c r="AF1479">
        <v>53.333329999999997</v>
      </c>
      <c r="AG1479">
        <v>53.333329999999997</v>
      </c>
      <c r="AH1479">
        <v>53.333329999999997</v>
      </c>
      <c r="AI1479">
        <v>53.333329999999997</v>
      </c>
      <c r="AJ1479">
        <v>53.333329999999997</v>
      </c>
      <c r="AK1479">
        <v>53.333329999999997</v>
      </c>
      <c r="AL1479">
        <v>53.333329999999997</v>
      </c>
      <c r="AM1479">
        <v>53.333329999999997</v>
      </c>
      <c r="AN1479">
        <v>53.333329999999997</v>
      </c>
      <c r="AO1479">
        <v>53.333329999999997</v>
      </c>
      <c r="AP1479">
        <v>53.333329999999997</v>
      </c>
      <c r="AQ1479">
        <v>53.333329999999997</v>
      </c>
      <c r="AR1479">
        <v>53.333329999999997</v>
      </c>
      <c r="AS1479">
        <v>53.333329999999997</v>
      </c>
      <c r="AT1479">
        <v>53.333329999999997</v>
      </c>
      <c r="AU1479">
        <v>53.333329999999997</v>
      </c>
      <c r="AV1479">
        <v>53.333329999999997</v>
      </c>
      <c r="AW1479">
        <v>53.333329999999997</v>
      </c>
      <c r="AX1479">
        <v>53.333329999999997</v>
      </c>
      <c r="AY1479">
        <v>53.333329999999997</v>
      </c>
      <c r="AZ1479">
        <v>53.333329999999997</v>
      </c>
    </row>
    <row r="1480" spans="1:52" x14ac:dyDescent="0.2">
      <c r="A1480">
        <v>2</v>
      </c>
      <c r="B1480">
        <v>9999999</v>
      </c>
      <c r="C1480">
        <v>9999999</v>
      </c>
      <c r="D1480">
        <v>9999999</v>
      </c>
      <c r="E1480">
        <v>9999999</v>
      </c>
      <c r="F1480">
        <v>9999999</v>
      </c>
      <c r="G1480">
        <v>9999999</v>
      </c>
      <c r="H1480">
        <v>9999999</v>
      </c>
      <c r="I1480">
        <v>9999999</v>
      </c>
      <c r="J1480">
        <v>9999999</v>
      </c>
      <c r="K1480">
        <v>9999999</v>
      </c>
      <c r="L1480">
        <v>9999999</v>
      </c>
      <c r="M1480">
        <v>9999999</v>
      </c>
      <c r="N1480">
        <v>9999999</v>
      </c>
      <c r="O1480">
        <v>9999999</v>
      </c>
      <c r="P1480">
        <v>9999999</v>
      </c>
      <c r="Q1480">
        <v>9999999</v>
      </c>
      <c r="R1480">
        <v>9999999</v>
      </c>
      <c r="S1480">
        <v>9999999</v>
      </c>
      <c r="T1480">
        <v>9999999</v>
      </c>
      <c r="U1480">
        <v>9999999</v>
      </c>
      <c r="V1480">
        <v>9999999</v>
      </c>
      <c r="W1480">
        <v>9999999</v>
      </c>
      <c r="X1480">
        <v>9999999</v>
      </c>
      <c r="Y1480">
        <v>9999999</v>
      </c>
      <c r="Z1480">
        <v>9999999</v>
      </c>
      <c r="AA1480">
        <v>9999999</v>
      </c>
      <c r="AB1480">
        <v>9999999</v>
      </c>
      <c r="AC1480">
        <v>9999999</v>
      </c>
      <c r="AD1480">
        <v>9999999</v>
      </c>
      <c r="AE1480">
        <v>9999999</v>
      </c>
      <c r="AF1480">
        <v>9999999</v>
      </c>
      <c r="AG1480">
        <v>9999999</v>
      </c>
      <c r="AH1480">
        <v>9999999</v>
      </c>
      <c r="AI1480">
        <v>9999999</v>
      </c>
      <c r="AJ1480">
        <v>9999999</v>
      </c>
      <c r="AK1480">
        <v>9999999</v>
      </c>
      <c r="AL1480">
        <v>9999999</v>
      </c>
      <c r="AM1480">
        <v>9999999</v>
      </c>
      <c r="AN1480">
        <v>9999999</v>
      </c>
      <c r="AO1480">
        <v>9999999</v>
      </c>
      <c r="AP1480">
        <v>9999999</v>
      </c>
      <c r="AQ1480">
        <v>9999999</v>
      </c>
      <c r="AR1480">
        <v>9999999</v>
      </c>
      <c r="AS1480">
        <v>9999999</v>
      </c>
      <c r="AT1480">
        <v>9999999</v>
      </c>
      <c r="AU1480">
        <v>9999999</v>
      </c>
      <c r="AV1480">
        <v>9999999</v>
      </c>
      <c r="AW1480">
        <v>9999999</v>
      </c>
      <c r="AX1480">
        <v>9999999</v>
      </c>
      <c r="AY1480">
        <v>9999999</v>
      </c>
      <c r="AZ1480">
        <v>9999999</v>
      </c>
    </row>
    <row r="1481" spans="1:52" x14ac:dyDescent="0.2">
      <c r="A1481" t="s">
        <v>496</v>
      </c>
    </row>
    <row r="1482" spans="1:52" x14ac:dyDescent="0.2">
      <c r="A1482">
        <v>2010</v>
      </c>
      <c r="B1482">
        <v>2011</v>
      </c>
      <c r="C1482">
        <v>2012</v>
      </c>
      <c r="D1482">
        <v>2013</v>
      </c>
      <c r="E1482">
        <v>2014</v>
      </c>
      <c r="F1482">
        <v>2015</v>
      </c>
      <c r="G1482">
        <v>2016</v>
      </c>
      <c r="H1482">
        <v>2017</v>
      </c>
      <c r="I1482">
        <v>2018</v>
      </c>
      <c r="J1482">
        <v>2019</v>
      </c>
      <c r="K1482">
        <v>2020</v>
      </c>
      <c r="L1482">
        <v>2021</v>
      </c>
      <c r="M1482">
        <v>2022</v>
      </c>
      <c r="N1482">
        <v>2023</v>
      </c>
      <c r="O1482">
        <v>2024</v>
      </c>
      <c r="P1482">
        <v>2025</v>
      </c>
      <c r="Q1482">
        <v>2026</v>
      </c>
      <c r="R1482">
        <v>2027</v>
      </c>
      <c r="S1482">
        <v>2028</v>
      </c>
      <c r="T1482">
        <v>2029</v>
      </c>
      <c r="U1482">
        <v>2030</v>
      </c>
      <c r="V1482">
        <v>2031</v>
      </c>
      <c r="W1482">
        <v>2032</v>
      </c>
      <c r="X1482">
        <v>2033</v>
      </c>
      <c r="Y1482">
        <v>2034</v>
      </c>
      <c r="Z1482">
        <v>2035</v>
      </c>
      <c r="AA1482">
        <v>2036</v>
      </c>
      <c r="AB1482">
        <v>2037</v>
      </c>
      <c r="AC1482">
        <v>2038</v>
      </c>
      <c r="AD1482">
        <v>2039</v>
      </c>
      <c r="AE1482">
        <v>2040</v>
      </c>
      <c r="AF1482">
        <v>2041</v>
      </c>
      <c r="AG1482">
        <v>2042</v>
      </c>
      <c r="AH1482">
        <v>2043</v>
      </c>
      <c r="AI1482">
        <v>2044</v>
      </c>
      <c r="AJ1482">
        <v>2045</v>
      </c>
      <c r="AK1482">
        <v>2046</v>
      </c>
      <c r="AL1482">
        <v>2047</v>
      </c>
      <c r="AM1482">
        <v>2048</v>
      </c>
      <c r="AN1482">
        <v>2049</v>
      </c>
      <c r="AO1482">
        <v>2050</v>
      </c>
      <c r="AP1482">
        <v>2051</v>
      </c>
      <c r="AQ1482">
        <v>2052</v>
      </c>
      <c r="AR1482">
        <v>2053</v>
      </c>
      <c r="AS1482">
        <v>2054</v>
      </c>
      <c r="AT1482">
        <v>2055</v>
      </c>
      <c r="AU1482">
        <v>2056</v>
      </c>
      <c r="AV1482">
        <v>2057</v>
      </c>
      <c r="AW1482">
        <v>2058</v>
      </c>
      <c r="AX1482">
        <v>2059</v>
      </c>
      <c r="AY1482" t="s">
        <v>164</v>
      </c>
    </row>
    <row r="1483" spans="1:52" x14ac:dyDescent="0.2">
      <c r="A1483">
        <v>1</v>
      </c>
      <c r="B1483">
        <v>1.0000000000000001E-5</v>
      </c>
      <c r="C1483">
        <v>1.0000000000000001E-5</v>
      </c>
      <c r="D1483">
        <v>1.0000000000000001E-5</v>
      </c>
      <c r="E1483">
        <v>1.0000000000000001E-5</v>
      </c>
      <c r="F1483">
        <v>1.0000000000000001E-5</v>
      </c>
      <c r="G1483">
        <v>1.0000000000000001E-5</v>
      </c>
      <c r="H1483">
        <v>1.0000000000000001E-5</v>
      </c>
      <c r="I1483">
        <v>1.0000000000000001E-5</v>
      </c>
      <c r="J1483">
        <v>1.0000000000000001E-5</v>
      </c>
      <c r="K1483">
        <v>1.0000000000000001E-5</v>
      </c>
      <c r="L1483">
        <v>1.0000000000000001E-5</v>
      </c>
      <c r="M1483">
        <v>1.0000000000000001E-5</v>
      </c>
      <c r="N1483">
        <v>1.0000000000000001E-5</v>
      </c>
      <c r="O1483">
        <v>1.0000000000000001E-5</v>
      </c>
      <c r="P1483">
        <v>1.0000000000000001E-5</v>
      </c>
      <c r="Q1483">
        <v>1.0000000000000001E-5</v>
      </c>
      <c r="R1483">
        <v>1.0000000000000001E-5</v>
      </c>
      <c r="S1483">
        <v>1.0000000000000001E-5</v>
      </c>
      <c r="T1483">
        <v>1.0000000000000001E-5</v>
      </c>
      <c r="U1483">
        <v>1.0000000000000001E-5</v>
      </c>
      <c r="V1483">
        <v>1.0000000000000001E-5</v>
      </c>
      <c r="W1483">
        <v>1.0000000000000001E-5</v>
      </c>
      <c r="X1483">
        <v>1.0000000000000001E-5</v>
      </c>
      <c r="Y1483">
        <v>1.0000000000000001E-5</v>
      </c>
      <c r="Z1483">
        <v>1.0000000000000001E-5</v>
      </c>
      <c r="AA1483">
        <v>1.0000000000000001E-5</v>
      </c>
      <c r="AB1483">
        <v>1.0000000000000001E-5</v>
      </c>
      <c r="AC1483">
        <v>1.0000000000000001E-5</v>
      </c>
      <c r="AD1483">
        <v>1.0000000000000001E-5</v>
      </c>
      <c r="AE1483">
        <v>1.0000000000000001E-5</v>
      </c>
      <c r="AF1483">
        <v>1.0000000000000001E-5</v>
      </c>
      <c r="AG1483">
        <v>1.0000000000000001E-5</v>
      </c>
      <c r="AH1483">
        <v>1.0000000000000001E-5</v>
      </c>
      <c r="AI1483">
        <v>1.0000000000000001E-5</v>
      </c>
      <c r="AJ1483">
        <v>1.0000000000000001E-5</v>
      </c>
      <c r="AK1483">
        <v>1.0000000000000001E-5</v>
      </c>
      <c r="AL1483">
        <v>1.0000000000000001E-5</v>
      </c>
      <c r="AM1483">
        <v>1.0000000000000001E-5</v>
      </c>
      <c r="AN1483">
        <v>1.0000000000000001E-5</v>
      </c>
      <c r="AO1483">
        <v>1.0000000000000001E-5</v>
      </c>
      <c r="AP1483">
        <v>1.0000000000000001E-5</v>
      </c>
      <c r="AQ1483">
        <v>1.0000000000000001E-5</v>
      </c>
      <c r="AR1483">
        <v>1.0000000000000001E-5</v>
      </c>
      <c r="AS1483">
        <v>1.0000000000000001E-5</v>
      </c>
      <c r="AT1483">
        <v>1.0000000000000001E-5</v>
      </c>
      <c r="AU1483">
        <v>1.0000000000000001E-5</v>
      </c>
      <c r="AV1483">
        <v>1.0000000000000001E-5</v>
      </c>
      <c r="AW1483">
        <v>1.0000000000000001E-5</v>
      </c>
      <c r="AX1483">
        <v>1.0000000000000001E-5</v>
      </c>
      <c r="AY1483">
        <v>1.0000000000000001E-5</v>
      </c>
      <c r="AZ1483">
        <v>1.0000000000000001E-5</v>
      </c>
    </row>
    <row r="1484" spans="1:52" x14ac:dyDescent="0.2">
      <c r="A1484">
        <v>2</v>
      </c>
      <c r="B1484">
        <v>1.0000000000000001E-5</v>
      </c>
      <c r="C1484">
        <v>1.0000000000000001E-5</v>
      </c>
      <c r="D1484">
        <v>1.0000000000000001E-5</v>
      </c>
      <c r="E1484">
        <v>1.0000000000000001E-5</v>
      </c>
      <c r="F1484">
        <v>1.0000000000000001E-5</v>
      </c>
      <c r="G1484">
        <v>1.0000000000000001E-5</v>
      </c>
      <c r="H1484">
        <v>1.0000000000000001E-5</v>
      </c>
      <c r="I1484">
        <v>1.0000000000000001E-5</v>
      </c>
      <c r="J1484">
        <v>1.0000000000000001E-5</v>
      </c>
      <c r="K1484">
        <v>1.0000000000000001E-5</v>
      </c>
      <c r="L1484">
        <v>1.0000000000000001E-5</v>
      </c>
      <c r="M1484">
        <v>1.0000000000000001E-5</v>
      </c>
      <c r="N1484">
        <v>1.0000000000000001E-5</v>
      </c>
      <c r="O1484">
        <v>1.0000000000000001E-5</v>
      </c>
      <c r="P1484">
        <v>1.0000000000000001E-5</v>
      </c>
      <c r="Q1484">
        <v>1.0000000000000001E-5</v>
      </c>
      <c r="R1484">
        <v>1.0000000000000001E-5</v>
      </c>
      <c r="S1484">
        <v>1.0000000000000001E-5</v>
      </c>
      <c r="T1484">
        <v>1.0000000000000001E-5</v>
      </c>
      <c r="U1484">
        <v>1.0000000000000001E-5</v>
      </c>
      <c r="V1484">
        <v>1.0000000000000001E-5</v>
      </c>
      <c r="W1484">
        <v>1.0000000000000001E-5</v>
      </c>
      <c r="X1484">
        <v>1.0000000000000001E-5</v>
      </c>
      <c r="Y1484">
        <v>1.0000000000000001E-5</v>
      </c>
      <c r="Z1484">
        <v>1.0000000000000001E-5</v>
      </c>
      <c r="AA1484">
        <v>1.0000000000000001E-5</v>
      </c>
      <c r="AB1484">
        <v>1.0000000000000001E-5</v>
      </c>
      <c r="AC1484">
        <v>1.0000000000000001E-5</v>
      </c>
      <c r="AD1484">
        <v>1.0000000000000001E-5</v>
      </c>
      <c r="AE1484">
        <v>1.0000000000000001E-5</v>
      </c>
      <c r="AF1484">
        <v>1.0000000000000001E-5</v>
      </c>
      <c r="AG1484">
        <v>1.0000000000000001E-5</v>
      </c>
      <c r="AH1484">
        <v>1.0000000000000001E-5</v>
      </c>
      <c r="AI1484">
        <v>1.0000000000000001E-5</v>
      </c>
      <c r="AJ1484">
        <v>1.0000000000000001E-5</v>
      </c>
      <c r="AK1484">
        <v>1.0000000000000001E-5</v>
      </c>
      <c r="AL1484">
        <v>1.0000000000000001E-5</v>
      </c>
      <c r="AM1484">
        <v>1.0000000000000001E-5</v>
      </c>
      <c r="AN1484">
        <v>1.0000000000000001E-5</v>
      </c>
      <c r="AO1484">
        <v>1.0000000000000001E-5</v>
      </c>
      <c r="AP1484">
        <v>1.0000000000000001E-5</v>
      </c>
      <c r="AQ1484">
        <v>1.0000000000000001E-5</v>
      </c>
      <c r="AR1484">
        <v>1.0000000000000001E-5</v>
      </c>
      <c r="AS1484">
        <v>1.0000000000000001E-5</v>
      </c>
      <c r="AT1484">
        <v>1.0000000000000001E-5</v>
      </c>
      <c r="AU1484">
        <v>1.0000000000000001E-5</v>
      </c>
      <c r="AV1484">
        <v>1.0000000000000001E-5</v>
      </c>
      <c r="AW1484">
        <v>1.0000000000000001E-5</v>
      </c>
      <c r="AX1484">
        <v>1.0000000000000001E-5</v>
      </c>
      <c r="AY1484">
        <v>1.0000000000000001E-5</v>
      </c>
      <c r="AZ1484">
        <v>1.0000000000000001E-5</v>
      </c>
    </row>
    <row r="1485" spans="1:52" x14ac:dyDescent="0.2">
      <c r="A1485" t="s">
        <v>497</v>
      </c>
    </row>
    <row r="1486" spans="1:52" x14ac:dyDescent="0.2">
      <c r="A1486">
        <v>2010</v>
      </c>
      <c r="B1486">
        <v>2011</v>
      </c>
      <c r="C1486">
        <v>2012</v>
      </c>
      <c r="D1486">
        <v>2013</v>
      </c>
      <c r="E1486">
        <v>2014</v>
      </c>
      <c r="F1486">
        <v>2015</v>
      </c>
      <c r="G1486">
        <v>2016</v>
      </c>
      <c r="H1486">
        <v>2017</v>
      </c>
      <c r="I1486">
        <v>2018</v>
      </c>
      <c r="J1486">
        <v>2019</v>
      </c>
      <c r="K1486">
        <v>2020</v>
      </c>
      <c r="L1486">
        <v>2021</v>
      </c>
      <c r="M1486">
        <v>2022</v>
      </c>
      <c r="N1486">
        <v>2023</v>
      </c>
      <c r="O1486">
        <v>2024</v>
      </c>
      <c r="P1486">
        <v>2025</v>
      </c>
      <c r="Q1486">
        <v>2026</v>
      </c>
      <c r="R1486">
        <v>2027</v>
      </c>
      <c r="S1486">
        <v>2028</v>
      </c>
      <c r="T1486">
        <v>2029</v>
      </c>
      <c r="U1486">
        <v>2030</v>
      </c>
      <c r="V1486">
        <v>2031</v>
      </c>
      <c r="W1486">
        <v>2032</v>
      </c>
      <c r="X1486">
        <v>2033</v>
      </c>
      <c r="Y1486">
        <v>2034</v>
      </c>
      <c r="Z1486">
        <v>2035</v>
      </c>
      <c r="AA1486">
        <v>2036</v>
      </c>
      <c r="AB1486">
        <v>2037</v>
      </c>
      <c r="AC1486">
        <v>2038</v>
      </c>
      <c r="AD1486">
        <v>2039</v>
      </c>
      <c r="AE1486">
        <v>2040</v>
      </c>
      <c r="AF1486">
        <v>2041</v>
      </c>
      <c r="AG1486">
        <v>2042</v>
      </c>
      <c r="AH1486">
        <v>2043</v>
      </c>
      <c r="AI1486">
        <v>2044</v>
      </c>
      <c r="AJ1486">
        <v>2045</v>
      </c>
      <c r="AK1486">
        <v>2046</v>
      </c>
      <c r="AL1486">
        <v>2047</v>
      </c>
      <c r="AM1486">
        <v>2048</v>
      </c>
      <c r="AN1486">
        <v>2049</v>
      </c>
      <c r="AO1486">
        <v>2050</v>
      </c>
      <c r="AP1486">
        <v>2051</v>
      </c>
      <c r="AQ1486">
        <v>2052</v>
      </c>
      <c r="AR1486">
        <v>2053</v>
      </c>
      <c r="AS1486">
        <v>2054</v>
      </c>
      <c r="AT1486">
        <v>2055</v>
      </c>
      <c r="AU1486">
        <v>2056</v>
      </c>
      <c r="AV1486">
        <v>2057</v>
      </c>
      <c r="AW1486">
        <v>2058</v>
      </c>
      <c r="AX1486">
        <v>2059</v>
      </c>
      <c r="AY1486" t="s">
        <v>164</v>
      </c>
    </row>
    <row r="1487" spans="1:52" x14ac:dyDescent="0.2">
      <c r="A1487">
        <v>1</v>
      </c>
      <c r="B1487">
        <v>1.0000000000000001E-5</v>
      </c>
      <c r="C1487">
        <v>1.0000000000000001E-5</v>
      </c>
      <c r="D1487">
        <v>1.0000000000000001E-5</v>
      </c>
      <c r="E1487">
        <v>1.0000000000000001E-5</v>
      </c>
      <c r="F1487">
        <v>1.0000000000000001E-5</v>
      </c>
      <c r="G1487">
        <v>1.0000000000000001E-5</v>
      </c>
      <c r="H1487">
        <v>1.0000000000000001E-5</v>
      </c>
      <c r="I1487">
        <v>1.0000000000000001E-5</v>
      </c>
      <c r="J1487">
        <v>1.0000000000000001E-5</v>
      </c>
      <c r="K1487">
        <v>1.0000000000000001E-5</v>
      </c>
      <c r="L1487">
        <v>1.0000000000000001E-5</v>
      </c>
      <c r="M1487">
        <v>1.0000000000000001E-5</v>
      </c>
      <c r="N1487">
        <v>1.0000000000000001E-5</v>
      </c>
      <c r="O1487">
        <v>1.0000000000000001E-5</v>
      </c>
      <c r="P1487">
        <v>1.0000000000000001E-5</v>
      </c>
      <c r="Q1487">
        <v>1.0000000000000001E-5</v>
      </c>
      <c r="R1487">
        <v>1.0000000000000001E-5</v>
      </c>
      <c r="S1487">
        <v>1.0000000000000001E-5</v>
      </c>
      <c r="T1487">
        <v>1.0000000000000001E-5</v>
      </c>
      <c r="U1487">
        <v>1.0000000000000001E-5</v>
      </c>
      <c r="V1487">
        <v>1.0000000000000001E-5</v>
      </c>
      <c r="W1487">
        <v>1.0000000000000001E-5</v>
      </c>
      <c r="X1487">
        <v>1.0000000000000001E-5</v>
      </c>
      <c r="Y1487">
        <v>1.0000000000000001E-5</v>
      </c>
      <c r="Z1487">
        <v>1.0000000000000001E-5</v>
      </c>
      <c r="AA1487">
        <v>1.0000000000000001E-5</v>
      </c>
      <c r="AB1487">
        <v>1.0000000000000001E-5</v>
      </c>
      <c r="AC1487">
        <v>1.0000000000000001E-5</v>
      </c>
      <c r="AD1487">
        <v>1.0000000000000001E-5</v>
      </c>
      <c r="AE1487">
        <v>1.0000000000000001E-5</v>
      </c>
      <c r="AF1487">
        <v>1.0000000000000001E-5</v>
      </c>
      <c r="AG1487">
        <v>1.0000000000000001E-5</v>
      </c>
      <c r="AH1487">
        <v>1.0000000000000001E-5</v>
      </c>
      <c r="AI1487">
        <v>1.0000000000000001E-5</v>
      </c>
      <c r="AJ1487">
        <v>1.0000000000000001E-5</v>
      </c>
      <c r="AK1487">
        <v>1.0000000000000001E-5</v>
      </c>
      <c r="AL1487">
        <v>1.0000000000000001E-5</v>
      </c>
      <c r="AM1487">
        <v>1.0000000000000001E-5</v>
      </c>
      <c r="AN1487">
        <v>1.0000000000000001E-5</v>
      </c>
      <c r="AO1487">
        <v>1.0000000000000001E-5</v>
      </c>
      <c r="AP1487">
        <v>1.0000000000000001E-5</v>
      </c>
      <c r="AQ1487">
        <v>1.0000000000000001E-5</v>
      </c>
      <c r="AR1487">
        <v>1.0000000000000001E-5</v>
      </c>
      <c r="AS1487">
        <v>1.0000000000000001E-5</v>
      </c>
      <c r="AT1487">
        <v>1.0000000000000001E-5</v>
      </c>
      <c r="AU1487">
        <v>1.0000000000000001E-5</v>
      </c>
      <c r="AV1487">
        <v>1.0000000000000001E-5</v>
      </c>
      <c r="AW1487">
        <v>1.0000000000000001E-5</v>
      </c>
      <c r="AX1487">
        <v>1.0000000000000001E-5</v>
      </c>
      <c r="AY1487">
        <v>1.0000000000000001E-5</v>
      </c>
      <c r="AZ1487">
        <v>1.0000000000000001E-5</v>
      </c>
    </row>
    <row r="1488" spans="1:52" x14ac:dyDescent="0.2">
      <c r="A1488">
        <v>2</v>
      </c>
      <c r="B1488">
        <v>1.0000000000000001E-5</v>
      </c>
      <c r="C1488">
        <v>1.0000000000000001E-5</v>
      </c>
      <c r="D1488">
        <v>1.0000000000000001E-5</v>
      </c>
      <c r="E1488">
        <v>1.0000000000000001E-5</v>
      </c>
      <c r="F1488">
        <v>1.0000000000000001E-5</v>
      </c>
      <c r="G1488">
        <v>1.0000000000000001E-5</v>
      </c>
      <c r="H1488">
        <v>1.0000000000000001E-5</v>
      </c>
      <c r="I1488">
        <v>1.0000000000000001E-5</v>
      </c>
      <c r="J1488">
        <v>1.0000000000000001E-5</v>
      </c>
      <c r="K1488">
        <v>1.0000000000000001E-5</v>
      </c>
      <c r="L1488">
        <v>1.0000000000000001E-5</v>
      </c>
      <c r="M1488">
        <v>1.0000000000000001E-5</v>
      </c>
      <c r="N1488">
        <v>1.0000000000000001E-5</v>
      </c>
      <c r="O1488">
        <v>1.0000000000000001E-5</v>
      </c>
      <c r="P1488">
        <v>1.0000000000000001E-5</v>
      </c>
      <c r="Q1488">
        <v>1.0000000000000001E-5</v>
      </c>
      <c r="R1488">
        <v>1.0000000000000001E-5</v>
      </c>
      <c r="S1488">
        <v>1.0000000000000001E-5</v>
      </c>
      <c r="T1488">
        <v>1.0000000000000001E-5</v>
      </c>
      <c r="U1488">
        <v>1.0000000000000001E-5</v>
      </c>
      <c r="V1488">
        <v>1.0000000000000001E-5</v>
      </c>
      <c r="W1488">
        <v>1.0000000000000001E-5</v>
      </c>
      <c r="X1488">
        <v>1.0000000000000001E-5</v>
      </c>
      <c r="Y1488">
        <v>1.0000000000000001E-5</v>
      </c>
      <c r="Z1488">
        <v>1.0000000000000001E-5</v>
      </c>
      <c r="AA1488">
        <v>1.0000000000000001E-5</v>
      </c>
      <c r="AB1488">
        <v>1.0000000000000001E-5</v>
      </c>
      <c r="AC1488">
        <v>1.0000000000000001E-5</v>
      </c>
      <c r="AD1488">
        <v>1.0000000000000001E-5</v>
      </c>
      <c r="AE1488">
        <v>1.0000000000000001E-5</v>
      </c>
      <c r="AF1488">
        <v>1.0000000000000001E-5</v>
      </c>
      <c r="AG1488">
        <v>1.0000000000000001E-5</v>
      </c>
      <c r="AH1488">
        <v>1.0000000000000001E-5</v>
      </c>
      <c r="AI1488">
        <v>1.0000000000000001E-5</v>
      </c>
      <c r="AJ1488">
        <v>1.0000000000000001E-5</v>
      </c>
      <c r="AK1488">
        <v>1.0000000000000001E-5</v>
      </c>
      <c r="AL1488">
        <v>1.0000000000000001E-5</v>
      </c>
      <c r="AM1488">
        <v>1.0000000000000001E-5</v>
      </c>
      <c r="AN1488">
        <v>1.0000000000000001E-5</v>
      </c>
      <c r="AO1488">
        <v>1.0000000000000001E-5</v>
      </c>
      <c r="AP1488">
        <v>1.0000000000000001E-5</v>
      </c>
      <c r="AQ1488">
        <v>1.0000000000000001E-5</v>
      </c>
      <c r="AR1488">
        <v>1.0000000000000001E-5</v>
      </c>
      <c r="AS1488">
        <v>1.0000000000000001E-5</v>
      </c>
      <c r="AT1488">
        <v>1.0000000000000001E-5</v>
      </c>
      <c r="AU1488">
        <v>1.0000000000000001E-5</v>
      </c>
      <c r="AV1488">
        <v>1.0000000000000001E-5</v>
      </c>
      <c r="AW1488">
        <v>1.0000000000000001E-5</v>
      </c>
      <c r="AX1488">
        <v>1.0000000000000001E-5</v>
      </c>
      <c r="AY1488">
        <v>1.0000000000000001E-5</v>
      </c>
      <c r="AZ1488">
        <v>1.0000000000000001E-5</v>
      </c>
    </row>
    <row r="1489" spans="1:52" x14ac:dyDescent="0.2">
      <c r="A1489" t="s">
        <v>169</v>
      </c>
    </row>
    <row r="1490" spans="1:52" x14ac:dyDescent="0.2">
      <c r="A1490">
        <v>2010</v>
      </c>
      <c r="B1490">
        <v>2011</v>
      </c>
      <c r="C1490">
        <v>2012</v>
      </c>
      <c r="D1490">
        <v>2013</v>
      </c>
      <c r="E1490">
        <v>2014</v>
      </c>
      <c r="F1490">
        <v>2015</v>
      </c>
      <c r="G1490">
        <v>2016</v>
      </c>
      <c r="H1490">
        <v>2017</v>
      </c>
      <c r="I1490">
        <v>2018</v>
      </c>
      <c r="J1490">
        <v>2019</v>
      </c>
      <c r="K1490">
        <v>2020</v>
      </c>
      <c r="L1490">
        <v>2021</v>
      </c>
      <c r="M1490">
        <v>2022</v>
      </c>
      <c r="N1490">
        <v>2023</v>
      </c>
      <c r="O1490">
        <v>2024</v>
      </c>
      <c r="P1490">
        <v>2025</v>
      </c>
      <c r="Q1490">
        <v>2026</v>
      </c>
      <c r="R1490">
        <v>2027</v>
      </c>
      <c r="S1490">
        <v>2028</v>
      </c>
      <c r="T1490">
        <v>2029</v>
      </c>
      <c r="U1490">
        <v>2030</v>
      </c>
      <c r="V1490">
        <v>2031</v>
      </c>
      <c r="W1490">
        <v>2032</v>
      </c>
      <c r="X1490">
        <v>2033</v>
      </c>
      <c r="Y1490">
        <v>2034</v>
      </c>
      <c r="Z1490">
        <v>2035</v>
      </c>
      <c r="AA1490">
        <v>2036</v>
      </c>
      <c r="AB1490">
        <v>2037</v>
      </c>
      <c r="AC1490">
        <v>2038</v>
      </c>
      <c r="AD1490">
        <v>2039</v>
      </c>
      <c r="AE1490">
        <v>2040</v>
      </c>
      <c r="AF1490">
        <v>2041</v>
      </c>
      <c r="AG1490">
        <v>2042</v>
      </c>
      <c r="AH1490">
        <v>2043</v>
      </c>
      <c r="AI1490">
        <v>2044</v>
      </c>
      <c r="AJ1490">
        <v>2045</v>
      </c>
      <c r="AK1490">
        <v>2046</v>
      </c>
      <c r="AL1490">
        <v>2047</v>
      </c>
      <c r="AM1490">
        <v>2048</v>
      </c>
      <c r="AN1490">
        <v>2049</v>
      </c>
      <c r="AO1490">
        <v>2050</v>
      </c>
      <c r="AP1490">
        <v>2051</v>
      </c>
      <c r="AQ1490">
        <v>2052</v>
      </c>
      <c r="AR1490">
        <v>2053</v>
      </c>
      <c r="AS1490">
        <v>2054</v>
      </c>
      <c r="AT1490">
        <v>2055</v>
      </c>
      <c r="AU1490">
        <v>2056</v>
      </c>
      <c r="AV1490">
        <v>2057</v>
      </c>
      <c r="AW1490">
        <v>2058</v>
      </c>
      <c r="AX1490">
        <v>2059</v>
      </c>
      <c r="AY1490" t="s">
        <v>164</v>
      </c>
    </row>
    <row r="1491" spans="1:52" x14ac:dyDescent="0.2">
      <c r="A1491">
        <v>1</v>
      </c>
      <c r="B1491">
        <v>1.0000000000000001E-5</v>
      </c>
      <c r="C1491">
        <v>1.0000000000000001E-5</v>
      </c>
      <c r="D1491">
        <v>1.0000000000000001E-5</v>
      </c>
      <c r="E1491">
        <v>1.0000000000000001E-5</v>
      </c>
      <c r="F1491">
        <v>1.0000000000000001E-5</v>
      </c>
      <c r="G1491">
        <v>1.0000000000000001E-5</v>
      </c>
      <c r="H1491">
        <v>1.0000000000000001E-5</v>
      </c>
      <c r="I1491">
        <v>1.0000000000000001E-5</v>
      </c>
      <c r="J1491">
        <v>1.0000000000000001E-5</v>
      </c>
      <c r="K1491">
        <v>1.0000000000000001E-5</v>
      </c>
      <c r="L1491">
        <v>1.0000000000000001E-5</v>
      </c>
      <c r="M1491">
        <v>1.0000000000000001E-5</v>
      </c>
      <c r="N1491">
        <v>1.0000000000000001E-5</v>
      </c>
      <c r="O1491">
        <v>1.0000000000000001E-5</v>
      </c>
      <c r="P1491">
        <v>1.0000000000000001E-5</v>
      </c>
      <c r="Q1491">
        <v>1.0000000000000001E-5</v>
      </c>
      <c r="R1491">
        <v>1.0000000000000001E-5</v>
      </c>
      <c r="S1491">
        <v>1.0000000000000001E-5</v>
      </c>
      <c r="T1491">
        <v>1.0000000000000001E-5</v>
      </c>
      <c r="U1491">
        <v>1.0000000000000001E-5</v>
      </c>
      <c r="V1491">
        <v>1.0000000000000001E-5</v>
      </c>
      <c r="W1491">
        <v>1.0000000000000001E-5</v>
      </c>
      <c r="X1491">
        <v>1.0000000000000001E-5</v>
      </c>
      <c r="Y1491">
        <v>1.0000000000000001E-5</v>
      </c>
      <c r="Z1491">
        <v>1.0000000000000001E-5</v>
      </c>
      <c r="AA1491">
        <v>1.0000000000000001E-5</v>
      </c>
      <c r="AB1491">
        <v>1.0000000000000001E-5</v>
      </c>
      <c r="AC1491">
        <v>1.0000000000000001E-5</v>
      </c>
      <c r="AD1491">
        <v>1.0000000000000001E-5</v>
      </c>
      <c r="AE1491">
        <v>1.0000000000000001E-5</v>
      </c>
      <c r="AF1491">
        <v>1.0000000000000001E-5</v>
      </c>
      <c r="AG1491">
        <v>1.0000000000000001E-5</v>
      </c>
      <c r="AH1491">
        <v>1.0000000000000001E-5</v>
      </c>
      <c r="AI1491">
        <v>1.0000000000000001E-5</v>
      </c>
      <c r="AJ1491">
        <v>1.0000000000000001E-5</v>
      </c>
      <c r="AK1491">
        <v>1.0000000000000001E-5</v>
      </c>
      <c r="AL1491">
        <v>1.0000000000000001E-5</v>
      </c>
      <c r="AM1491">
        <v>1.0000000000000001E-5</v>
      </c>
      <c r="AN1491">
        <v>1.0000000000000001E-5</v>
      </c>
      <c r="AO1491">
        <v>1.0000000000000001E-5</v>
      </c>
      <c r="AP1491">
        <v>1.0000000000000001E-5</v>
      </c>
      <c r="AQ1491">
        <v>1.0000000000000001E-5</v>
      </c>
      <c r="AR1491">
        <v>1.0000000000000001E-5</v>
      </c>
      <c r="AS1491">
        <v>1.0000000000000001E-5</v>
      </c>
      <c r="AT1491">
        <v>1.0000000000000001E-5</v>
      </c>
      <c r="AU1491">
        <v>1.0000000000000001E-5</v>
      </c>
      <c r="AV1491">
        <v>1.0000000000000001E-5</v>
      </c>
      <c r="AW1491">
        <v>1.0000000000000001E-5</v>
      </c>
      <c r="AX1491">
        <v>1.0000000000000001E-5</v>
      </c>
      <c r="AY1491">
        <v>1.0000000000000001E-5</v>
      </c>
      <c r="AZ1491">
        <v>1.0000000000000001E-5</v>
      </c>
    </row>
    <row r="1492" spans="1:52" x14ac:dyDescent="0.2">
      <c r="A1492">
        <v>2</v>
      </c>
      <c r="B1492">
        <v>1.0000000000000001E-5</v>
      </c>
      <c r="C1492">
        <v>1.0000000000000001E-5</v>
      </c>
      <c r="D1492">
        <v>1.0000000000000001E-5</v>
      </c>
      <c r="E1492">
        <v>1.0000000000000001E-5</v>
      </c>
      <c r="F1492">
        <v>1.0000000000000001E-5</v>
      </c>
      <c r="G1492">
        <v>1.0000000000000001E-5</v>
      </c>
      <c r="H1492">
        <v>1.0000000000000001E-5</v>
      </c>
      <c r="I1492">
        <v>1.0000000000000001E-5</v>
      </c>
      <c r="J1492">
        <v>1.0000000000000001E-5</v>
      </c>
      <c r="K1492">
        <v>1.0000000000000001E-5</v>
      </c>
      <c r="L1492">
        <v>1.0000000000000001E-5</v>
      </c>
      <c r="M1492">
        <v>1.0000000000000001E-5</v>
      </c>
      <c r="N1492">
        <v>1.0000000000000001E-5</v>
      </c>
      <c r="O1492">
        <v>1.0000000000000001E-5</v>
      </c>
      <c r="P1492">
        <v>1.0000000000000001E-5</v>
      </c>
      <c r="Q1492">
        <v>1.0000000000000001E-5</v>
      </c>
      <c r="R1492">
        <v>1.0000000000000001E-5</v>
      </c>
      <c r="S1492">
        <v>1.0000000000000001E-5</v>
      </c>
      <c r="T1492">
        <v>1.0000000000000001E-5</v>
      </c>
      <c r="U1492">
        <v>1.0000000000000001E-5</v>
      </c>
      <c r="V1492">
        <v>1.0000000000000001E-5</v>
      </c>
      <c r="W1492">
        <v>1.0000000000000001E-5</v>
      </c>
      <c r="X1492">
        <v>1.0000000000000001E-5</v>
      </c>
      <c r="Y1492">
        <v>1.0000000000000001E-5</v>
      </c>
      <c r="Z1492">
        <v>1.0000000000000001E-5</v>
      </c>
      <c r="AA1492">
        <v>1.0000000000000001E-5</v>
      </c>
      <c r="AB1492">
        <v>1.0000000000000001E-5</v>
      </c>
      <c r="AC1492">
        <v>1.0000000000000001E-5</v>
      </c>
      <c r="AD1492">
        <v>1.0000000000000001E-5</v>
      </c>
      <c r="AE1492">
        <v>1.0000000000000001E-5</v>
      </c>
      <c r="AF1492">
        <v>1.0000000000000001E-5</v>
      </c>
      <c r="AG1492">
        <v>1.0000000000000001E-5</v>
      </c>
      <c r="AH1492">
        <v>1.0000000000000001E-5</v>
      </c>
      <c r="AI1492">
        <v>1.0000000000000001E-5</v>
      </c>
      <c r="AJ1492">
        <v>1.0000000000000001E-5</v>
      </c>
      <c r="AK1492">
        <v>1.0000000000000001E-5</v>
      </c>
      <c r="AL1492">
        <v>1.0000000000000001E-5</v>
      </c>
      <c r="AM1492">
        <v>1.0000000000000001E-5</v>
      </c>
      <c r="AN1492">
        <v>1.0000000000000001E-5</v>
      </c>
      <c r="AO1492">
        <v>1.0000000000000001E-5</v>
      </c>
      <c r="AP1492">
        <v>1.0000000000000001E-5</v>
      </c>
      <c r="AQ1492">
        <v>1.0000000000000001E-5</v>
      </c>
      <c r="AR1492">
        <v>1.0000000000000001E-5</v>
      </c>
      <c r="AS1492">
        <v>1.0000000000000001E-5</v>
      </c>
      <c r="AT1492">
        <v>1.0000000000000001E-5</v>
      </c>
      <c r="AU1492">
        <v>1.0000000000000001E-5</v>
      </c>
      <c r="AV1492">
        <v>1.0000000000000001E-5</v>
      </c>
      <c r="AW1492">
        <v>1.0000000000000001E-5</v>
      </c>
      <c r="AX1492">
        <v>1.0000000000000001E-5</v>
      </c>
      <c r="AY1492">
        <v>1.0000000000000001E-5</v>
      </c>
      <c r="AZ1492">
        <v>1.0000000000000001E-5</v>
      </c>
    </row>
    <row r="1493" spans="1:52" x14ac:dyDescent="0.2">
      <c r="A1493" t="s">
        <v>498</v>
      </c>
    </row>
    <row r="1494" spans="1:52" x14ac:dyDescent="0.2">
      <c r="A1494">
        <v>2010</v>
      </c>
      <c r="B1494">
        <v>2011</v>
      </c>
      <c r="C1494">
        <v>2012</v>
      </c>
      <c r="D1494">
        <v>2013</v>
      </c>
      <c r="E1494">
        <v>2014</v>
      </c>
      <c r="F1494">
        <v>2015</v>
      </c>
      <c r="G1494">
        <v>2016</v>
      </c>
      <c r="H1494">
        <v>2017</v>
      </c>
      <c r="I1494">
        <v>2018</v>
      </c>
      <c r="J1494">
        <v>2019</v>
      </c>
      <c r="K1494">
        <v>2020</v>
      </c>
      <c r="L1494">
        <v>2021</v>
      </c>
      <c r="M1494">
        <v>2022</v>
      </c>
      <c r="N1494">
        <v>2023</v>
      </c>
      <c r="O1494">
        <v>2024</v>
      </c>
      <c r="P1494">
        <v>2025</v>
      </c>
      <c r="Q1494">
        <v>2026</v>
      </c>
      <c r="R1494">
        <v>2027</v>
      </c>
      <c r="S1494">
        <v>2028</v>
      </c>
      <c r="T1494">
        <v>2029</v>
      </c>
      <c r="U1494">
        <v>2030</v>
      </c>
      <c r="V1494">
        <v>2031</v>
      </c>
      <c r="W1494">
        <v>2032</v>
      </c>
      <c r="X1494">
        <v>2033</v>
      </c>
      <c r="Y1494">
        <v>2034</v>
      </c>
      <c r="Z1494">
        <v>2035</v>
      </c>
      <c r="AA1494">
        <v>2036</v>
      </c>
      <c r="AB1494">
        <v>2037</v>
      </c>
      <c r="AC1494">
        <v>2038</v>
      </c>
      <c r="AD1494">
        <v>2039</v>
      </c>
      <c r="AE1494">
        <v>2040</v>
      </c>
      <c r="AF1494">
        <v>2041</v>
      </c>
      <c r="AG1494">
        <v>2042</v>
      </c>
      <c r="AH1494">
        <v>2043</v>
      </c>
      <c r="AI1494">
        <v>2044</v>
      </c>
      <c r="AJ1494">
        <v>2045</v>
      </c>
      <c r="AK1494">
        <v>2046</v>
      </c>
      <c r="AL1494">
        <v>2047</v>
      </c>
      <c r="AM1494">
        <v>2048</v>
      </c>
      <c r="AN1494">
        <v>2049</v>
      </c>
      <c r="AO1494">
        <v>2050</v>
      </c>
      <c r="AP1494">
        <v>2051</v>
      </c>
      <c r="AQ1494">
        <v>2052</v>
      </c>
      <c r="AR1494">
        <v>2053</v>
      </c>
      <c r="AS1494">
        <v>2054</v>
      </c>
      <c r="AT1494">
        <v>2055</v>
      </c>
      <c r="AU1494">
        <v>2056</v>
      </c>
      <c r="AV1494">
        <v>2057</v>
      </c>
      <c r="AW1494">
        <v>2058</v>
      </c>
      <c r="AX1494">
        <v>2059</v>
      </c>
      <c r="AY1494" t="s">
        <v>164</v>
      </c>
    </row>
    <row r="1495" spans="1:52" x14ac:dyDescent="0.2">
      <c r="A1495">
        <v>1</v>
      </c>
      <c r="B1495">
        <v>1.0000000000000001E-5</v>
      </c>
      <c r="C1495">
        <v>1.0000000000000001E-5</v>
      </c>
      <c r="D1495">
        <v>1.0000000000000001E-5</v>
      </c>
      <c r="E1495">
        <v>1.0000000000000001E-5</v>
      </c>
      <c r="F1495">
        <v>1.0000000000000001E-5</v>
      </c>
      <c r="G1495">
        <v>1.0000000000000001E-5</v>
      </c>
      <c r="H1495">
        <v>1.0000000000000001E-5</v>
      </c>
      <c r="I1495">
        <v>1.0000000000000001E-5</v>
      </c>
      <c r="J1495">
        <v>1.0000000000000001E-5</v>
      </c>
      <c r="K1495">
        <v>1.0000000000000001E-5</v>
      </c>
      <c r="L1495">
        <v>1.0000000000000001E-5</v>
      </c>
      <c r="M1495">
        <v>1.0000000000000001E-5</v>
      </c>
      <c r="N1495">
        <v>1.0000000000000001E-5</v>
      </c>
      <c r="O1495">
        <v>1.0000000000000001E-5</v>
      </c>
      <c r="P1495">
        <v>1.0000000000000001E-5</v>
      </c>
      <c r="Q1495">
        <v>1.0000000000000001E-5</v>
      </c>
      <c r="R1495">
        <v>1.0000000000000001E-5</v>
      </c>
      <c r="S1495">
        <v>1.0000000000000001E-5</v>
      </c>
      <c r="T1495">
        <v>1.0000000000000001E-5</v>
      </c>
      <c r="U1495">
        <v>1.0000000000000001E-5</v>
      </c>
      <c r="V1495">
        <v>1.0000000000000001E-5</v>
      </c>
      <c r="W1495">
        <v>1.0000000000000001E-5</v>
      </c>
      <c r="X1495">
        <v>1.0000000000000001E-5</v>
      </c>
      <c r="Y1495">
        <v>1.0000000000000001E-5</v>
      </c>
      <c r="Z1495">
        <v>1.0000000000000001E-5</v>
      </c>
      <c r="AA1495">
        <v>1.0000000000000001E-5</v>
      </c>
      <c r="AB1495">
        <v>1.0000000000000001E-5</v>
      </c>
      <c r="AC1495">
        <v>1.0000000000000001E-5</v>
      </c>
      <c r="AD1495">
        <v>1.0000000000000001E-5</v>
      </c>
      <c r="AE1495">
        <v>1.0000000000000001E-5</v>
      </c>
      <c r="AF1495">
        <v>1.0000000000000001E-5</v>
      </c>
      <c r="AG1495">
        <v>1.0000000000000001E-5</v>
      </c>
      <c r="AH1495">
        <v>1.0000000000000001E-5</v>
      </c>
      <c r="AI1495">
        <v>1.0000000000000001E-5</v>
      </c>
      <c r="AJ1495">
        <v>1.0000000000000001E-5</v>
      </c>
      <c r="AK1495">
        <v>1.0000000000000001E-5</v>
      </c>
      <c r="AL1495">
        <v>1.0000000000000001E-5</v>
      </c>
      <c r="AM1495">
        <v>1.0000000000000001E-5</v>
      </c>
      <c r="AN1495">
        <v>1.0000000000000001E-5</v>
      </c>
      <c r="AO1495">
        <v>1.0000000000000001E-5</v>
      </c>
      <c r="AP1495">
        <v>1.0000000000000001E-5</v>
      </c>
      <c r="AQ1495">
        <v>1.0000000000000001E-5</v>
      </c>
      <c r="AR1495">
        <v>1.0000000000000001E-5</v>
      </c>
      <c r="AS1495">
        <v>1.0000000000000001E-5</v>
      </c>
      <c r="AT1495">
        <v>1.0000000000000001E-5</v>
      </c>
      <c r="AU1495">
        <v>1.0000000000000001E-5</v>
      </c>
      <c r="AV1495">
        <v>1.0000000000000001E-5</v>
      </c>
      <c r="AW1495">
        <v>1.0000000000000001E-5</v>
      </c>
      <c r="AX1495">
        <v>1.0000000000000001E-5</v>
      </c>
      <c r="AY1495">
        <v>1.0000000000000001E-5</v>
      </c>
      <c r="AZ1495">
        <v>1.0000000000000001E-5</v>
      </c>
    </row>
    <row r="1496" spans="1:52" x14ac:dyDescent="0.2">
      <c r="A1496">
        <v>2</v>
      </c>
      <c r="B1496">
        <v>1.0000000000000001E-5</v>
      </c>
      <c r="C1496">
        <v>1.0000000000000001E-5</v>
      </c>
      <c r="D1496">
        <v>1.0000000000000001E-5</v>
      </c>
      <c r="E1496">
        <v>1.0000000000000001E-5</v>
      </c>
      <c r="F1496">
        <v>1.0000000000000001E-5</v>
      </c>
      <c r="G1496">
        <v>1.0000000000000001E-5</v>
      </c>
      <c r="H1496">
        <v>1.0000000000000001E-5</v>
      </c>
      <c r="I1496">
        <v>1.0000000000000001E-5</v>
      </c>
      <c r="J1496">
        <v>1.0000000000000001E-5</v>
      </c>
      <c r="K1496">
        <v>1.0000000000000001E-5</v>
      </c>
      <c r="L1496">
        <v>1.0000000000000001E-5</v>
      </c>
      <c r="M1496">
        <v>1.0000000000000001E-5</v>
      </c>
      <c r="N1496">
        <v>1.0000000000000001E-5</v>
      </c>
      <c r="O1496">
        <v>1.0000000000000001E-5</v>
      </c>
      <c r="P1496">
        <v>1.0000000000000001E-5</v>
      </c>
      <c r="Q1496">
        <v>1.0000000000000001E-5</v>
      </c>
      <c r="R1496">
        <v>1.0000000000000001E-5</v>
      </c>
      <c r="S1496">
        <v>1.0000000000000001E-5</v>
      </c>
      <c r="T1496">
        <v>1.0000000000000001E-5</v>
      </c>
      <c r="U1496">
        <v>1.0000000000000001E-5</v>
      </c>
      <c r="V1496">
        <v>1.0000000000000001E-5</v>
      </c>
      <c r="W1496">
        <v>1.0000000000000001E-5</v>
      </c>
      <c r="X1496">
        <v>1.0000000000000001E-5</v>
      </c>
      <c r="Y1496">
        <v>1.0000000000000001E-5</v>
      </c>
      <c r="Z1496">
        <v>1.0000000000000001E-5</v>
      </c>
      <c r="AA1496">
        <v>1.0000000000000001E-5</v>
      </c>
      <c r="AB1496">
        <v>1.0000000000000001E-5</v>
      </c>
      <c r="AC1496">
        <v>1.0000000000000001E-5</v>
      </c>
      <c r="AD1496">
        <v>1.0000000000000001E-5</v>
      </c>
      <c r="AE1496">
        <v>1.0000000000000001E-5</v>
      </c>
      <c r="AF1496">
        <v>1.0000000000000001E-5</v>
      </c>
      <c r="AG1496">
        <v>1.0000000000000001E-5</v>
      </c>
      <c r="AH1496">
        <v>1.0000000000000001E-5</v>
      </c>
      <c r="AI1496">
        <v>1.0000000000000001E-5</v>
      </c>
      <c r="AJ1496">
        <v>1.0000000000000001E-5</v>
      </c>
      <c r="AK1496">
        <v>1.0000000000000001E-5</v>
      </c>
      <c r="AL1496">
        <v>1.0000000000000001E-5</v>
      </c>
      <c r="AM1496">
        <v>1.0000000000000001E-5</v>
      </c>
      <c r="AN1496">
        <v>1.0000000000000001E-5</v>
      </c>
      <c r="AO1496">
        <v>1.0000000000000001E-5</v>
      </c>
      <c r="AP1496">
        <v>1.0000000000000001E-5</v>
      </c>
      <c r="AQ1496">
        <v>1.0000000000000001E-5</v>
      </c>
      <c r="AR1496">
        <v>1.0000000000000001E-5</v>
      </c>
      <c r="AS1496">
        <v>1.0000000000000001E-5</v>
      </c>
      <c r="AT1496">
        <v>1.0000000000000001E-5</v>
      </c>
      <c r="AU1496">
        <v>1.0000000000000001E-5</v>
      </c>
      <c r="AV1496">
        <v>1.0000000000000001E-5</v>
      </c>
      <c r="AW1496">
        <v>1.0000000000000001E-5</v>
      </c>
      <c r="AX1496">
        <v>1.0000000000000001E-5</v>
      </c>
      <c r="AY1496">
        <v>1.0000000000000001E-5</v>
      </c>
      <c r="AZ1496">
        <v>1.0000000000000001E-5</v>
      </c>
    </row>
    <row r="1497" spans="1:52" x14ac:dyDescent="0.2">
      <c r="A1497" t="s">
        <v>170</v>
      </c>
    </row>
    <row r="1498" spans="1:52" x14ac:dyDescent="0.2">
      <c r="A1498">
        <v>2010</v>
      </c>
      <c r="B1498">
        <v>2011</v>
      </c>
      <c r="C1498">
        <v>2012</v>
      </c>
      <c r="D1498">
        <v>2013</v>
      </c>
      <c r="E1498">
        <v>2014</v>
      </c>
      <c r="F1498">
        <v>2015</v>
      </c>
      <c r="G1498">
        <v>2016</v>
      </c>
      <c r="H1498">
        <v>2017</v>
      </c>
      <c r="I1498">
        <v>2018</v>
      </c>
      <c r="J1498">
        <v>2019</v>
      </c>
      <c r="K1498">
        <v>2020</v>
      </c>
      <c r="L1498">
        <v>2021</v>
      </c>
      <c r="M1498">
        <v>2022</v>
      </c>
      <c r="N1498">
        <v>2023</v>
      </c>
      <c r="O1498">
        <v>2024</v>
      </c>
      <c r="P1498">
        <v>2025</v>
      </c>
      <c r="Q1498">
        <v>2026</v>
      </c>
      <c r="R1498">
        <v>2027</v>
      </c>
      <c r="S1498">
        <v>2028</v>
      </c>
      <c r="T1498">
        <v>2029</v>
      </c>
      <c r="U1498">
        <v>2030</v>
      </c>
      <c r="V1498">
        <v>2031</v>
      </c>
      <c r="W1498">
        <v>2032</v>
      </c>
      <c r="X1498">
        <v>2033</v>
      </c>
      <c r="Y1498">
        <v>2034</v>
      </c>
      <c r="Z1498">
        <v>2035</v>
      </c>
      <c r="AA1498">
        <v>2036</v>
      </c>
      <c r="AB1498">
        <v>2037</v>
      </c>
      <c r="AC1498">
        <v>2038</v>
      </c>
      <c r="AD1498">
        <v>2039</v>
      </c>
      <c r="AE1498">
        <v>2040</v>
      </c>
      <c r="AF1498">
        <v>2041</v>
      </c>
      <c r="AG1498">
        <v>2042</v>
      </c>
      <c r="AH1498">
        <v>2043</v>
      </c>
      <c r="AI1498">
        <v>2044</v>
      </c>
      <c r="AJ1498">
        <v>2045</v>
      </c>
      <c r="AK1498">
        <v>2046</v>
      </c>
      <c r="AL1498">
        <v>2047</v>
      </c>
      <c r="AM1498">
        <v>2048</v>
      </c>
      <c r="AN1498">
        <v>2049</v>
      </c>
      <c r="AO1498">
        <v>2050</v>
      </c>
      <c r="AP1498">
        <v>2051</v>
      </c>
      <c r="AQ1498">
        <v>2052</v>
      </c>
      <c r="AR1498">
        <v>2053</v>
      </c>
      <c r="AS1498">
        <v>2054</v>
      </c>
      <c r="AT1498">
        <v>2055</v>
      </c>
      <c r="AU1498">
        <v>2056</v>
      </c>
      <c r="AV1498">
        <v>2057</v>
      </c>
      <c r="AW1498">
        <v>2058</v>
      </c>
      <c r="AX1498">
        <v>2059</v>
      </c>
      <c r="AY1498" t="s">
        <v>164</v>
      </c>
    </row>
    <row r="1499" spans="1:52" x14ac:dyDescent="0.2">
      <c r="A1499">
        <v>1</v>
      </c>
      <c r="B1499">
        <v>6.1999999999999998E-3</v>
      </c>
      <c r="C1499">
        <v>6.1999999999999998E-3</v>
      </c>
      <c r="D1499">
        <v>6.1999999999999998E-3</v>
      </c>
      <c r="E1499">
        <v>6.1999999999999998E-3</v>
      </c>
      <c r="F1499">
        <v>6.1999999999999998E-3</v>
      </c>
      <c r="G1499">
        <v>6.1999999999999998E-3</v>
      </c>
      <c r="H1499">
        <v>6.1999999999999998E-3</v>
      </c>
      <c r="I1499">
        <v>6.1999999999999998E-3</v>
      </c>
      <c r="J1499">
        <v>6.1999999999999998E-3</v>
      </c>
      <c r="K1499">
        <v>6.1999999999999998E-3</v>
      </c>
      <c r="L1499">
        <v>6.1999999999999998E-3</v>
      </c>
      <c r="M1499">
        <v>6.1999999999999998E-3</v>
      </c>
      <c r="N1499">
        <v>6.1999999999999998E-3</v>
      </c>
      <c r="O1499">
        <v>6.1999999999999998E-3</v>
      </c>
      <c r="P1499">
        <v>6.1999999999999998E-3</v>
      </c>
      <c r="Q1499">
        <v>6.1999999999999998E-3</v>
      </c>
      <c r="R1499">
        <v>6.1999999999999998E-3</v>
      </c>
      <c r="S1499">
        <v>6.1999999999999998E-3</v>
      </c>
      <c r="T1499">
        <v>6.1999999999999998E-3</v>
      </c>
      <c r="U1499">
        <v>6.1999999999999998E-3</v>
      </c>
      <c r="V1499">
        <v>6.1999999999999998E-3</v>
      </c>
      <c r="W1499">
        <v>6.1999999999999998E-3</v>
      </c>
      <c r="X1499">
        <v>6.1999999999999998E-3</v>
      </c>
      <c r="Y1499">
        <v>6.1999999999999998E-3</v>
      </c>
      <c r="Z1499">
        <v>6.1999999999999998E-3</v>
      </c>
      <c r="AA1499">
        <v>6.1999999999999998E-3</v>
      </c>
      <c r="AB1499">
        <v>6.1999999999999998E-3</v>
      </c>
      <c r="AC1499">
        <v>6.1999999999999998E-3</v>
      </c>
      <c r="AD1499">
        <v>6.1999999999999998E-3</v>
      </c>
      <c r="AE1499">
        <v>6.1999999999999998E-3</v>
      </c>
      <c r="AF1499">
        <v>6.1999999999999998E-3</v>
      </c>
      <c r="AG1499">
        <v>6.1999999999999998E-3</v>
      </c>
      <c r="AH1499">
        <v>6.1999999999999998E-3</v>
      </c>
      <c r="AI1499">
        <v>6.1999999999999998E-3</v>
      </c>
      <c r="AJ1499">
        <v>6.1999999999999998E-3</v>
      </c>
      <c r="AK1499">
        <v>6.1999999999999998E-3</v>
      </c>
      <c r="AL1499">
        <v>6.1999999999999998E-3</v>
      </c>
      <c r="AM1499">
        <v>6.1999999999999998E-3</v>
      </c>
      <c r="AN1499">
        <v>6.1999999999999998E-3</v>
      </c>
      <c r="AO1499">
        <v>6.1999999999999998E-3</v>
      </c>
      <c r="AP1499">
        <v>6.1999999999999998E-3</v>
      </c>
      <c r="AQ1499">
        <v>6.1999999999999998E-3</v>
      </c>
      <c r="AR1499">
        <v>6.1999999999999998E-3</v>
      </c>
      <c r="AS1499">
        <v>6.1999999999999998E-3</v>
      </c>
      <c r="AT1499">
        <v>6.1999999999999998E-3</v>
      </c>
      <c r="AU1499">
        <v>6.1999999999999998E-3</v>
      </c>
      <c r="AV1499">
        <v>6.1999999999999998E-3</v>
      </c>
      <c r="AW1499">
        <v>6.1999999999999998E-3</v>
      </c>
      <c r="AX1499">
        <v>6.1999999999999998E-3</v>
      </c>
      <c r="AY1499">
        <v>6.1999999999999998E-3</v>
      </c>
      <c r="AZ1499">
        <v>6.1999999999999998E-3</v>
      </c>
    </row>
    <row r="1500" spans="1:52" x14ac:dyDescent="0.2">
      <c r="A1500">
        <v>2</v>
      </c>
      <c r="B1500">
        <v>1.0000000000000001E-5</v>
      </c>
      <c r="C1500">
        <v>1.0000000000000001E-5</v>
      </c>
      <c r="D1500">
        <v>1.0000000000000001E-5</v>
      </c>
      <c r="E1500">
        <v>1.0000000000000001E-5</v>
      </c>
      <c r="F1500">
        <v>1.0000000000000001E-5</v>
      </c>
      <c r="G1500">
        <v>1.0000000000000001E-5</v>
      </c>
      <c r="H1500">
        <v>1.0000000000000001E-5</v>
      </c>
      <c r="I1500">
        <v>1.0000000000000001E-5</v>
      </c>
      <c r="J1500">
        <v>1.0000000000000001E-5</v>
      </c>
      <c r="K1500">
        <v>1.0000000000000001E-5</v>
      </c>
      <c r="L1500">
        <v>1.0000000000000001E-5</v>
      </c>
      <c r="M1500">
        <v>1.0000000000000001E-5</v>
      </c>
      <c r="N1500">
        <v>1.0000000000000001E-5</v>
      </c>
      <c r="O1500">
        <v>1.0000000000000001E-5</v>
      </c>
      <c r="P1500">
        <v>1.0000000000000001E-5</v>
      </c>
      <c r="Q1500">
        <v>1.0000000000000001E-5</v>
      </c>
      <c r="R1500">
        <v>1.0000000000000001E-5</v>
      </c>
      <c r="S1500">
        <v>1.0000000000000001E-5</v>
      </c>
      <c r="T1500">
        <v>1.0000000000000001E-5</v>
      </c>
      <c r="U1500">
        <v>1.0000000000000001E-5</v>
      </c>
      <c r="V1500">
        <v>1.0000000000000001E-5</v>
      </c>
      <c r="W1500">
        <v>1.0000000000000001E-5</v>
      </c>
      <c r="X1500">
        <v>1.0000000000000001E-5</v>
      </c>
      <c r="Y1500">
        <v>1.0000000000000001E-5</v>
      </c>
      <c r="Z1500">
        <v>1.0000000000000001E-5</v>
      </c>
      <c r="AA1500">
        <v>1.0000000000000001E-5</v>
      </c>
      <c r="AB1500">
        <v>1.0000000000000001E-5</v>
      </c>
      <c r="AC1500">
        <v>1.0000000000000001E-5</v>
      </c>
      <c r="AD1500">
        <v>1.0000000000000001E-5</v>
      </c>
      <c r="AE1500">
        <v>1.0000000000000001E-5</v>
      </c>
      <c r="AF1500">
        <v>1.0000000000000001E-5</v>
      </c>
      <c r="AG1500">
        <v>1.0000000000000001E-5</v>
      </c>
      <c r="AH1500">
        <v>1.0000000000000001E-5</v>
      </c>
      <c r="AI1500">
        <v>1.0000000000000001E-5</v>
      </c>
      <c r="AJ1500">
        <v>1.0000000000000001E-5</v>
      </c>
      <c r="AK1500">
        <v>1.0000000000000001E-5</v>
      </c>
      <c r="AL1500">
        <v>1.0000000000000001E-5</v>
      </c>
      <c r="AM1500">
        <v>1.0000000000000001E-5</v>
      </c>
      <c r="AN1500">
        <v>1.0000000000000001E-5</v>
      </c>
      <c r="AO1500">
        <v>1.0000000000000001E-5</v>
      </c>
      <c r="AP1500">
        <v>1.0000000000000001E-5</v>
      </c>
      <c r="AQ1500">
        <v>1.0000000000000001E-5</v>
      </c>
      <c r="AR1500">
        <v>1.0000000000000001E-5</v>
      </c>
      <c r="AS1500">
        <v>1.0000000000000001E-5</v>
      </c>
      <c r="AT1500">
        <v>1.0000000000000001E-5</v>
      </c>
      <c r="AU1500">
        <v>1.0000000000000001E-5</v>
      </c>
      <c r="AV1500">
        <v>1.0000000000000001E-5</v>
      </c>
      <c r="AW1500">
        <v>1.0000000000000001E-5</v>
      </c>
      <c r="AX1500">
        <v>1.0000000000000001E-5</v>
      </c>
      <c r="AY1500">
        <v>1.0000000000000001E-5</v>
      </c>
      <c r="AZ1500">
        <v>1.0000000000000001E-5</v>
      </c>
    </row>
    <row r="1501" spans="1:52" x14ac:dyDescent="0.2">
      <c r="A1501" t="s">
        <v>499</v>
      </c>
    </row>
    <row r="1502" spans="1:52" x14ac:dyDescent="0.2">
      <c r="A1502">
        <v>2010</v>
      </c>
      <c r="B1502">
        <v>2011</v>
      </c>
      <c r="C1502">
        <v>2012</v>
      </c>
      <c r="D1502">
        <v>2013</v>
      </c>
      <c r="E1502">
        <v>2014</v>
      </c>
      <c r="F1502">
        <v>2015</v>
      </c>
      <c r="G1502">
        <v>2016</v>
      </c>
      <c r="H1502">
        <v>2017</v>
      </c>
      <c r="I1502">
        <v>2018</v>
      </c>
      <c r="J1502">
        <v>2019</v>
      </c>
      <c r="K1502">
        <v>2020</v>
      </c>
      <c r="L1502">
        <v>2021</v>
      </c>
      <c r="M1502">
        <v>2022</v>
      </c>
      <c r="N1502">
        <v>2023</v>
      </c>
      <c r="O1502">
        <v>2024</v>
      </c>
      <c r="P1502">
        <v>2025</v>
      </c>
      <c r="Q1502">
        <v>2026</v>
      </c>
      <c r="R1502">
        <v>2027</v>
      </c>
      <c r="S1502">
        <v>2028</v>
      </c>
      <c r="T1502">
        <v>2029</v>
      </c>
      <c r="U1502">
        <v>2030</v>
      </c>
      <c r="V1502">
        <v>2031</v>
      </c>
      <c r="W1502">
        <v>2032</v>
      </c>
      <c r="X1502">
        <v>2033</v>
      </c>
      <c r="Y1502">
        <v>2034</v>
      </c>
      <c r="Z1502">
        <v>2035</v>
      </c>
      <c r="AA1502">
        <v>2036</v>
      </c>
      <c r="AB1502">
        <v>2037</v>
      </c>
      <c r="AC1502">
        <v>2038</v>
      </c>
      <c r="AD1502">
        <v>2039</v>
      </c>
      <c r="AE1502">
        <v>2040</v>
      </c>
      <c r="AF1502">
        <v>2041</v>
      </c>
      <c r="AG1502">
        <v>2042</v>
      </c>
      <c r="AH1502">
        <v>2043</v>
      </c>
      <c r="AI1502">
        <v>2044</v>
      </c>
      <c r="AJ1502">
        <v>2045</v>
      </c>
      <c r="AK1502">
        <v>2046</v>
      </c>
      <c r="AL1502">
        <v>2047</v>
      </c>
      <c r="AM1502">
        <v>2048</v>
      </c>
      <c r="AN1502">
        <v>2049</v>
      </c>
      <c r="AO1502">
        <v>2050</v>
      </c>
      <c r="AP1502">
        <v>2051</v>
      </c>
      <c r="AQ1502">
        <v>2052</v>
      </c>
      <c r="AR1502">
        <v>2053</v>
      </c>
      <c r="AS1502">
        <v>2054</v>
      </c>
      <c r="AT1502">
        <v>2055</v>
      </c>
      <c r="AU1502">
        <v>2056</v>
      </c>
      <c r="AV1502">
        <v>2057</v>
      </c>
      <c r="AW1502">
        <v>2058</v>
      </c>
      <c r="AX1502">
        <v>2059</v>
      </c>
      <c r="AY1502" t="s">
        <v>164</v>
      </c>
    </row>
    <row r="1503" spans="1:52" x14ac:dyDescent="0.2">
      <c r="A1503">
        <v>1</v>
      </c>
      <c r="B1503">
        <v>1.0000000000000001E-5</v>
      </c>
      <c r="C1503">
        <v>1.0000000000000001E-5</v>
      </c>
      <c r="D1503">
        <v>1.0000000000000001E-5</v>
      </c>
      <c r="E1503">
        <v>1.0000000000000001E-5</v>
      </c>
      <c r="F1503">
        <v>1.0000000000000001E-5</v>
      </c>
      <c r="G1503">
        <v>1.0000000000000001E-5</v>
      </c>
      <c r="H1503">
        <v>1.0000000000000001E-5</v>
      </c>
      <c r="I1503">
        <v>1.0000000000000001E-5</v>
      </c>
      <c r="J1503">
        <v>1.0000000000000001E-5</v>
      </c>
      <c r="K1503">
        <v>1.0000000000000001E-5</v>
      </c>
      <c r="L1503">
        <v>1.0000000000000001E-5</v>
      </c>
      <c r="M1503">
        <v>1.0000000000000001E-5</v>
      </c>
      <c r="N1503">
        <v>1.0000000000000001E-5</v>
      </c>
      <c r="O1503">
        <v>1.0000000000000001E-5</v>
      </c>
      <c r="P1503">
        <v>1.0000000000000001E-5</v>
      </c>
      <c r="Q1503">
        <v>1.0000000000000001E-5</v>
      </c>
      <c r="R1503">
        <v>1.0000000000000001E-5</v>
      </c>
      <c r="S1503">
        <v>1.0000000000000001E-5</v>
      </c>
      <c r="T1503">
        <v>1.0000000000000001E-5</v>
      </c>
      <c r="U1503">
        <v>1.0000000000000001E-5</v>
      </c>
      <c r="V1503">
        <v>1.0000000000000001E-5</v>
      </c>
      <c r="W1503">
        <v>1.0000000000000001E-5</v>
      </c>
      <c r="X1503">
        <v>1.0000000000000001E-5</v>
      </c>
      <c r="Y1503">
        <v>1.0000000000000001E-5</v>
      </c>
      <c r="Z1503">
        <v>1.0000000000000001E-5</v>
      </c>
      <c r="AA1503">
        <v>1.0000000000000001E-5</v>
      </c>
      <c r="AB1503">
        <v>1.0000000000000001E-5</v>
      </c>
      <c r="AC1503">
        <v>1.0000000000000001E-5</v>
      </c>
      <c r="AD1503">
        <v>1.0000000000000001E-5</v>
      </c>
      <c r="AE1503">
        <v>1.0000000000000001E-5</v>
      </c>
      <c r="AF1503">
        <v>1.0000000000000001E-5</v>
      </c>
      <c r="AG1503">
        <v>1.0000000000000001E-5</v>
      </c>
      <c r="AH1503">
        <v>1.0000000000000001E-5</v>
      </c>
      <c r="AI1503">
        <v>1.0000000000000001E-5</v>
      </c>
      <c r="AJ1503">
        <v>1.0000000000000001E-5</v>
      </c>
      <c r="AK1503">
        <v>1.0000000000000001E-5</v>
      </c>
      <c r="AL1503">
        <v>1.0000000000000001E-5</v>
      </c>
      <c r="AM1503">
        <v>1.0000000000000001E-5</v>
      </c>
      <c r="AN1503">
        <v>1.0000000000000001E-5</v>
      </c>
      <c r="AO1503">
        <v>1.0000000000000001E-5</v>
      </c>
      <c r="AP1503">
        <v>1.0000000000000001E-5</v>
      </c>
      <c r="AQ1503">
        <v>1.0000000000000001E-5</v>
      </c>
      <c r="AR1503">
        <v>1.0000000000000001E-5</v>
      </c>
      <c r="AS1503">
        <v>1.0000000000000001E-5</v>
      </c>
      <c r="AT1503">
        <v>1.0000000000000001E-5</v>
      </c>
      <c r="AU1503">
        <v>1.0000000000000001E-5</v>
      </c>
      <c r="AV1503">
        <v>1.0000000000000001E-5</v>
      </c>
      <c r="AW1503">
        <v>1.0000000000000001E-5</v>
      </c>
      <c r="AX1503">
        <v>1.0000000000000001E-5</v>
      </c>
      <c r="AY1503">
        <v>1.0000000000000001E-5</v>
      </c>
      <c r="AZ1503">
        <v>1.0000000000000001E-5</v>
      </c>
    </row>
    <row r="1504" spans="1:52" x14ac:dyDescent="0.2">
      <c r="A1504">
        <v>2</v>
      </c>
      <c r="B1504">
        <v>9999999</v>
      </c>
      <c r="C1504">
        <v>9999999</v>
      </c>
      <c r="D1504">
        <v>9999999</v>
      </c>
      <c r="E1504">
        <v>9999999</v>
      </c>
      <c r="F1504">
        <v>9999999</v>
      </c>
      <c r="G1504">
        <v>9999999</v>
      </c>
      <c r="H1504">
        <v>9999999</v>
      </c>
      <c r="I1504">
        <v>9999999</v>
      </c>
      <c r="J1504">
        <v>9999999</v>
      </c>
      <c r="K1504">
        <v>9999999</v>
      </c>
      <c r="L1504">
        <v>9999999</v>
      </c>
      <c r="M1504">
        <v>9999999</v>
      </c>
      <c r="N1504">
        <v>9999999</v>
      </c>
      <c r="O1504">
        <v>9999999</v>
      </c>
      <c r="P1504">
        <v>9999999</v>
      </c>
      <c r="Q1504">
        <v>9999999</v>
      </c>
      <c r="R1504">
        <v>9999999</v>
      </c>
      <c r="S1504">
        <v>9999999</v>
      </c>
      <c r="T1504">
        <v>9999999</v>
      </c>
      <c r="U1504">
        <v>9999999</v>
      </c>
      <c r="V1504">
        <v>9999999</v>
      </c>
      <c r="W1504">
        <v>9999999</v>
      </c>
      <c r="X1504">
        <v>9999999</v>
      </c>
      <c r="Y1504">
        <v>9999999</v>
      </c>
      <c r="Z1504">
        <v>9999999</v>
      </c>
      <c r="AA1504">
        <v>9999999</v>
      </c>
      <c r="AB1504">
        <v>9999999</v>
      </c>
      <c r="AC1504">
        <v>9999999</v>
      </c>
      <c r="AD1504">
        <v>9999999</v>
      </c>
      <c r="AE1504">
        <v>9999999</v>
      </c>
      <c r="AF1504">
        <v>9999999</v>
      </c>
      <c r="AG1504">
        <v>9999999</v>
      </c>
      <c r="AH1504">
        <v>9999999</v>
      </c>
      <c r="AI1504">
        <v>9999999</v>
      </c>
      <c r="AJ1504">
        <v>9999999</v>
      </c>
      <c r="AK1504">
        <v>9999999</v>
      </c>
      <c r="AL1504">
        <v>9999999</v>
      </c>
      <c r="AM1504">
        <v>9999999</v>
      </c>
      <c r="AN1504">
        <v>9999999</v>
      </c>
      <c r="AO1504">
        <v>9999999</v>
      </c>
      <c r="AP1504">
        <v>9999999</v>
      </c>
      <c r="AQ1504">
        <v>9999999</v>
      </c>
      <c r="AR1504">
        <v>9999999</v>
      </c>
      <c r="AS1504">
        <v>9999999</v>
      </c>
      <c r="AT1504">
        <v>9999999</v>
      </c>
      <c r="AU1504">
        <v>9999999</v>
      </c>
      <c r="AV1504">
        <v>9999999</v>
      </c>
      <c r="AW1504">
        <v>9999999</v>
      </c>
      <c r="AX1504">
        <v>9999999</v>
      </c>
      <c r="AY1504">
        <v>9999999</v>
      </c>
      <c r="AZ1504">
        <v>9999999</v>
      </c>
    </row>
    <row r="1505" spans="1:52" x14ac:dyDescent="0.2">
      <c r="A1505" t="s">
        <v>171</v>
      </c>
    </row>
    <row r="1506" spans="1:52" x14ac:dyDescent="0.2">
      <c r="A1506">
        <v>2010</v>
      </c>
      <c r="B1506">
        <v>2011</v>
      </c>
      <c r="C1506">
        <v>2012</v>
      </c>
      <c r="D1506">
        <v>2013</v>
      </c>
      <c r="E1506">
        <v>2014</v>
      </c>
      <c r="F1506">
        <v>2015</v>
      </c>
      <c r="G1506">
        <v>2016</v>
      </c>
      <c r="H1506">
        <v>2017</v>
      </c>
      <c r="I1506">
        <v>2018</v>
      </c>
      <c r="J1506">
        <v>2019</v>
      </c>
      <c r="K1506">
        <v>2020</v>
      </c>
      <c r="L1506">
        <v>2021</v>
      </c>
      <c r="M1506">
        <v>2022</v>
      </c>
      <c r="N1506">
        <v>2023</v>
      </c>
      <c r="O1506">
        <v>2024</v>
      </c>
      <c r="P1506">
        <v>2025</v>
      </c>
      <c r="Q1506">
        <v>2026</v>
      </c>
      <c r="R1506">
        <v>2027</v>
      </c>
      <c r="S1506">
        <v>2028</v>
      </c>
      <c r="T1506">
        <v>2029</v>
      </c>
      <c r="U1506">
        <v>2030</v>
      </c>
      <c r="V1506">
        <v>2031</v>
      </c>
      <c r="W1506">
        <v>2032</v>
      </c>
      <c r="X1506">
        <v>2033</v>
      </c>
      <c r="Y1506">
        <v>2034</v>
      </c>
      <c r="Z1506">
        <v>2035</v>
      </c>
      <c r="AA1506">
        <v>2036</v>
      </c>
      <c r="AB1506">
        <v>2037</v>
      </c>
      <c r="AC1506">
        <v>2038</v>
      </c>
      <c r="AD1506">
        <v>2039</v>
      </c>
      <c r="AE1506">
        <v>2040</v>
      </c>
      <c r="AF1506">
        <v>2041</v>
      </c>
      <c r="AG1506">
        <v>2042</v>
      </c>
      <c r="AH1506">
        <v>2043</v>
      </c>
      <c r="AI1506">
        <v>2044</v>
      </c>
      <c r="AJ1506">
        <v>2045</v>
      </c>
      <c r="AK1506">
        <v>2046</v>
      </c>
      <c r="AL1506">
        <v>2047</v>
      </c>
      <c r="AM1506">
        <v>2048</v>
      </c>
      <c r="AN1506">
        <v>2049</v>
      </c>
      <c r="AO1506">
        <v>2050</v>
      </c>
      <c r="AP1506">
        <v>2051</v>
      </c>
      <c r="AQ1506">
        <v>2052</v>
      </c>
      <c r="AR1506">
        <v>2053</v>
      </c>
      <c r="AS1506">
        <v>2054</v>
      </c>
      <c r="AT1506">
        <v>2055</v>
      </c>
      <c r="AU1506">
        <v>2056</v>
      </c>
      <c r="AV1506">
        <v>2057</v>
      </c>
      <c r="AW1506">
        <v>2058</v>
      </c>
      <c r="AX1506">
        <v>2059</v>
      </c>
      <c r="AY1506" t="s">
        <v>164</v>
      </c>
    </row>
    <row r="1507" spans="1:52" x14ac:dyDescent="0.2">
      <c r="A1507">
        <v>1</v>
      </c>
      <c r="B1507">
        <v>1.0000000000000001E-5</v>
      </c>
      <c r="C1507">
        <v>1.0000000000000001E-5</v>
      </c>
      <c r="D1507">
        <v>1.0000000000000001E-5</v>
      </c>
      <c r="E1507">
        <v>1.0000000000000001E-5</v>
      </c>
      <c r="F1507">
        <v>1.0000000000000001E-5</v>
      </c>
      <c r="G1507">
        <v>1.0000000000000001E-5</v>
      </c>
      <c r="H1507">
        <v>1.0000000000000001E-5</v>
      </c>
      <c r="I1507">
        <v>1.0000000000000001E-5</v>
      </c>
      <c r="J1507">
        <v>1.0000000000000001E-5</v>
      </c>
      <c r="K1507">
        <v>1.0000000000000001E-5</v>
      </c>
      <c r="L1507">
        <v>1.0000000000000001E-5</v>
      </c>
      <c r="M1507">
        <v>1.0000000000000001E-5</v>
      </c>
      <c r="N1507">
        <v>1.0000000000000001E-5</v>
      </c>
      <c r="O1507">
        <v>1.0000000000000001E-5</v>
      </c>
      <c r="P1507">
        <v>1.0000000000000001E-5</v>
      </c>
      <c r="Q1507">
        <v>1.0000000000000001E-5</v>
      </c>
      <c r="R1507">
        <v>1.0000000000000001E-5</v>
      </c>
      <c r="S1507">
        <v>1.0000000000000001E-5</v>
      </c>
      <c r="T1507">
        <v>1.0000000000000001E-5</v>
      </c>
      <c r="U1507">
        <v>1.0000000000000001E-5</v>
      </c>
      <c r="V1507">
        <v>1.0000000000000001E-5</v>
      </c>
      <c r="W1507">
        <v>1.0000000000000001E-5</v>
      </c>
      <c r="X1507">
        <v>1.0000000000000001E-5</v>
      </c>
      <c r="Y1507">
        <v>1.0000000000000001E-5</v>
      </c>
      <c r="Z1507">
        <v>1.0000000000000001E-5</v>
      </c>
      <c r="AA1507">
        <v>1.0000000000000001E-5</v>
      </c>
      <c r="AB1507">
        <v>1.0000000000000001E-5</v>
      </c>
      <c r="AC1507">
        <v>1.0000000000000001E-5</v>
      </c>
      <c r="AD1507">
        <v>1.0000000000000001E-5</v>
      </c>
      <c r="AE1507">
        <v>1.0000000000000001E-5</v>
      </c>
      <c r="AF1507">
        <v>1.0000000000000001E-5</v>
      </c>
      <c r="AG1507">
        <v>1.0000000000000001E-5</v>
      </c>
      <c r="AH1507">
        <v>1.0000000000000001E-5</v>
      </c>
      <c r="AI1507">
        <v>1.0000000000000001E-5</v>
      </c>
      <c r="AJ1507">
        <v>1.0000000000000001E-5</v>
      </c>
      <c r="AK1507">
        <v>1.0000000000000001E-5</v>
      </c>
      <c r="AL1507">
        <v>1.0000000000000001E-5</v>
      </c>
      <c r="AM1507">
        <v>1.0000000000000001E-5</v>
      </c>
      <c r="AN1507">
        <v>1.0000000000000001E-5</v>
      </c>
      <c r="AO1507">
        <v>1.0000000000000001E-5</v>
      </c>
      <c r="AP1507">
        <v>1.0000000000000001E-5</v>
      </c>
      <c r="AQ1507">
        <v>1.0000000000000001E-5</v>
      </c>
      <c r="AR1507">
        <v>1.0000000000000001E-5</v>
      </c>
      <c r="AS1507">
        <v>1.0000000000000001E-5</v>
      </c>
      <c r="AT1507">
        <v>1.0000000000000001E-5</v>
      </c>
      <c r="AU1507">
        <v>1.0000000000000001E-5</v>
      </c>
      <c r="AV1507">
        <v>1.0000000000000001E-5</v>
      </c>
      <c r="AW1507">
        <v>1.0000000000000001E-5</v>
      </c>
      <c r="AX1507">
        <v>1.0000000000000001E-5</v>
      </c>
      <c r="AY1507">
        <v>1.0000000000000001E-5</v>
      </c>
      <c r="AZ1507">
        <v>1.0000000000000001E-5</v>
      </c>
    </row>
    <row r="1508" spans="1:52" x14ac:dyDescent="0.2">
      <c r="A1508">
        <v>2</v>
      </c>
      <c r="B1508">
        <v>1.0000000000000001E-5</v>
      </c>
      <c r="C1508">
        <v>1.0000000000000001E-5</v>
      </c>
      <c r="D1508">
        <v>1.0000000000000001E-5</v>
      </c>
      <c r="E1508">
        <v>1.0000000000000001E-5</v>
      </c>
      <c r="F1508">
        <v>1.0000000000000001E-5</v>
      </c>
      <c r="G1508">
        <v>1.0000000000000001E-5</v>
      </c>
      <c r="H1508">
        <v>1.0000000000000001E-5</v>
      </c>
      <c r="I1508">
        <v>1.0000000000000001E-5</v>
      </c>
      <c r="J1508">
        <v>1.0000000000000001E-5</v>
      </c>
      <c r="K1508">
        <v>1.0000000000000001E-5</v>
      </c>
      <c r="L1508">
        <v>1.0000000000000001E-5</v>
      </c>
      <c r="M1508">
        <v>1.0000000000000001E-5</v>
      </c>
      <c r="N1508">
        <v>1.0000000000000001E-5</v>
      </c>
      <c r="O1508">
        <v>1.0000000000000001E-5</v>
      </c>
      <c r="P1508">
        <v>1.0000000000000001E-5</v>
      </c>
      <c r="Q1508">
        <v>1.0000000000000001E-5</v>
      </c>
      <c r="R1508">
        <v>1.0000000000000001E-5</v>
      </c>
      <c r="S1508">
        <v>1.0000000000000001E-5</v>
      </c>
      <c r="T1508">
        <v>1.0000000000000001E-5</v>
      </c>
      <c r="U1508">
        <v>1.0000000000000001E-5</v>
      </c>
      <c r="V1508">
        <v>1.0000000000000001E-5</v>
      </c>
      <c r="W1508">
        <v>1.0000000000000001E-5</v>
      </c>
      <c r="X1508">
        <v>1.0000000000000001E-5</v>
      </c>
      <c r="Y1508">
        <v>1.0000000000000001E-5</v>
      </c>
      <c r="Z1508">
        <v>1.0000000000000001E-5</v>
      </c>
      <c r="AA1508">
        <v>1.0000000000000001E-5</v>
      </c>
      <c r="AB1508">
        <v>1.0000000000000001E-5</v>
      </c>
      <c r="AC1508">
        <v>1.0000000000000001E-5</v>
      </c>
      <c r="AD1508">
        <v>1.0000000000000001E-5</v>
      </c>
      <c r="AE1508">
        <v>1.0000000000000001E-5</v>
      </c>
      <c r="AF1508">
        <v>1.0000000000000001E-5</v>
      </c>
      <c r="AG1508">
        <v>1.0000000000000001E-5</v>
      </c>
      <c r="AH1508">
        <v>1.0000000000000001E-5</v>
      </c>
      <c r="AI1508">
        <v>1.0000000000000001E-5</v>
      </c>
      <c r="AJ1508">
        <v>1.0000000000000001E-5</v>
      </c>
      <c r="AK1508">
        <v>1.0000000000000001E-5</v>
      </c>
      <c r="AL1508">
        <v>1.0000000000000001E-5</v>
      </c>
      <c r="AM1508">
        <v>1.0000000000000001E-5</v>
      </c>
      <c r="AN1508">
        <v>1.0000000000000001E-5</v>
      </c>
      <c r="AO1508">
        <v>1.0000000000000001E-5</v>
      </c>
      <c r="AP1508">
        <v>1.0000000000000001E-5</v>
      </c>
      <c r="AQ1508">
        <v>1.0000000000000001E-5</v>
      </c>
      <c r="AR1508">
        <v>1.0000000000000001E-5</v>
      </c>
      <c r="AS1508">
        <v>1.0000000000000001E-5</v>
      </c>
      <c r="AT1508">
        <v>1.0000000000000001E-5</v>
      </c>
      <c r="AU1508">
        <v>1.0000000000000001E-5</v>
      </c>
      <c r="AV1508">
        <v>1.0000000000000001E-5</v>
      </c>
      <c r="AW1508">
        <v>1.0000000000000001E-5</v>
      </c>
      <c r="AX1508">
        <v>1.0000000000000001E-5</v>
      </c>
      <c r="AY1508">
        <v>1.0000000000000001E-5</v>
      </c>
      <c r="AZ1508">
        <v>1.0000000000000001E-5</v>
      </c>
    </row>
    <row r="1509" spans="1:52" x14ac:dyDescent="0.2">
      <c r="A1509" t="s">
        <v>500</v>
      </c>
    </row>
    <row r="1510" spans="1:52" x14ac:dyDescent="0.2">
      <c r="A1510">
        <v>2010</v>
      </c>
      <c r="B1510">
        <v>2011</v>
      </c>
      <c r="C1510">
        <v>2012</v>
      </c>
      <c r="D1510">
        <v>2013</v>
      </c>
      <c r="E1510">
        <v>2014</v>
      </c>
      <c r="F1510">
        <v>2015</v>
      </c>
      <c r="G1510">
        <v>2016</v>
      </c>
      <c r="H1510">
        <v>2017</v>
      </c>
      <c r="I1510">
        <v>2018</v>
      </c>
      <c r="J1510">
        <v>2019</v>
      </c>
      <c r="K1510">
        <v>2020</v>
      </c>
      <c r="L1510">
        <v>2021</v>
      </c>
      <c r="M1510">
        <v>2022</v>
      </c>
      <c r="N1510">
        <v>2023</v>
      </c>
      <c r="O1510">
        <v>2024</v>
      </c>
      <c r="P1510">
        <v>2025</v>
      </c>
      <c r="Q1510">
        <v>2026</v>
      </c>
      <c r="R1510">
        <v>2027</v>
      </c>
      <c r="S1510">
        <v>2028</v>
      </c>
      <c r="T1510">
        <v>2029</v>
      </c>
      <c r="U1510">
        <v>2030</v>
      </c>
      <c r="V1510">
        <v>2031</v>
      </c>
      <c r="W1510">
        <v>2032</v>
      </c>
      <c r="X1510">
        <v>2033</v>
      </c>
      <c r="Y1510">
        <v>2034</v>
      </c>
      <c r="Z1510">
        <v>2035</v>
      </c>
      <c r="AA1510">
        <v>2036</v>
      </c>
      <c r="AB1510">
        <v>2037</v>
      </c>
      <c r="AC1510">
        <v>2038</v>
      </c>
      <c r="AD1510">
        <v>2039</v>
      </c>
      <c r="AE1510">
        <v>2040</v>
      </c>
      <c r="AF1510">
        <v>2041</v>
      </c>
      <c r="AG1510">
        <v>2042</v>
      </c>
      <c r="AH1510">
        <v>2043</v>
      </c>
      <c r="AI1510">
        <v>2044</v>
      </c>
      <c r="AJ1510">
        <v>2045</v>
      </c>
      <c r="AK1510">
        <v>2046</v>
      </c>
      <c r="AL1510">
        <v>2047</v>
      </c>
      <c r="AM1510">
        <v>2048</v>
      </c>
      <c r="AN1510">
        <v>2049</v>
      </c>
      <c r="AO1510">
        <v>2050</v>
      </c>
      <c r="AP1510">
        <v>2051</v>
      </c>
      <c r="AQ1510">
        <v>2052</v>
      </c>
      <c r="AR1510">
        <v>2053</v>
      </c>
      <c r="AS1510">
        <v>2054</v>
      </c>
      <c r="AT1510">
        <v>2055</v>
      </c>
      <c r="AU1510">
        <v>2056</v>
      </c>
      <c r="AV1510">
        <v>2057</v>
      </c>
      <c r="AW1510">
        <v>2058</v>
      </c>
      <c r="AX1510">
        <v>2059</v>
      </c>
      <c r="AY1510" t="s">
        <v>164</v>
      </c>
    </row>
    <row r="1511" spans="1:52" x14ac:dyDescent="0.2">
      <c r="A1511">
        <v>1</v>
      </c>
      <c r="B1511">
        <v>4.33</v>
      </c>
      <c r="C1511">
        <v>4.2359999999999998</v>
      </c>
      <c r="D1511">
        <v>4.1420000000000003</v>
      </c>
      <c r="E1511">
        <v>4.048</v>
      </c>
      <c r="F1511">
        <v>3.9540000000000002</v>
      </c>
      <c r="G1511">
        <v>3.86</v>
      </c>
      <c r="H1511">
        <v>3.8959999999999999</v>
      </c>
      <c r="I1511">
        <v>3.9319999999999999</v>
      </c>
      <c r="J1511">
        <v>3.968</v>
      </c>
      <c r="K1511">
        <v>4.0039999999999996</v>
      </c>
      <c r="L1511">
        <v>4.04</v>
      </c>
      <c r="M1511">
        <v>4.0679999999999996</v>
      </c>
      <c r="N1511">
        <v>4.0960000000000001</v>
      </c>
      <c r="O1511">
        <v>4.1239999999999997</v>
      </c>
      <c r="P1511">
        <v>4.1520000000000001</v>
      </c>
      <c r="Q1511">
        <v>4.18</v>
      </c>
      <c r="R1511">
        <v>4.2039999999999997</v>
      </c>
      <c r="S1511">
        <v>4.2279999999999998</v>
      </c>
      <c r="T1511">
        <v>4.2519999999999998</v>
      </c>
      <c r="U1511">
        <v>4.2759999999999998</v>
      </c>
      <c r="V1511">
        <v>4.3</v>
      </c>
      <c r="W1511">
        <v>4.3179999999999996</v>
      </c>
      <c r="X1511">
        <v>4.3360000000000003</v>
      </c>
      <c r="Y1511">
        <v>4.3540000000000001</v>
      </c>
      <c r="Z1511">
        <v>4.3719999999999999</v>
      </c>
      <c r="AA1511">
        <v>4.3899999999999997</v>
      </c>
      <c r="AB1511">
        <v>4.3899999999999997</v>
      </c>
      <c r="AC1511">
        <v>4.3899999999999997</v>
      </c>
      <c r="AD1511">
        <v>4.3899999999999997</v>
      </c>
      <c r="AE1511">
        <v>4.3899999999999997</v>
      </c>
      <c r="AF1511">
        <v>4.3899999999999997</v>
      </c>
      <c r="AG1511">
        <v>4.3899999999999997</v>
      </c>
      <c r="AH1511">
        <v>4.3899999999999997</v>
      </c>
      <c r="AI1511">
        <v>4.3899999999999997</v>
      </c>
      <c r="AJ1511">
        <v>4.3899999999999997</v>
      </c>
      <c r="AK1511">
        <v>4.3899999999999997</v>
      </c>
      <c r="AL1511">
        <v>4.3899999999999997</v>
      </c>
      <c r="AM1511">
        <v>4.3899999999999997</v>
      </c>
      <c r="AN1511">
        <v>4.3899999999999997</v>
      </c>
      <c r="AO1511">
        <v>4.3899999999999997</v>
      </c>
      <c r="AP1511">
        <v>4.3899999999999997</v>
      </c>
      <c r="AQ1511">
        <v>4.3899999999999997</v>
      </c>
      <c r="AR1511">
        <v>4.3899999999999997</v>
      </c>
      <c r="AS1511">
        <v>4.3899999999999997</v>
      </c>
      <c r="AT1511">
        <v>4.3899999999999997</v>
      </c>
      <c r="AU1511">
        <v>4.3899999999999997</v>
      </c>
      <c r="AV1511">
        <v>4.3899999999999997</v>
      </c>
      <c r="AW1511">
        <v>4.3899999999999997</v>
      </c>
      <c r="AX1511">
        <v>4.3899999999999997</v>
      </c>
      <c r="AY1511">
        <v>4.3899999999999997</v>
      </c>
      <c r="AZ1511">
        <v>4.3899999999999997</v>
      </c>
    </row>
    <row r="1512" spans="1:52" x14ac:dyDescent="0.2">
      <c r="A1512">
        <v>2</v>
      </c>
      <c r="B1512">
        <v>9999999</v>
      </c>
      <c r="C1512">
        <v>9999999</v>
      </c>
      <c r="D1512">
        <v>9999999</v>
      </c>
      <c r="E1512">
        <v>9999999</v>
      </c>
      <c r="F1512">
        <v>9999999</v>
      </c>
      <c r="G1512">
        <v>9999999</v>
      </c>
      <c r="H1512">
        <v>9999999</v>
      </c>
      <c r="I1512">
        <v>9999999</v>
      </c>
      <c r="J1512">
        <v>9999999</v>
      </c>
      <c r="K1512">
        <v>9999999</v>
      </c>
      <c r="L1512">
        <v>9999999</v>
      </c>
      <c r="M1512">
        <v>9999999</v>
      </c>
      <c r="N1512">
        <v>9999999</v>
      </c>
      <c r="O1512">
        <v>9999999</v>
      </c>
      <c r="P1512">
        <v>9999999</v>
      </c>
      <c r="Q1512">
        <v>9999999</v>
      </c>
      <c r="R1512">
        <v>9999999</v>
      </c>
      <c r="S1512">
        <v>9999999</v>
      </c>
      <c r="T1512">
        <v>9999999</v>
      </c>
      <c r="U1512">
        <v>9999999</v>
      </c>
      <c r="V1512">
        <v>9999999</v>
      </c>
      <c r="W1512">
        <v>9999999</v>
      </c>
      <c r="X1512">
        <v>9999999</v>
      </c>
      <c r="Y1512">
        <v>9999999</v>
      </c>
      <c r="Z1512">
        <v>9999999</v>
      </c>
      <c r="AA1512">
        <v>9999999</v>
      </c>
      <c r="AB1512">
        <v>9999999</v>
      </c>
      <c r="AC1512">
        <v>9999999</v>
      </c>
      <c r="AD1512">
        <v>9999999</v>
      </c>
      <c r="AE1512">
        <v>9999999</v>
      </c>
      <c r="AF1512">
        <v>9999999</v>
      </c>
      <c r="AG1512">
        <v>9999999</v>
      </c>
      <c r="AH1512">
        <v>9999999</v>
      </c>
      <c r="AI1512">
        <v>9999999</v>
      </c>
      <c r="AJ1512">
        <v>9999999</v>
      </c>
      <c r="AK1512">
        <v>9999999</v>
      </c>
      <c r="AL1512">
        <v>9999999</v>
      </c>
      <c r="AM1512">
        <v>9999999</v>
      </c>
      <c r="AN1512">
        <v>9999999</v>
      </c>
      <c r="AO1512">
        <v>9999999</v>
      </c>
      <c r="AP1512">
        <v>9999999</v>
      </c>
      <c r="AQ1512">
        <v>9999999</v>
      </c>
      <c r="AR1512">
        <v>9999999</v>
      </c>
      <c r="AS1512">
        <v>9999999</v>
      </c>
      <c r="AT1512">
        <v>9999999</v>
      </c>
      <c r="AU1512">
        <v>9999999</v>
      </c>
      <c r="AV1512">
        <v>9999999</v>
      </c>
      <c r="AW1512">
        <v>9999999</v>
      </c>
      <c r="AX1512">
        <v>9999999</v>
      </c>
      <c r="AY1512">
        <v>9999999</v>
      </c>
      <c r="AZ1512">
        <v>9999999</v>
      </c>
    </row>
    <row r="1513" spans="1:52" x14ac:dyDescent="0.2">
      <c r="A1513" t="s">
        <v>501</v>
      </c>
    </row>
    <row r="1514" spans="1:52" x14ac:dyDescent="0.2">
      <c r="A1514">
        <v>2010</v>
      </c>
      <c r="B1514">
        <v>2011</v>
      </c>
      <c r="C1514">
        <v>2012</v>
      </c>
      <c r="D1514">
        <v>2013</v>
      </c>
      <c r="E1514">
        <v>2014</v>
      </c>
      <c r="F1514">
        <v>2015</v>
      </c>
      <c r="G1514">
        <v>2016</v>
      </c>
      <c r="H1514">
        <v>2017</v>
      </c>
      <c r="I1514">
        <v>2018</v>
      </c>
      <c r="J1514">
        <v>2019</v>
      </c>
      <c r="K1514">
        <v>2020</v>
      </c>
      <c r="L1514">
        <v>2021</v>
      </c>
      <c r="M1514">
        <v>2022</v>
      </c>
      <c r="N1514">
        <v>2023</v>
      </c>
      <c r="O1514">
        <v>2024</v>
      </c>
      <c r="P1514">
        <v>2025</v>
      </c>
      <c r="Q1514">
        <v>2026</v>
      </c>
      <c r="R1514">
        <v>2027</v>
      </c>
      <c r="S1514">
        <v>2028</v>
      </c>
      <c r="T1514">
        <v>2029</v>
      </c>
      <c r="U1514">
        <v>2030</v>
      </c>
      <c r="V1514">
        <v>2031</v>
      </c>
      <c r="W1514">
        <v>2032</v>
      </c>
      <c r="X1514">
        <v>2033</v>
      </c>
      <c r="Y1514">
        <v>2034</v>
      </c>
      <c r="Z1514">
        <v>2035</v>
      </c>
      <c r="AA1514">
        <v>2036</v>
      </c>
      <c r="AB1514">
        <v>2037</v>
      </c>
      <c r="AC1514">
        <v>2038</v>
      </c>
      <c r="AD1514">
        <v>2039</v>
      </c>
      <c r="AE1514">
        <v>2040</v>
      </c>
      <c r="AF1514">
        <v>2041</v>
      </c>
      <c r="AG1514">
        <v>2042</v>
      </c>
      <c r="AH1514">
        <v>2043</v>
      </c>
      <c r="AI1514">
        <v>2044</v>
      </c>
      <c r="AJ1514">
        <v>2045</v>
      </c>
      <c r="AK1514">
        <v>2046</v>
      </c>
      <c r="AL1514">
        <v>2047</v>
      </c>
      <c r="AM1514">
        <v>2048</v>
      </c>
      <c r="AN1514">
        <v>2049</v>
      </c>
      <c r="AO1514">
        <v>2050</v>
      </c>
      <c r="AP1514">
        <v>2051</v>
      </c>
      <c r="AQ1514">
        <v>2052</v>
      </c>
      <c r="AR1514">
        <v>2053</v>
      </c>
      <c r="AS1514">
        <v>2054</v>
      </c>
      <c r="AT1514">
        <v>2055</v>
      </c>
      <c r="AU1514">
        <v>2056</v>
      </c>
      <c r="AV1514">
        <v>2057</v>
      </c>
      <c r="AW1514">
        <v>2058</v>
      </c>
      <c r="AX1514">
        <v>2059</v>
      </c>
      <c r="AY1514" t="s">
        <v>164</v>
      </c>
    </row>
    <row r="1515" spans="1:52" x14ac:dyDescent="0.2">
      <c r="A1515">
        <v>1</v>
      </c>
      <c r="B1515">
        <v>1.0000000000000001E-5</v>
      </c>
      <c r="C1515">
        <v>1.0000000000000001E-5</v>
      </c>
      <c r="D1515">
        <v>1.0000000000000001E-5</v>
      </c>
      <c r="E1515">
        <v>1.0000000000000001E-5</v>
      </c>
      <c r="F1515">
        <v>1.0000000000000001E-5</v>
      </c>
      <c r="G1515">
        <v>1.0000000000000001E-5</v>
      </c>
      <c r="H1515">
        <v>1.0000000000000001E-5</v>
      </c>
      <c r="I1515">
        <v>1.0000000000000001E-5</v>
      </c>
      <c r="J1515">
        <v>1.0000000000000001E-5</v>
      </c>
      <c r="K1515">
        <v>1.0000000000000001E-5</v>
      </c>
      <c r="L1515">
        <v>1.0000000000000001E-5</v>
      </c>
      <c r="M1515">
        <v>1.0000000000000001E-5</v>
      </c>
      <c r="N1515">
        <v>1.0000000000000001E-5</v>
      </c>
      <c r="O1515">
        <v>1.0000000000000001E-5</v>
      </c>
      <c r="P1515">
        <v>1.0000000000000001E-5</v>
      </c>
      <c r="Q1515">
        <v>1.0000000000000001E-5</v>
      </c>
      <c r="R1515">
        <v>1.0000000000000001E-5</v>
      </c>
      <c r="S1515">
        <v>1.0000000000000001E-5</v>
      </c>
      <c r="T1515">
        <v>1.0000000000000001E-5</v>
      </c>
      <c r="U1515">
        <v>1.0000000000000001E-5</v>
      </c>
      <c r="V1515">
        <v>1.0000000000000001E-5</v>
      </c>
      <c r="W1515">
        <v>1.0000000000000001E-5</v>
      </c>
      <c r="X1515">
        <v>1.0000000000000001E-5</v>
      </c>
      <c r="Y1515">
        <v>1.0000000000000001E-5</v>
      </c>
      <c r="Z1515">
        <v>1.0000000000000001E-5</v>
      </c>
      <c r="AA1515">
        <v>1.0000000000000001E-5</v>
      </c>
      <c r="AB1515">
        <v>1.0000000000000001E-5</v>
      </c>
      <c r="AC1515">
        <v>1.0000000000000001E-5</v>
      </c>
      <c r="AD1515">
        <v>1.0000000000000001E-5</v>
      </c>
      <c r="AE1515">
        <v>1.0000000000000001E-5</v>
      </c>
      <c r="AF1515">
        <v>1.0000000000000001E-5</v>
      </c>
      <c r="AG1515">
        <v>1.0000000000000001E-5</v>
      </c>
      <c r="AH1515">
        <v>1.0000000000000001E-5</v>
      </c>
      <c r="AI1515">
        <v>1.0000000000000001E-5</v>
      </c>
      <c r="AJ1515">
        <v>1.0000000000000001E-5</v>
      </c>
      <c r="AK1515">
        <v>1.0000000000000001E-5</v>
      </c>
      <c r="AL1515">
        <v>1.0000000000000001E-5</v>
      </c>
      <c r="AM1515">
        <v>1.0000000000000001E-5</v>
      </c>
      <c r="AN1515">
        <v>1.0000000000000001E-5</v>
      </c>
      <c r="AO1515">
        <v>1.0000000000000001E-5</v>
      </c>
      <c r="AP1515">
        <v>1.0000000000000001E-5</v>
      </c>
      <c r="AQ1515">
        <v>1.0000000000000001E-5</v>
      </c>
      <c r="AR1515">
        <v>1.0000000000000001E-5</v>
      </c>
      <c r="AS1515">
        <v>1.0000000000000001E-5</v>
      </c>
      <c r="AT1515">
        <v>1.0000000000000001E-5</v>
      </c>
      <c r="AU1515">
        <v>1.0000000000000001E-5</v>
      </c>
      <c r="AV1515">
        <v>1.0000000000000001E-5</v>
      </c>
      <c r="AW1515">
        <v>1.0000000000000001E-5</v>
      </c>
      <c r="AX1515">
        <v>1.0000000000000001E-5</v>
      </c>
      <c r="AY1515">
        <v>1.0000000000000001E-5</v>
      </c>
      <c r="AZ1515">
        <v>1.0000000000000001E-5</v>
      </c>
    </row>
    <row r="1516" spans="1:52" x14ac:dyDescent="0.2">
      <c r="A1516">
        <v>2</v>
      </c>
      <c r="B1516">
        <v>1.0000000000000001E-5</v>
      </c>
      <c r="C1516">
        <v>1.0000000000000001E-5</v>
      </c>
      <c r="D1516">
        <v>1.0000000000000001E-5</v>
      </c>
      <c r="E1516">
        <v>1.0000000000000001E-5</v>
      </c>
      <c r="F1516">
        <v>1.0000000000000001E-5</v>
      </c>
      <c r="G1516">
        <v>1.0000000000000001E-5</v>
      </c>
      <c r="H1516">
        <v>1.0000000000000001E-5</v>
      </c>
      <c r="I1516">
        <v>1.0000000000000001E-5</v>
      </c>
      <c r="J1516">
        <v>1.0000000000000001E-5</v>
      </c>
      <c r="K1516">
        <v>1.0000000000000001E-5</v>
      </c>
      <c r="L1516">
        <v>1.0000000000000001E-5</v>
      </c>
      <c r="M1516">
        <v>1.0000000000000001E-5</v>
      </c>
      <c r="N1516">
        <v>1.0000000000000001E-5</v>
      </c>
      <c r="O1516">
        <v>1.0000000000000001E-5</v>
      </c>
      <c r="P1516">
        <v>1.0000000000000001E-5</v>
      </c>
      <c r="Q1516">
        <v>1.0000000000000001E-5</v>
      </c>
      <c r="R1516">
        <v>1.0000000000000001E-5</v>
      </c>
      <c r="S1516">
        <v>1.0000000000000001E-5</v>
      </c>
      <c r="T1516">
        <v>1.0000000000000001E-5</v>
      </c>
      <c r="U1516">
        <v>1.0000000000000001E-5</v>
      </c>
      <c r="V1516">
        <v>1.0000000000000001E-5</v>
      </c>
      <c r="W1516">
        <v>1.0000000000000001E-5</v>
      </c>
      <c r="X1516">
        <v>1.0000000000000001E-5</v>
      </c>
      <c r="Y1516">
        <v>1.0000000000000001E-5</v>
      </c>
      <c r="Z1516">
        <v>1.0000000000000001E-5</v>
      </c>
      <c r="AA1516">
        <v>1.0000000000000001E-5</v>
      </c>
      <c r="AB1516">
        <v>1.0000000000000001E-5</v>
      </c>
      <c r="AC1516">
        <v>1.0000000000000001E-5</v>
      </c>
      <c r="AD1516">
        <v>1.0000000000000001E-5</v>
      </c>
      <c r="AE1516">
        <v>1.0000000000000001E-5</v>
      </c>
      <c r="AF1516">
        <v>1.0000000000000001E-5</v>
      </c>
      <c r="AG1516">
        <v>1.0000000000000001E-5</v>
      </c>
      <c r="AH1516">
        <v>1.0000000000000001E-5</v>
      </c>
      <c r="AI1516">
        <v>1.0000000000000001E-5</v>
      </c>
      <c r="AJ1516">
        <v>1.0000000000000001E-5</v>
      </c>
      <c r="AK1516">
        <v>1.0000000000000001E-5</v>
      </c>
      <c r="AL1516">
        <v>1.0000000000000001E-5</v>
      </c>
      <c r="AM1516">
        <v>1.0000000000000001E-5</v>
      </c>
      <c r="AN1516">
        <v>1.0000000000000001E-5</v>
      </c>
      <c r="AO1516">
        <v>1.0000000000000001E-5</v>
      </c>
      <c r="AP1516">
        <v>1.0000000000000001E-5</v>
      </c>
      <c r="AQ1516">
        <v>1.0000000000000001E-5</v>
      </c>
      <c r="AR1516">
        <v>1.0000000000000001E-5</v>
      </c>
      <c r="AS1516">
        <v>1.0000000000000001E-5</v>
      </c>
      <c r="AT1516">
        <v>1.0000000000000001E-5</v>
      </c>
      <c r="AU1516">
        <v>1.0000000000000001E-5</v>
      </c>
      <c r="AV1516">
        <v>1.0000000000000001E-5</v>
      </c>
      <c r="AW1516">
        <v>1.0000000000000001E-5</v>
      </c>
      <c r="AX1516">
        <v>1.0000000000000001E-5</v>
      </c>
      <c r="AY1516">
        <v>1.0000000000000001E-5</v>
      </c>
      <c r="AZ1516">
        <v>1.0000000000000001E-5</v>
      </c>
    </row>
    <row r="1517" spans="1:52" x14ac:dyDescent="0.2">
      <c r="A1517" t="s">
        <v>172</v>
      </c>
    </row>
    <row r="1518" spans="1:52" x14ac:dyDescent="0.2">
      <c r="A1518">
        <v>2010</v>
      </c>
      <c r="B1518">
        <v>2011</v>
      </c>
      <c r="C1518">
        <v>2012</v>
      </c>
      <c r="D1518">
        <v>2013</v>
      </c>
      <c r="E1518">
        <v>2014</v>
      </c>
      <c r="F1518">
        <v>2015</v>
      </c>
      <c r="G1518">
        <v>2016</v>
      </c>
      <c r="H1518">
        <v>2017</v>
      </c>
      <c r="I1518">
        <v>2018</v>
      </c>
      <c r="J1518">
        <v>2019</v>
      </c>
      <c r="K1518">
        <v>2020</v>
      </c>
      <c r="L1518">
        <v>2021</v>
      </c>
      <c r="M1518">
        <v>2022</v>
      </c>
      <c r="N1518">
        <v>2023</v>
      </c>
      <c r="O1518">
        <v>2024</v>
      </c>
      <c r="P1518">
        <v>2025</v>
      </c>
      <c r="Q1518">
        <v>2026</v>
      </c>
      <c r="R1518">
        <v>2027</v>
      </c>
      <c r="S1518">
        <v>2028</v>
      </c>
      <c r="T1518">
        <v>2029</v>
      </c>
      <c r="U1518">
        <v>2030</v>
      </c>
      <c r="V1518">
        <v>2031</v>
      </c>
      <c r="W1518">
        <v>2032</v>
      </c>
      <c r="X1518">
        <v>2033</v>
      </c>
      <c r="Y1518">
        <v>2034</v>
      </c>
      <c r="Z1518">
        <v>2035</v>
      </c>
      <c r="AA1518">
        <v>2036</v>
      </c>
      <c r="AB1518">
        <v>2037</v>
      </c>
      <c r="AC1518">
        <v>2038</v>
      </c>
      <c r="AD1518">
        <v>2039</v>
      </c>
      <c r="AE1518">
        <v>2040</v>
      </c>
      <c r="AF1518">
        <v>2041</v>
      </c>
      <c r="AG1518">
        <v>2042</v>
      </c>
      <c r="AH1518">
        <v>2043</v>
      </c>
      <c r="AI1518">
        <v>2044</v>
      </c>
      <c r="AJ1518">
        <v>2045</v>
      </c>
      <c r="AK1518">
        <v>2046</v>
      </c>
      <c r="AL1518">
        <v>2047</v>
      </c>
      <c r="AM1518">
        <v>2048</v>
      </c>
      <c r="AN1518">
        <v>2049</v>
      </c>
      <c r="AO1518">
        <v>2050</v>
      </c>
      <c r="AP1518">
        <v>2051</v>
      </c>
      <c r="AQ1518">
        <v>2052</v>
      </c>
      <c r="AR1518">
        <v>2053</v>
      </c>
      <c r="AS1518">
        <v>2054</v>
      </c>
      <c r="AT1518">
        <v>2055</v>
      </c>
      <c r="AU1518">
        <v>2056</v>
      </c>
      <c r="AV1518">
        <v>2057</v>
      </c>
      <c r="AW1518">
        <v>2058</v>
      </c>
      <c r="AX1518">
        <v>2059</v>
      </c>
      <c r="AY1518" t="s">
        <v>164</v>
      </c>
    </row>
    <row r="1519" spans="1:52" x14ac:dyDescent="0.2">
      <c r="A1519">
        <v>1</v>
      </c>
      <c r="B1519">
        <v>1.0000000000000001E-5</v>
      </c>
      <c r="C1519">
        <v>1.0000000000000001E-5</v>
      </c>
      <c r="D1519">
        <v>1.0000000000000001E-5</v>
      </c>
      <c r="E1519">
        <v>1.0000000000000001E-5</v>
      </c>
      <c r="F1519">
        <v>1.0000000000000001E-5</v>
      </c>
      <c r="G1519">
        <v>1.0000000000000001E-5</v>
      </c>
      <c r="H1519">
        <v>1.0000000000000001E-5</v>
      </c>
      <c r="I1519">
        <v>1.0000000000000001E-5</v>
      </c>
      <c r="J1519">
        <v>1.0000000000000001E-5</v>
      </c>
      <c r="K1519">
        <v>1.0000000000000001E-5</v>
      </c>
      <c r="L1519">
        <v>1.0000000000000001E-5</v>
      </c>
      <c r="M1519">
        <v>1.0000000000000001E-5</v>
      </c>
      <c r="N1519">
        <v>1.0000000000000001E-5</v>
      </c>
      <c r="O1519">
        <v>1.0000000000000001E-5</v>
      </c>
      <c r="P1519">
        <v>1.0000000000000001E-5</v>
      </c>
      <c r="Q1519">
        <v>1.0000000000000001E-5</v>
      </c>
      <c r="R1519">
        <v>1.0000000000000001E-5</v>
      </c>
      <c r="S1519">
        <v>1.0000000000000001E-5</v>
      </c>
      <c r="T1519">
        <v>1.0000000000000001E-5</v>
      </c>
      <c r="U1519">
        <v>1.0000000000000001E-5</v>
      </c>
      <c r="V1519">
        <v>1.0000000000000001E-5</v>
      </c>
      <c r="W1519">
        <v>1.0000000000000001E-5</v>
      </c>
      <c r="X1519">
        <v>1.0000000000000001E-5</v>
      </c>
      <c r="Y1519">
        <v>1.0000000000000001E-5</v>
      </c>
      <c r="Z1519">
        <v>1.0000000000000001E-5</v>
      </c>
      <c r="AA1519">
        <v>1.0000000000000001E-5</v>
      </c>
      <c r="AB1519">
        <v>1.0000000000000001E-5</v>
      </c>
      <c r="AC1519">
        <v>1.0000000000000001E-5</v>
      </c>
      <c r="AD1519">
        <v>1.0000000000000001E-5</v>
      </c>
      <c r="AE1519">
        <v>1.0000000000000001E-5</v>
      </c>
      <c r="AF1519">
        <v>1.0000000000000001E-5</v>
      </c>
      <c r="AG1519">
        <v>1.0000000000000001E-5</v>
      </c>
      <c r="AH1519">
        <v>1.0000000000000001E-5</v>
      </c>
      <c r="AI1519">
        <v>1.0000000000000001E-5</v>
      </c>
      <c r="AJ1519">
        <v>1.0000000000000001E-5</v>
      </c>
      <c r="AK1519">
        <v>1.0000000000000001E-5</v>
      </c>
      <c r="AL1519">
        <v>1.0000000000000001E-5</v>
      </c>
      <c r="AM1519">
        <v>1.0000000000000001E-5</v>
      </c>
      <c r="AN1519">
        <v>1.0000000000000001E-5</v>
      </c>
      <c r="AO1519">
        <v>1.0000000000000001E-5</v>
      </c>
      <c r="AP1519">
        <v>1.0000000000000001E-5</v>
      </c>
      <c r="AQ1519">
        <v>1.0000000000000001E-5</v>
      </c>
      <c r="AR1519">
        <v>1.0000000000000001E-5</v>
      </c>
      <c r="AS1519">
        <v>1.0000000000000001E-5</v>
      </c>
      <c r="AT1519">
        <v>1.0000000000000001E-5</v>
      </c>
      <c r="AU1519">
        <v>1.0000000000000001E-5</v>
      </c>
      <c r="AV1519">
        <v>1.0000000000000001E-5</v>
      </c>
      <c r="AW1519">
        <v>1.0000000000000001E-5</v>
      </c>
      <c r="AX1519">
        <v>1.0000000000000001E-5</v>
      </c>
      <c r="AY1519">
        <v>1.0000000000000001E-5</v>
      </c>
      <c r="AZ1519">
        <v>1.0000000000000001E-5</v>
      </c>
    </row>
    <row r="1520" spans="1:52" x14ac:dyDescent="0.2">
      <c r="A1520">
        <v>2</v>
      </c>
      <c r="B1520">
        <v>1.0000000000000001E-5</v>
      </c>
      <c r="C1520">
        <v>1.0000000000000001E-5</v>
      </c>
      <c r="D1520">
        <v>1.0000000000000001E-5</v>
      </c>
      <c r="E1520">
        <v>1.0000000000000001E-5</v>
      </c>
      <c r="F1520">
        <v>1.0000000000000001E-5</v>
      </c>
      <c r="G1520">
        <v>1.0000000000000001E-5</v>
      </c>
      <c r="H1520">
        <v>1.0000000000000001E-5</v>
      </c>
      <c r="I1520">
        <v>1.0000000000000001E-5</v>
      </c>
      <c r="J1520">
        <v>1.0000000000000001E-5</v>
      </c>
      <c r="K1520">
        <v>1.0000000000000001E-5</v>
      </c>
      <c r="L1520">
        <v>1.0000000000000001E-5</v>
      </c>
      <c r="M1520">
        <v>1.0000000000000001E-5</v>
      </c>
      <c r="N1520">
        <v>1.0000000000000001E-5</v>
      </c>
      <c r="O1520">
        <v>1.0000000000000001E-5</v>
      </c>
      <c r="P1520">
        <v>1.0000000000000001E-5</v>
      </c>
      <c r="Q1520">
        <v>1.0000000000000001E-5</v>
      </c>
      <c r="R1520">
        <v>1.0000000000000001E-5</v>
      </c>
      <c r="S1520">
        <v>1.0000000000000001E-5</v>
      </c>
      <c r="T1520">
        <v>1.0000000000000001E-5</v>
      </c>
      <c r="U1520">
        <v>1.0000000000000001E-5</v>
      </c>
      <c r="V1520">
        <v>1.0000000000000001E-5</v>
      </c>
      <c r="W1520">
        <v>1.0000000000000001E-5</v>
      </c>
      <c r="X1520">
        <v>1.0000000000000001E-5</v>
      </c>
      <c r="Y1520">
        <v>1.0000000000000001E-5</v>
      </c>
      <c r="Z1520">
        <v>1.0000000000000001E-5</v>
      </c>
      <c r="AA1520">
        <v>1.0000000000000001E-5</v>
      </c>
      <c r="AB1520">
        <v>1.0000000000000001E-5</v>
      </c>
      <c r="AC1520">
        <v>1.0000000000000001E-5</v>
      </c>
      <c r="AD1520">
        <v>1.0000000000000001E-5</v>
      </c>
      <c r="AE1520">
        <v>1.0000000000000001E-5</v>
      </c>
      <c r="AF1520">
        <v>1.0000000000000001E-5</v>
      </c>
      <c r="AG1520">
        <v>1.0000000000000001E-5</v>
      </c>
      <c r="AH1520">
        <v>1.0000000000000001E-5</v>
      </c>
      <c r="AI1520">
        <v>1.0000000000000001E-5</v>
      </c>
      <c r="AJ1520">
        <v>1.0000000000000001E-5</v>
      </c>
      <c r="AK1520">
        <v>1.0000000000000001E-5</v>
      </c>
      <c r="AL1520">
        <v>1.0000000000000001E-5</v>
      </c>
      <c r="AM1520">
        <v>1.0000000000000001E-5</v>
      </c>
      <c r="AN1520">
        <v>1.0000000000000001E-5</v>
      </c>
      <c r="AO1520">
        <v>1.0000000000000001E-5</v>
      </c>
      <c r="AP1520">
        <v>1.0000000000000001E-5</v>
      </c>
      <c r="AQ1520">
        <v>1.0000000000000001E-5</v>
      </c>
      <c r="AR1520">
        <v>1.0000000000000001E-5</v>
      </c>
      <c r="AS1520">
        <v>1.0000000000000001E-5</v>
      </c>
      <c r="AT1520">
        <v>1.0000000000000001E-5</v>
      </c>
      <c r="AU1520">
        <v>1.0000000000000001E-5</v>
      </c>
      <c r="AV1520">
        <v>1.0000000000000001E-5</v>
      </c>
      <c r="AW1520">
        <v>1.0000000000000001E-5</v>
      </c>
      <c r="AX1520">
        <v>1.0000000000000001E-5</v>
      </c>
      <c r="AY1520">
        <v>1.0000000000000001E-5</v>
      </c>
      <c r="AZ1520">
        <v>1.0000000000000001E-5</v>
      </c>
    </row>
    <row r="1521" spans="1:52" x14ac:dyDescent="0.2">
      <c r="A1521" t="s">
        <v>502</v>
      </c>
    </row>
    <row r="1522" spans="1:52" x14ac:dyDescent="0.2">
      <c r="A1522">
        <v>2010</v>
      </c>
      <c r="B1522">
        <v>2011</v>
      </c>
      <c r="C1522">
        <v>2012</v>
      </c>
      <c r="D1522">
        <v>2013</v>
      </c>
      <c r="E1522">
        <v>2014</v>
      </c>
      <c r="F1522">
        <v>2015</v>
      </c>
      <c r="G1522">
        <v>2016</v>
      </c>
      <c r="H1522">
        <v>2017</v>
      </c>
      <c r="I1522">
        <v>2018</v>
      </c>
      <c r="J1522">
        <v>2019</v>
      </c>
      <c r="K1522">
        <v>2020</v>
      </c>
      <c r="L1522">
        <v>2021</v>
      </c>
      <c r="M1522">
        <v>2022</v>
      </c>
      <c r="N1522">
        <v>2023</v>
      </c>
      <c r="O1522">
        <v>2024</v>
      </c>
      <c r="P1522">
        <v>2025</v>
      </c>
      <c r="Q1522">
        <v>2026</v>
      </c>
      <c r="R1522">
        <v>2027</v>
      </c>
      <c r="S1522">
        <v>2028</v>
      </c>
      <c r="T1522">
        <v>2029</v>
      </c>
      <c r="U1522">
        <v>2030</v>
      </c>
      <c r="V1522">
        <v>2031</v>
      </c>
      <c r="W1522">
        <v>2032</v>
      </c>
      <c r="X1522">
        <v>2033</v>
      </c>
      <c r="Y1522">
        <v>2034</v>
      </c>
      <c r="Z1522">
        <v>2035</v>
      </c>
      <c r="AA1522">
        <v>2036</v>
      </c>
      <c r="AB1522">
        <v>2037</v>
      </c>
      <c r="AC1522">
        <v>2038</v>
      </c>
      <c r="AD1522">
        <v>2039</v>
      </c>
      <c r="AE1522">
        <v>2040</v>
      </c>
      <c r="AF1522">
        <v>2041</v>
      </c>
      <c r="AG1522">
        <v>2042</v>
      </c>
      <c r="AH1522">
        <v>2043</v>
      </c>
      <c r="AI1522">
        <v>2044</v>
      </c>
      <c r="AJ1522">
        <v>2045</v>
      </c>
      <c r="AK1522">
        <v>2046</v>
      </c>
      <c r="AL1522">
        <v>2047</v>
      </c>
      <c r="AM1522">
        <v>2048</v>
      </c>
      <c r="AN1522">
        <v>2049</v>
      </c>
      <c r="AO1522">
        <v>2050</v>
      </c>
      <c r="AP1522">
        <v>2051</v>
      </c>
      <c r="AQ1522">
        <v>2052</v>
      </c>
      <c r="AR1522">
        <v>2053</v>
      </c>
      <c r="AS1522">
        <v>2054</v>
      </c>
      <c r="AT1522">
        <v>2055</v>
      </c>
      <c r="AU1522">
        <v>2056</v>
      </c>
      <c r="AV1522">
        <v>2057</v>
      </c>
      <c r="AW1522">
        <v>2058</v>
      </c>
      <c r="AX1522">
        <v>2059</v>
      </c>
      <c r="AY1522" t="s">
        <v>164</v>
      </c>
    </row>
    <row r="1523" spans="1:52" x14ac:dyDescent="0.2">
      <c r="A1523">
        <v>1</v>
      </c>
      <c r="B1523">
        <v>1.0000000000000001E-5</v>
      </c>
      <c r="C1523">
        <v>1.0000000000000001E-5</v>
      </c>
      <c r="D1523">
        <v>1.0000000000000001E-5</v>
      </c>
      <c r="E1523">
        <v>1.0000000000000001E-5</v>
      </c>
      <c r="F1523">
        <v>1.0000000000000001E-5</v>
      </c>
      <c r="G1523">
        <v>1.0000000000000001E-5</v>
      </c>
      <c r="H1523">
        <v>1.0000000000000001E-5</v>
      </c>
      <c r="I1523">
        <v>1.0000000000000001E-5</v>
      </c>
      <c r="J1523">
        <v>1.0000000000000001E-5</v>
      </c>
      <c r="K1523">
        <v>1.0000000000000001E-5</v>
      </c>
      <c r="L1523">
        <v>1.0000000000000001E-5</v>
      </c>
      <c r="M1523">
        <v>1.0000000000000001E-5</v>
      </c>
      <c r="N1523">
        <v>1.0000000000000001E-5</v>
      </c>
      <c r="O1523">
        <v>1.0000000000000001E-5</v>
      </c>
      <c r="P1523">
        <v>1.0000000000000001E-5</v>
      </c>
      <c r="Q1523">
        <v>1.0000000000000001E-5</v>
      </c>
      <c r="R1523">
        <v>1.0000000000000001E-5</v>
      </c>
      <c r="S1523">
        <v>1.0000000000000001E-5</v>
      </c>
      <c r="T1523">
        <v>1.0000000000000001E-5</v>
      </c>
      <c r="U1523">
        <v>1.0000000000000001E-5</v>
      </c>
      <c r="V1523">
        <v>1.0000000000000001E-5</v>
      </c>
      <c r="W1523">
        <v>1.0000000000000001E-5</v>
      </c>
      <c r="X1523">
        <v>1.0000000000000001E-5</v>
      </c>
      <c r="Y1523">
        <v>1.0000000000000001E-5</v>
      </c>
      <c r="Z1523">
        <v>1.0000000000000001E-5</v>
      </c>
      <c r="AA1523">
        <v>1.0000000000000001E-5</v>
      </c>
      <c r="AB1523">
        <v>1.0000000000000001E-5</v>
      </c>
      <c r="AC1523">
        <v>1.0000000000000001E-5</v>
      </c>
      <c r="AD1523">
        <v>1.0000000000000001E-5</v>
      </c>
      <c r="AE1523">
        <v>1.0000000000000001E-5</v>
      </c>
      <c r="AF1523">
        <v>1.0000000000000001E-5</v>
      </c>
      <c r="AG1523">
        <v>1.0000000000000001E-5</v>
      </c>
      <c r="AH1523">
        <v>1.0000000000000001E-5</v>
      </c>
      <c r="AI1523">
        <v>1.0000000000000001E-5</v>
      </c>
      <c r="AJ1523">
        <v>1.0000000000000001E-5</v>
      </c>
      <c r="AK1523">
        <v>1.0000000000000001E-5</v>
      </c>
      <c r="AL1523">
        <v>1.0000000000000001E-5</v>
      </c>
      <c r="AM1523">
        <v>1.0000000000000001E-5</v>
      </c>
      <c r="AN1523">
        <v>1.0000000000000001E-5</v>
      </c>
      <c r="AO1523">
        <v>1.0000000000000001E-5</v>
      </c>
      <c r="AP1523">
        <v>1.0000000000000001E-5</v>
      </c>
      <c r="AQ1523">
        <v>1.0000000000000001E-5</v>
      </c>
      <c r="AR1523">
        <v>1.0000000000000001E-5</v>
      </c>
      <c r="AS1523">
        <v>1.0000000000000001E-5</v>
      </c>
      <c r="AT1523">
        <v>1.0000000000000001E-5</v>
      </c>
      <c r="AU1523">
        <v>1.0000000000000001E-5</v>
      </c>
      <c r="AV1523">
        <v>1.0000000000000001E-5</v>
      </c>
      <c r="AW1523">
        <v>1.0000000000000001E-5</v>
      </c>
      <c r="AX1523">
        <v>1.0000000000000001E-5</v>
      </c>
      <c r="AY1523">
        <v>1.0000000000000001E-5</v>
      </c>
      <c r="AZ1523">
        <v>1.0000000000000001E-5</v>
      </c>
    </row>
    <row r="1524" spans="1:52" x14ac:dyDescent="0.2">
      <c r="A1524">
        <v>2</v>
      </c>
      <c r="B1524">
        <v>1.0000000000000001E-5</v>
      </c>
      <c r="C1524">
        <v>1.0000000000000001E-5</v>
      </c>
      <c r="D1524">
        <v>1.0000000000000001E-5</v>
      </c>
      <c r="E1524">
        <v>1.0000000000000001E-5</v>
      </c>
      <c r="F1524">
        <v>1.0000000000000001E-5</v>
      </c>
      <c r="G1524">
        <v>1.0000000000000001E-5</v>
      </c>
      <c r="H1524">
        <v>1.0000000000000001E-5</v>
      </c>
      <c r="I1524">
        <v>1.0000000000000001E-5</v>
      </c>
      <c r="J1524">
        <v>1.0000000000000001E-5</v>
      </c>
      <c r="K1524">
        <v>1.0000000000000001E-5</v>
      </c>
      <c r="L1524">
        <v>1.0000000000000001E-5</v>
      </c>
      <c r="M1524">
        <v>1.0000000000000001E-5</v>
      </c>
      <c r="N1524">
        <v>1.0000000000000001E-5</v>
      </c>
      <c r="O1524">
        <v>1.0000000000000001E-5</v>
      </c>
      <c r="P1524">
        <v>1.0000000000000001E-5</v>
      </c>
      <c r="Q1524">
        <v>1.0000000000000001E-5</v>
      </c>
      <c r="R1524">
        <v>1.0000000000000001E-5</v>
      </c>
      <c r="S1524">
        <v>1.0000000000000001E-5</v>
      </c>
      <c r="T1524">
        <v>1.0000000000000001E-5</v>
      </c>
      <c r="U1524">
        <v>1.0000000000000001E-5</v>
      </c>
      <c r="V1524">
        <v>1.0000000000000001E-5</v>
      </c>
      <c r="W1524">
        <v>1.0000000000000001E-5</v>
      </c>
      <c r="X1524">
        <v>1.0000000000000001E-5</v>
      </c>
      <c r="Y1524">
        <v>1.0000000000000001E-5</v>
      </c>
      <c r="Z1524">
        <v>1.0000000000000001E-5</v>
      </c>
      <c r="AA1524">
        <v>1.0000000000000001E-5</v>
      </c>
      <c r="AB1524">
        <v>1.0000000000000001E-5</v>
      </c>
      <c r="AC1524">
        <v>1.0000000000000001E-5</v>
      </c>
      <c r="AD1524">
        <v>1.0000000000000001E-5</v>
      </c>
      <c r="AE1524">
        <v>1.0000000000000001E-5</v>
      </c>
      <c r="AF1524">
        <v>1.0000000000000001E-5</v>
      </c>
      <c r="AG1524">
        <v>1.0000000000000001E-5</v>
      </c>
      <c r="AH1524">
        <v>1.0000000000000001E-5</v>
      </c>
      <c r="AI1524">
        <v>1.0000000000000001E-5</v>
      </c>
      <c r="AJ1524">
        <v>1.0000000000000001E-5</v>
      </c>
      <c r="AK1524">
        <v>1.0000000000000001E-5</v>
      </c>
      <c r="AL1524">
        <v>1.0000000000000001E-5</v>
      </c>
      <c r="AM1524">
        <v>1.0000000000000001E-5</v>
      </c>
      <c r="AN1524">
        <v>1.0000000000000001E-5</v>
      </c>
      <c r="AO1524">
        <v>1.0000000000000001E-5</v>
      </c>
      <c r="AP1524">
        <v>1.0000000000000001E-5</v>
      </c>
      <c r="AQ1524">
        <v>1.0000000000000001E-5</v>
      </c>
      <c r="AR1524">
        <v>1.0000000000000001E-5</v>
      </c>
      <c r="AS1524">
        <v>1.0000000000000001E-5</v>
      </c>
      <c r="AT1524">
        <v>1.0000000000000001E-5</v>
      </c>
      <c r="AU1524">
        <v>1.0000000000000001E-5</v>
      </c>
      <c r="AV1524">
        <v>1.0000000000000001E-5</v>
      </c>
      <c r="AW1524">
        <v>1.0000000000000001E-5</v>
      </c>
      <c r="AX1524">
        <v>1.0000000000000001E-5</v>
      </c>
      <c r="AY1524">
        <v>1.0000000000000001E-5</v>
      </c>
      <c r="AZ1524">
        <v>1.0000000000000001E-5</v>
      </c>
    </row>
    <row r="1525" spans="1:52" x14ac:dyDescent="0.2">
      <c r="A1525" t="s">
        <v>173</v>
      </c>
    </row>
    <row r="1526" spans="1:52" x14ac:dyDescent="0.2">
      <c r="A1526">
        <v>2010</v>
      </c>
      <c r="B1526">
        <v>2011</v>
      </c>
      <c r="C1526">
        <v>2012</v>
      </c>
      <c r="D1526">
        <v>2013</v>
      </c>
      <c r="E1526">
        <v>2014</v>
      </c>
      <c r="F1526">
        <v>2015</v>
      </c>
      <c r="G1526">
        <v>2016</v>
      </c>
      <c r="H1526">
        <v>2017</v>
      </c>
      <c r="I1526">
        <v>2018</v>
      </c>
      <c r="J1526">
        <v>2019</v>
      </c>
      <c r="K1526">
        <v>2020</v>
      </c>
      <c r="L1526">
        <v>2021</v>
      </c>
      <c r="M1526">
        <v>2022</v>
      </c>
      <c r="N1526">
        <v>2023</v>
      </c>
      <c r="O1526">
        <v>2024</v>
      </c>
      <c r="P1526">
        <v>2025</v>
      </c>
      <c r="Q1526">
        <v>2026</v>
      </c>
      <c r="R1526">
        <v>2027</v>
      </c>
      <c r="S1526">
        <v>2028</v>
      </c>
      <c r="T1526">
        <v>2029</v>
      </c>
      <c r="U1526">
        <v>2030</v>
      </c>
      <c r="V1526">
        <v>2031</v>
      </c>
      <c r="W1526">
        <v>2032</v>
      </c>
      <c r="X1526">
        <v>2033</v>
      </c>
      <c r="Y1526">
        <v>2034</v>
      </c>
      <c r="Z1526">
        <v>2035</v>
      </c>
      <c r="AA1526">
        <v>2036</v>
      </c>
      <c r="AB1526">
        <v>2037</v>
      </c>
      <c r="AC1526">
        <v>2038</v>
      </c>
      <c r="AD1526">
        <v>2039</v>
      </c>
      <c r="AE1526">
        <v>2040</v>
      </c>
      <c r="AF1526">
        <v>2041</v>
      </c>
      <c r="AG1526">
        <v>2042</v>
      </c>
      <c r="AH1526">
        <v>2043</v>
      </c>
      <c r="AI1526">
        <v>2044</v>
      </c>
      <c r="AJ1526">
        <v>2045</v>
      </c>
      <c r="AK1526">
        <v>2046</v>
      </c>
      <c r="AL1526">
        <v>2047</v>
      </c>
      <c r="AM1526">
        <v>2048</v>
      </c>
      <c r="AN1526">
        <v>2049</v>
      </c>
      <c r="AO1526">
        <v>2050</v>
      </c>
      <c r="AP1526">
        <v>2051</v>
      </c>
      <c r="AQ1526">
        <v>2052</v>
      </c>
      <c r="AR1526">
        <v>2053</v>
      </c>
      <c r="AS1526">
        <v>2054</v>
      </c>
      <c r="AT1526">
        <v>2055</v>
      </c>
      <c r="AU1526">
        <v>2056</v>
      </c>
      <c r="AV1526">
        <v>2057</v>
      </c>
      <c r="AW1526">
        <v>2058</v>
      </c>
      <c r="AX1526">
        <v>2059</v>
      </c>
      <c r="AY1526" t="s">
        <v>164</v>
      </c>
    </row>
    <row r="1527" spans="1:52" x14ac:dyDescent="0.2">
      <c r="A1527">
        <v>1</v>
      </c>
      <c r="B1527">
        <v>1.0000000000000001E-5</v>
      </c>
      <c r="C1527">
        <v>1.0000000000000001E-5</v>
      </c>
      <c r="D1527">
        <v>1.0000000000000001E-5</v>
      </c>
      <c r="E1527">
        <v>1.0000000000000001E-5</v>
      </c>
      <c r="F1527">
        <v>1.0000000000000001E-5</v>
      </c>
      <c r="G1527">
        <v>1.0000000000000001E-5</v>
      </c>
      <c r="H1527">
        <v>1.0000000000000001E-5</v>
      </c>
      <c r="I1527">
        <v>1.0000000000000001E-5</v>
      </c>
      <c r="J1527">
        <v>1.0000000000000001E-5</v>
      </c>
      <c r="K1527">
        <v>1.0000000000000001E-5</v>
      </c>
      <c r="L1527">
        <v>1.0000000000000001E-5</v>
      </c>
      <c r="M1527">
        <v>1.0000000000000001E-5</v>
      </c>
      <c r="N1527">
        <v>1.0000000000000001E-5</v>
      </c>
      <c r="O1527">
        <v>1.0000000000000001E-5</v>
      </c>
      <c r="P1527">
        <v>1.0000000000000001E-5</v>
      </c>
      <c r="Q1527">
        <v>1.0000000000000001E-5</v>
      </c>
      <c r="R1527">
        <v>1.0000000000000001E-5</v>
      </c>
      <c r="S1527">
        <v>1.0000000000000001E-5</v>
      </c>
      <c r="T1527">
        <v>1.0000000000000001E-5</v>
      </c>
      <c r="U1527">
        <v>1.0000000000000001E-5</v>
      </c>
      <c r="V1527">
        <v>1.0000000000000001E-5</v>
      </c>
      <c r="W1527">
        <v>1.0000000000000001E-5</v>
      </c>
      <c r="X1527">
        <v>1.0000000000000001E-5</v>
      </c>
      <c r="Y1527">
        <v>1.0000000000000001E-5</v>
      </c>
      <c r="Z1527">
        <v>1.0000000000000001E-5</v>
      </c>
      <c r="AA1527">
        <v>1.0000000000000001E-5</v>
      </c>
      <c r="AB1527">
        <v>1.0000000000000001E-5</v>
      </c>
      <c r="AC1527">
        <v>1.0000000000000001E-5</v>
      </c>
      <c r="AD1527">
        <v>1.0000000000000001E-5</v>
      </c>
      <c r="AE1527">
        <v>1.0000000000000001E-5</v>
      </c>
      <c r="AF1527">
        <v>1.0000000000000001E-5</v>
      </c>
      <c r="AG1527">
        <v>1.0000000000000001E-5</v>
      </c>
      <c r="AH1527">
        <v>1.0000000000000001E-5</v>
      </c>
      <c r="AI1527">
        <v>1.0000000000000001E-5</v>
      </c>
      <c r="AJ1527">
        <v>1.0000000000000001E-5</v>
      </c>
      <c r="AK1527">
        <v>1.0000000000000001E-5</v>
      </c>
      <c r="AL1527">
        <v>1.0000000000000001E-5</v>
      </c>
      <c r="AM1527">
        <v>1.0000000000000001E-5</v>
      </c>
      <c r="AN1527">
        <v>1.0000000000000001E-5</v>
      </c>
      <c r="AO1527">
        <v>1.0000000000000001E-5</v>
      </c>
      <c r="AP1527">
        <v>1.0000000000000001E-5</v>
      </c>
      <c r="AQ1527">
        <v>1.0000000000000001E-5</v>
      </c>
      <c r="AR1527">
        <v>1.0000000000000001E-5</v>
      </c>
      <c r="AS1527">
        <v>1.0000000000000001E-5</v>
      </c>
      <c r="AT1527">
        <v>1.0000000000000001E-5</v>
      </c>
      <c r="AU1527">
        <v>1.0000000000000001E-5</v>
      </c>
      <c r="AV1527">
        <v>1.0000000000000001E-5</v>
      </c>
      <c r="AW1527">
        <v>1.0000000000000001E-5</v>
      </c>
      <c r="AX1527">
        <v>1.0000000000000001E-5</v>
      </c>
      <c r="AY1527">
        <v>1.0000000000000001E-5</v>
      </c>
      <c r="AZ1527">
        <v>1.0000000000000001E-5</v>
      </c>
    </row>
    <row r="1528" spans="1:52" x14ac:dyDescent="0.2">
      <c r="A1528">
        <v>2</v>
      </c>
      <c r="B1528">
        <v>1.0000000000000001E-5</v>
      </c>
      <c r="C1528">
        <v>1.0000000000000001E-5</v>
      </c>
      <c r="D1528">
        <v>1.0000000000000001E-5</v>
      </c>
      <c r="E1528">
        <v>1.0000000000000001E-5</v>
      </c>
      <c r="F1528">
        <v>1.0000000000000001E-5</v>
      </c>
      <c r="G1528">
        <v>1.0000000000000001E-5</v>
      </c>
      <c r="H1528">
        <v>1.0000000000000001E-5</v>
      </c>
      <c r="I1528">
        <v>1.0000000000000001E-5</v>
      </c>
      <c r="J1528">
        <v>1.0000000000000001E-5</v>
      </c>
      <c r="K1528">
        <v>1.0000000000000001E-5</v>
      </c>
      <c r="L1528">
        <v>1.0000000000000001E-5</v>
      </c>
      <c r="M1528">
        <v>1.0000000000000001E-5</v>
      </c>
      <c r="N1528">
        <v>1.0000000000000001E-5</v>
      </c>
      <c r="O1528">
        <v>1.0000000000000001E-5</v>
      </c>
      <c r="P1528">
        <v>1.0000000000000001E-5</v>
      </c>
      <c r="Q1528">
        <v>1.0000000000000001E-5</v>
      </c>
      <c r="R1528">
        <v>1.0000000000000001E-5</v>
      </c>
      <c r="S1528">
        <v>1.0000000000000001E-5</v>
      </c>
      <c r="T1528">
        <v>1.0000000000000001E-5</v>
      </c>
      <c r="U1528">
        <v>1.0000000000000001E-5</v>
      </c>
      <c r="V1528">
        <v>1.0000000000000001E-5</v>
      </c>
      <c r="W1528">
        <v>1.0000000000000001E-5</v>
      </c>
      <c r="X1528">
        <v>1.0000000000000001E-5</v>
      </c>
      <c r="Y1528">
        <v>1.0000000000000001E-5</v>
      </c>
      <c r="Z1528">
        <v>1.0000000000000001E-5</v>
      </c>
      <c r="AA1528">
        <v>1.0000000000000001E-5</v>
      </c>
      <c r="AB1528">
        <v>1.0000000000000001E-5</v>
      </c>
      <c r="AC1528">
        <v>1.0000000000000001E-5</v>
      </c>
      <c r="AD1528">
        <v>1.0000000000000001E-5</v>
      </c>
      <c r="AE1528">
        <v>1.0000000000000001E-5</v>
      </c>
      <c r="AF1528">
        <v>1.0000000000000001E-5</v>
      </c>
      <c r="AG1528">
        <v>1.0000000000000001E-5</v>
      </c>
      <c r="AH1528">
        <v>1.0000000000000001E-5</v>
      </c>
      <c r="AI1528">
        <v>1.0000000000000001E-5</v>
      </c>
      <c r="AJ1528">
        <v>1.0000000000000001E-5</v>
      </c>
      <c r="AK1528">
        <v>1.0000000000000001E-5</v>
      </c>
      <c r="AL1528">
        <v>1.0000000000000001E-5</v>
      </c>
      <c r="AM1528">
        <v>1.0000000000000001E-5</v>
      </c>
      <c r="AN1528">
        <v>1.0000000000000001E-5</v>
      </c>
      <c r="AO1528">
        <v>1.0000000000000001E-5</v>
      </c>
      <c r="AP1528">
        <v>1.0000000000000001E-5</v>
      </c>
      <c r="AQ1528">
        <v>1.0000000000000001E-5</v>
      </c>
      <c r="AR1528">
        <v>1.0000000000000001E-5</v>
      </c>
      <c r="AS1528">
        <v>1.0000000000000001E-5</v>
      </c>
      <c r="AT1528">
        <v>1.0000000000000001E-5</v>
      </c>
      <c r="AU1528">
        <v>1.0000000000000001E-5</v>
      </c>
      <c r="AV1528">
        <v>1.0000000000000001E-5</v>
      </c>
      <c r="AW1528">
        <v>1.0000000000000001E-5</v>
      </c>
      <c r="AX1528">
        <v>1.0000000000000001E-5</v>
      </c>
      <c r="AY1528">
        <v>1.0000000000000001E-5</v>
      </c>
      <c r="AZ1528">
        <v>1.0000000000000001E-5</v>
      </c>
    </row>
    <row r="1529" spans="1:52" x14ac:dyDescent="0.2">
      <c r="A1529" t="s">
        <v>174</v>
      </c>
    </row>
    <row r="1530" spans="1:52" x14ac:dyDescent="0.2">
      <c r="A1530">
        <v>2010</v>
      </c>
      <c r="B1530">
        <v>2011</v>
      </c>
      <c r="C1530">
        <v>2012</v>
      </c>
      <c r="D1530">
        <v>2013</v>
      </c>
      <c r="E1530">
        <v>2014</v>
      </c>
      <c r="F1530">
        <v>2015</v>
      </c>
      <c r="G1530">
        <v>2016</v>
      </c>
      <c r="H1530">
        <v>2017</v>
      </c>
      <c r="I1530">
        <v>2018</v>
      </c>
      <c r="J1530">
        <v>2019</v>
      </c>
      <c r="K1530">
        <v>2020</v>
      </c>
      <c r="L1530">
        <v>2021</v>
      </c>
      <c r="M1530">
        <v>2022</v>
      </c>
      <c r="N1530">
        <v>2023</v>
      </c>
      <c r="O1530">
        <v>2024</v>
      </c>
      <c r="P1530">
        <v>2025</v>
      </c>
      <c r="Q1530">
        <v>2026</v>
      </c>
      <c r="R1530">
        <v>2027</v>
      </c>
      <c r="S1530">
        <v>2028</v>
      </c>
      <c r="T1530">
        <v>2029</v>
      </c>
      <c r="U1530">
        <v>2030</v>
      </c>
      <c r="V1530">
        <v>2031</v>
      </c>
      <c r="W1530">
        <v>2032</v>
      </c>
      <c r="X1530">
        <v>2033</v>
      </c>
      <c r="Y1530">
        <v>2034</v>
      </c>
      <c r="Z1530">
        <v>2035</v>
      </c>
      <c r="AA1530">
        <v>2036</v>
      </c>
      <c r="AB1530">
        <v>2037</v>
      </c>
      <c r="AC1530">
        <v>2038</v>
      </c>
      <c r="AD1530">
        <v>2039</v>
      </c>
      <c r="AE1530">
        <v>2040</v>
      </c>
      <c r="AF1530">
        <v>2041</v>
      </c>
      <c r="AG1530">
        <v>2042</v>
      </c>
      <c r="AH1530">
        <v>2043</v>
      </c>
      <c r="AI1530">
        <v>2044</v>
      </c>
      <c r="AJ1530">
        <v>2045</v>
      </c>
      <c r="AK1530">
        <v>2046</v>
      </c>
      <c r="AL1530">
        <v>2047</v>
      </c>
      <c r="AM1530">
        <v>2048</v>
      </c>
      <c r="AN1530">
        <v>2049</v>
      </c>
      <c r="AO1530">
        <v>2050</v>
      </c>
      <c r="AP1530">
        <v>2051</v>
      </c>
      <c r="AQ1530">
        <v>2052</v>
      </c>
      <c r="AR1530">
        <v>2053</v>
      </c>
      <c r="AS1530">
        <v>2054</v>
      </c>
      <c r="AT1530">
        <v>2055</v>
      </c>
      <c r="AU1530">
        <v>2056</v>
      </c>
      <c r="AV1530">
        <v>2057</v>
      </c>
      <c r="AW1530">
        <v>2058</v>
      </c>
      <c r="AX1530">
        <v>2059</v>
      </c>
      <c r="AY1530" t="s">
        <v>164</v>
      </c>
    </row>
    <row r="1531" spans="1:52" x14ac:dyDescent="0.2">
      <c r="A1531">
        <v>1</v>
      </c>
      <c r="B1531">
        <v>1.6</v>
      </c>
      <c r="C1531">
        <v>1.6</v>
      </c>
      <c r="D1531">
        <v>1.6</v>
      </c>
      <c r="E1531">
        <v>1.6</v>
      </c>
      <c r="F1531">
        <v>1.6</v>
      </c>
      <c r="G1531">
        <v>1.6</v>
      </c>
      <c r="H1531">
        <v>1.6</v>
      </c>
      <c r="I1531">
        <v>1.6</v>
      </c>
      <c r="J1531">
        <v>1.6</v>
      </c>
      <c r="K1531">
        <v>1.6</v>
      </c>
      <c r="L1531">
        <v>1.6</v>
      </c>
      <c r="M1531">
        <v>1.6</v>
      </c>
      <c r="N1531">
        <v>1.6</v>
      </c>
      <c r="O1531">
        <v>1.6</v>
      </c>
      <c r="P1531">
        <v>1.6</v>
      </c>
      <c r="Q1531">
        <v>1.6</v>
      </c>
      <c r="R1531">
        <v>1.6</v>
      </c>
      <c r="S1531">
        <v>1.6</v>
      </c>
      <c r="T1531">
        <v>1.6</v>
      </c>
      <c r="U1531">
        <v>1.6</v>
      </c>
      <c r="V1531">
        <v>1.6</v>
      </c>
      <c r="W1531">
        <v>1.6</v>
      </c>
      <c r="X1531">
        <v>1.6</v>
      </c>
      <c r="Y1531">
        <v>1.6</v>
      </c>
      <c r="Z1531">
        <v>1.6</v>
      </c>
      <c r="AA1531">
        <v>1.6</v>
      </c>
      <c r="AB1531">
        <v>1.6</v>
      </c>
      <c r="AC1531">
        <v>1.6</v>
      </c>
      <c r="AD1531">
        <v>1.6</v>
      </c>
      <c r="AE1531">
        <v>1.6</v>
      </c>
      <c r="AF1531">
        <v>1.6</v>
      </c>
      <c r="AG1531">
        <v>1.6</v>
      </c>
      <c r="AH1531">
        <v>1.6</v>
      </c>
      <c r="AI1531">
        <v>1.6</v>
      </c>
      <c r="AJ1531">
        <v>1.6</v>
      </c>
      <c r="AK1531">
        <v>1.6</v>
      </c>
      <c r="AL1531">
        <v>1.6</v>
      </c>
      <c r="AM1531">
        <v>1.6</v>
      </c>
      <c r="AN1531">
        <v>1.6</v>
      </c>
      <c r="AO1531">
        <v>1.6</v>
      </c>
      <c r="AP1531">
        <v>1.6</v>
      </c>
      <c r="AQ1531">
        <v>1.6</v>
      </c>
      <c r="AR1531">
        <v>1.6</v>
      </c>
      <c r="AS1531">
        <v>1.6</v>
      </c>
      <c r="AT1531">
        <v>1.6</v>
      </c>
      <c r="AU1531">
        <v>1.6</v>
      </c>
      <c r="AV1531">
        <v>1.6</v>
      </c>
      <c r="AW1531">
        <v>1.6</v>
      </c>
      <c r="AX1531">
        <v>1.6</v>
      </c>
      <c r="AY1531">
        <v>1.6</v>
      </c>
      <c r="AZ1531">
        <v>1.6</v>
      </c>
    </row>
    <row r="1532" spans="1:52" x14ac:dyDescent="0.2">
      <c r="A1532">
        <v>2</v>
      </c>
      <c r="B1532">
        <v>1.0000000000000001E-5</v>
      </c>
      <c r="C1532">
        <v>1.0000000000000001E-5</v>
      </c>
      <c r="D1532">
        <v>1.0000000000000001E-5</v>
      </c>
      <c r="E1532">
        <v>1.0000000000000001E-5</v>
      </c>
      <c r="F1532">
        <v>1.0000000000000001E-5</v>
      </c>
      <c r="G1532">
        <v>1.0000000000000001E-5</v>
      </c>
      <c r="H1532">
        <v>1.0000000000000001E-5</v>
      </c>
      <c r="I1532">
        <v>1.0000000000000001E-5</v>
      </c>
      <c r="J1532">
        <v>1.0000000000000001E-5</v>
      </c>
      <c r="K1532">
        <v>1.0000000000000001E-5</v>
      </c>
      <c r="L1532">
        <v>1.0000000000000001E-5</v>
      </c>
      <c r="M1532">
        <v>1.0000000000000001E-5</v>
      </c>
      <c r="N1532">
        <v>1.0000000000000001E-5</v>
      </c>
      <c r="O1532">
        <v>1.0000000000000001E-5</v>
      </c>
      <c r="P1532">
        <v>1.0000000000000001E-5</v>
      </c>
      <c r="Q1532">
        <v>1.0000000000000001E-5</v>
      </c>
      <c r="R1532">
        <v>1.0000000000000001E-5</v>
      </c>
      <c r="S1532">
        <v>1.0000000000000001E-5</v>
      </c>
      <c r="T1532">
        <v>1.0000000000000001E-5</v>
      </c>
      <c r="U1532">
        <v>1.0000000000000001E-5</v>
      </c>
      <c r="V1532">
        <v>1.0000000000000001E-5</v>
      </c>
      <c r="W1532">
        <v>1.0000000000000001E-5</v>
      </c>
      <c r="X1532">
        <v>1.0000000000000001E-5</v>
      </c>
      <c r="Y1532">
        <v>1.0000000000000001E-5</v>
      </c>
      <c r="Z1532">
        <v>1.0000000000000001E-5</v>
      </c>
      <c r="AA1532">
        <v>1.0000000000000001E-5</v>
      </c>
      <c r="AB1532">
        <v>1.0000000000000001E-5</v>
      </c>
      <c r="AC1532">
        <v>1.0000000000000001E-5</v>
      </c>
      <c r="AD1532">
        <v>1.0000000000000001E-5</v>
      </c>
      <c r="AE1532">
        <v>1.0000000000000001E-5</v>
      </c>
      <c r="AF1532">
        <v>1.0000000000000001E-5</v>
      </c>
      <c r="AG1532">
        <v>1.0000000000000001E-5</v>
      </c>
      <c r="AH1532">
        <v>1.0000000000000001E-5</v>
      </c>
      <c r="AI1532">
        <v>1.0000000000000001E-5</v>
      </c>
      <c r="AJ1532">
        <v>1.0000000000000001E-5</v>
      </c>
      <c r="AK1532">
        <v>1.0000000000000001E-5</v>
      </c>
      <c r="AL1532">
        <v>1.0000000000000001E-5</v>
      </c>
      <c r="AM1532">
        <v>1.0000000000000001E-5</v>
      </c>
      <c r="AN1532">
        <v>1.0000000000000001E-5</v>
      </c>
      <c r="AO1532">
        <v>1.0000000000000001E-5</v>
      </c>
      <c r="AP1532">
        <v>1.0000000000000001E-5</v>
      </c>
      <c r="AQ1532">
        <v>1.0000000000000001E-5</v>
      </c>
      <c r="AR1532">
        <v>1.0000000000000001E-5</v>
      </c>
      <c r="AS1532">
        <v>1.0000000000000001E-5</v>
      </c>
      <c r="AT1532">
        <v>1.0000000000000001E-5</v>
      </c>
      <c r="AU1532">
        <v>1.0000000000000001E-5</v>
      </c>
      <c r="AV1532">
        <v>1.0000000000000001E-5</v>
      </c>
      <c r="AW1532">
        <v>1.0000000000000001E-5</v>
      </c>
      <c r="AX1532">
        <v>1.0000000000000001E-5</v>
      </c>
      <c r="AY1532">
        <v>1.0000000000000001E-5</v>
      </c>
      <c r="AZ1532">
        <v>1.0000000000000001E-5</v>
      </c>
    </row>
    <row r="1533" spans="1:52" x14ac:dyDescent="0.2">
      <c r="A1533" t="s">
        <v>175</v>
      </c>
    </row>
    <row r="1534" spans="1:52" x14ac:dyDescent="0.2">
      <c r="A1534">
        <v>2010</v>
      </c>
      <c r="B1534">
        <v>2011</v>
      </c>
      <c r="C1534">
        <v>2012</v>
      </c>
      <c r="D1534">
        <v>2013</v>
      </c>
      <c r="E1534">
        <v>2014</v>
      </c>
      <c r="F1534">
        <v>2015</v>
      </c>
      <c r="G1534">
        <v>2016</v>
      </c>
      <c r="H1534">
        <v>2017</v>
      </c>
      <c r="I1534">
        <v>2018</v>
      </c>
      <c r="J1534">
        <v>2019</v>
      </c>
      <c r="K1534">
        <v>2020</v>
      </c>
      <c r="L1534">
        <v>2021</v>
      </c>
      <c r="M1534">
        <v>2022</v>
      </c>
      <c r="N1534">
        <v>2023</v>
      </c>
      <c r="O1534">
        <v>2024</v>
      </c>
      <c r="P1534">
        <v>2025</v>
      </c>
      <c r="Q1534">
        <v>2026</v>
      </c>
      <c r="R1534">
        <v>2027</v>
      </c>
      <c r="S1534">
        <v>2028</v>
      </c>
      <c r="T1534">
        <v>2029</v>
      </c>
      <c r="U1534">
        <v>2030</v>
      </c>
      <c r="V1534">
        <v>2031</v>
      </c>
      <c r="W1534">
        <v>2032</v>
      </c>
      <c r="X1534">
        <v>2033</v>
      </c>
      <c r="Y1534">
        <v>2034</v>
      </c>
      <c r="Z1534">
        <v>2035</v>
      </c>
      <c r="AA1534">
        <v>2036</v>
      </c>
      <c r="AB1534">
        <v>2037</v>
      </c>
      <c r="AC1534">
        <v>2038</v>
      </c>
      <c r="AD1534">
        <v>2039</v>
      </c>
      <c r="AE1534">
        <v>2040</v>
      </c>
      <c r="AF1534">
        <v>2041</v>
      </c>
      <c r="AG1534">
        <v>2042</v>
      </c>
      <c r="AH1534">
        <v>2043</v>
      </c>
      <c r="AI1534">
        <v>2044</v>
      </c>
      <c r="AJ1534">
        <v>2045</v>
      </c>
      <c r="AK1534">
        <v>2046</v>
      </c>
      <c r="AL1534">
        <v>2047</v>
      </c>
      <c r="AM1534">
        <v>2048</v>
      </c>
      <c r="AN1534">
        <v>2049</v>
      </c>
      <c r="AO1534">
        <v>2050</v>
      </c>
      <c r="AP1534">
        <v>2051</v>
      </c>
      <c r="AQ1534">
        <v>2052</v>
      </c>
      <c r="AR1534">
        <v>2053</v>
      </c>
      <c r="AS1534">
        <v>2054</v>
      </c>
      <c r="AT1534">
        <v>2055</v>
      </c>
      <c r="AU1534">
        <v>2056</v>
      </c>
      <c r="AV1534">
        <v>2057</v>
      </c>
      <c r="AW1534">
        <v>2058</v>
      </c>
      <c r="AX1534">
        <v>2059</v>
      </c>
      <c r="AY1534" t="s">
        <v>164</v>
      </c>
    </row>
    <row r="1535" spans="1:52" x14ac:dyDescent="0.2">
      <c r="A1535">
        <v>1</v>
      </c>
      <c r="B1535">
        <v>1.0000000000000001E-5</v>
      </c>
      <c r="C1535">
        <v>1.0000000000000001E-5</v>
      </c>
      <c r="D1535">
        <v>1.0000000000000001E-5</v>
      </c>
      <c r="E1535">
        <v>1.0000000000000001E-5</v>
      </c>
      <c r="F1535">
        <v>1.0000000000000001E-5</v>
      </c>
      <c r="G1535">
        <v>1.0000000000000001E-5</v>
      </c>
      <c r="H1535">
        <v>1.0000000000000001E-5</v>
      </c>
      <c r="I1535">
        <v>1.0000000000000001E-5</v>
      </c>
      <c r="J1535">
        <v>1.0000000000000001E-5</v>
      </c>
      <c r="K1535">
        <v>1.0000000000000001E-5</v>
      </c>
      <c r="L1535">
        <v>1.0000000000000001E-5</v>
      </c>
      <c r="M1535">
        <v>1.0000000000000001E-5</v>
      </c>
      <c r="N1535">
        <v>1.0000000000000001E-5</v>
      </c>
      <c r="O1535">
        <v>1.0000000000000001E-5</v>
      </c>
      <c r="P1535">
        <v>1.0000000000000001E-5</v>
      </c>
      <c r="Q1535">
        <v>1.0000000000000001E-5</v>
      </c>
      <c r="R1535">
        <v>1.0000000000000001E-5</v>
      </c>
      <c r="S1535">
        <v>1.0000000000000001E-5</v>
      </c>
      <c r="T1535">
        <v>1.0000000000000001E-5</v>
      </c>
      <c r="U1535">
        <v>1.0000000000000001E-5</v>
      </c>
      <c r="V1535">
        <v>1.0000000000000001E-5</v>
      </c>
      <c r="W1535">
        <v>1.0000000000000001E-5</v>
      </c>
      <c r="X1535">
        <v>1.0000000000000001E-5</v>
      </c>
      <c r="Y1535">
        <v>1.0000000000000001E-5</v>
      </c>
      <c r="Z1535">
        <v>1.0000000000000001E-5</v>
      </c>
      <c r="AA1535">
        <v>1.0000000000000001E-5</v>
      </c>
      <c r="AB1535">
        <v>1.0000000000000001E-5</v>
      </c>
      <c r="AC1535">
        <v>1.0000000000000001E-5</v>
      </c>
      <c r="AD1535">
        <v>1.0000000000000001E-5</v>
      </c>
      <c r="AE1535">
        <v>1.0000000000000001E-5</v>
      </c>
      <c r="AF1535">
        <v>1.0000000000000001E-5</v>
      </c>
      <c r="AG1535">
        <v>1.0000000000000001E-5</v>
      </c>
      <c r="AH1535">
        <v>1.0000000000000001E-5</v>
      </c>
      <c r="AI1535">
        <v>1.0000000000000001E-5</v>
      </c>
      <c r="AJ1535">
        <v>1.0000000000000001E-5</v>
      </c>
      <c r="AK1535">
        <v>1.0000000000000001E-5</v>
      </c>
      <c r="AL1535">
        <v>1.0000000000000001E-5</v>
      </c>
      <c r="AM1535">
        <v>1.0000000000000001E-5</v>
      </c>
      <c r="AN1535">
        <v>1.0000000000000001E-5</v>
      </c>
      <c r="AO1535">
        <v>1.0000000000000001E-5</v>
      </c>
      <c r="AP1535">
        <v>1.0000000000000001E-5</v>
      </c>
      <c r="AQ1535">
        <v>1.0000000000000001E-5</v>
      </c>
      <c r="AR1535">
        <v>1.0000000000000001E-5</v>
      </c>
      <c r="AS1535">
        <v>1.0000000000000001E-5</v>
      </c>
      <c r="AT1535">
        <v>1.0000000000000001E-5</v>
      </c>
      <c r="AU1535">
        <v>1.0000000000000001E-5</v>
      </c>
      <c r="AV1535">
        <v>1.0000000000000001E-5</v>
      </c>
      <c r="AW1535">
        <v>1.0000000000000001E-5</v>
      </c>
      <c r="AX1535">
        <v>1.0000000000000001E-5</v>
      </c>
      <c r="AY1535">
        <v>1.0000000000000001E-5</v>
      </c>
      <c r="AZ1535">
        <v>1.0000000000000001E-5</v>
      </c>
    </row>
    <row r="1536" spans="1:52" x14ac:dyDescent="0.2">
      <c r="A1536">
        <v>2</v>
      </c>
      <c r="B1536">
        <v>1.0000000000000001E-5</v>
      </c>
      <c r="C1536">
        <v>1.0000000000000001E-5</v>
      </c>
      <c r="D1536">
        <v>1.0000000000000001E-5</v>
      </c>
      <c r="E1536">
        <v>1.0000000000000001E-5</v>
      </c>
      <c r="F1536">
        <v>1.0000000000000001E-5</v>
      </c>
      <c r="G1536">
        <v>1.0000000000000001E-5</v>
      </c>
      <c r="H1536">
        <v>1.0000000000000001E-5</v>
      </c>
      <c r="I1536">
        <v>1.0000000000000001E-5</v>
      </c>
      <c r="J1536">
        <v>1.0000000000000001E-5</v>
      </c>
      <c r="K1536">
        <v>1.0000000000000001E-5</v>
      </c>
      <c r="L1536">
        <v>1.0000000000000001E-5</v>
      </c>
      <c r="M1536">
        <v>1.0000000000000001E-5</v>
      </c>
      <c r="N1536">
        <v>1.0000000000000001E-5</v>
      </c>
      <c r="O1536">
        <v>1.0000000000000001E-5</v>
      </c>
      <c r="P1536">
        <v>1.0000000000000001E-5</v>
      </c>
      <c r="Q1536">
        <v>1.0000000000000001E-5</v>
      </c>
      <c r="R1536">
        <v>1.0000000000000001E-5</v>
      </c>
      <c r="S1536">
        <v>1.0000000000000001E-5</v>
      </c>
      <c r="T1536">
        <v>1.0000000000000001E-5</v>
      </c>
      <c r="U1536">
        <v>1.0000000000000001E-5</v>
      </c>
      <c r="V1536">
        <v>1.0000000000000001E-5</v>
      </c>
      <c r="W1536">
        <v>1.0000000000000001E-5</v>
      </c>
      <c r="X1536">
        <v>1.0000000000000001E-5</v>
      </c>
      <c r="Y1536">
        <v>1.0000000000000001E-5</v>
      </c>
      <c r="Z1536">
        <v>1.0000000000000001E-5</v>
      </c>
      <c r="AA1536">
        <v>1.0000000000000001E-5</v>
      </c>
      <c r="AB1536">
        <v>1.0000000000000001E-5</v>
      </c>
      <c r="AC1536">
        <v>1.0000000000000001E-5</v>
      </c>
      <c r="AD1536">
        <v>1.0000000000000001E-5</v>
      </c>
      <c r="AE1536">
        <v>1.0000000000000001E-5</v>
      </c>
      <c r="AF1536">
        <v>1.0000000000000001E-5</v>
      </c>
      <c r="AG1536">
        <v>1.0000000000000001E-5</v>
      </c>
      <c r="AH1536">
        <v>1.0000000000000001E-5</v>
      </c>
      <c r="AI1536">
        <v>1.0000000000000001E-5</v>
      </c>
      <c r="AJ1536">
        <v>1.0000000000000001E-5</v>
      </c>
      <c r="AK1536">
        <v>1.0000000000000001E-5</v>
      </c>
      <c r="AL1536">
        <v>1.0000000000000001E-5</v>
      </c>
      <c r="AM1536">
        <v>1.0000000000000001E-5</v>
      </c>
      <c r="AN1536">
        <v>1.0000000000000001E-5</v>
      </c>
      <c r="AO1536">
        <v>1.0000000000000001E-5</v>
      </c>
      <c r="AP1536">
        <v>1.0000000000000001E-5</v>
      </c>
      <c r="AQ1536">
        <v>1.0000000000000001E-5</v>
      </c>
      <c r="AR1536">
        <v>1.0000000000000001E-5</v>
      </c>
      <c r="AS1536">
        <v>1.0000000000000001E-5</v>
      </c>
      <c r="AT1536">
        <v>1.0000000000000001E-5</v>
      </c>
      <c r="AU1536">
        <v>1.0000000000000001E-5</v>
      </c>
      <c r="AV1536">
        <v>1.0000000000000001E-5</v>
      </c>
      <c r="AW1536">
        <v>1.0000000000000001E-5</v>
      </c>
      <c r="AX1536">
        <v>1.0000000000000001E-5</v>
      </c>
      <c r="AY1536">
        <v>1.0000000000000001E-5</v>
      </c>
      <c r="AZ1536">
        <v>1.0000000000000001E-5</v>
      </c>
    </row>
    <row r="1537" spans="1:52" x14ac:dyDescent="0.2">
      <c r="A1537" t="s">
        <v>176</v>
      </c>
    </row>
    <row r="1538" spans="1:52" x14ac:dyDescent="0.2">
      <c r="A1538">
        <v>2010</v>
      </c>
      <c r="B1538">
        <v>2011</v>
      </c>
      <c r="C1538">
        <v>2012</v>
      </c>
      <c r="D1538">
        <v>2013</v>
      </c>
      <c r="E1538">
        <v>2014</v>
      </c>
      <c r="F1538">
        <v>2015</v>
      </c>
      <c r="G1538">
        <v>2016</v>
      </c>
      <c r="H1538">
        <v>2017</v>
      </c>
      <c r="I1538">
        <v>2018</v>
      </c>
      <c r="J1538">
        <v>2019</v>
      </c>
      <c r="K1538">
        <v>2020</v>
      </c>
      <c r="L1538">
        <v>2021</v>
      </c>
      <c r="M1538">
        <v>2022</v>
      </c>
      <c r="N1538">
        <v>2023</v>
      </c>
      <c r="O1538">
        <v>2024</v>
      </c>
      <c r="P1538">
        <v>2025</v>
      </c>
      <c r="Q1538">
        <v>2026</v>
      </c>
      <c r="R1538">
        <v>2027</v>
      </c>
      <c r="S1538">
        <v>2028</v>
      </c>
      <c r="T1538">
        <v>2029</v>
      </c>
      <c r="U1538">
        <v>2030</v>
      </c>
      <c r="V1538">
        <v>2031</v>
      </c>
      <c r="W1538">
        <v>2032</v>
      </c>
      <c r="X1538">
        <v>2033</v>
      </c>
      <c r="Y1538">
        <v>2034</v>
      </c>
      <c r="Z1538">
        <v>2035</v>
      </c>
      <c r="AA1538">
        <v>2036</v>
      </c>
      <c r="AB1538">
        <v>2037</v>
      </c>
      <c r="AC1538">
        <v>2038</v>
      </c>
      <c r="AD1538">
        <v>2039</v>
      </c>
      <c r="AE1538">
        <v>2040</v>
      </c>
      <c r="AF1538">
        <v>2041</v>
      </c>
      <c r="AG1538">
        <v>2042</v>
      </c>
      <c r="AH1538">
        <v>2043</v>
      </c>
      <c r="AI1538">
        <v>2044</v>
      </c>
      <c r="AJ1538">
        <v>2045</v>
      </c>
      <c r="AK1538">
        <v>2046</v>
      </c>
      <c r="AL1538">
        <v>2047</v>
      </c>
      <c r="AM1538">
        <v>2048</v>
      </c>
      <c r="AN1538">
        <v>2049</v>
      </c>
      <c r="AO1538">
        <v>2050</v>
      </c>
      <c r="AP1538">
        <v>2051</v>
      </c>
      <c r="AQ1538">
        <v>2052</v>
      </c>
      <c r="AR1538">
        <v>2053</v>
      </c>
      <c r="AS1538">
        <v>2054</v>
      </c>
      <c r="AT1538">
        <v>2055</v>
      </c>
      <c r="AU1538">
        <v>2056</v>
      </c>
      <c r="AV1538">
        <v>2057</v>
      </c>
      <c r="AW1538">
        <v>2058</v>
      </c>
      <c r="AX1538">
        <v>2059</v>
      </c>
      <c r="AY1538" t="s">
        <v>164</v>
      </c>
    </row>
    <row r="1539" spans="1:52" x14ac:dyDescent="0.2">
      <c r="A1539">
        <v>1</v>
      </c>
      <c r="B1539">
        <v>5.7000000000000002E-3</v>
      </c>
      <c r="C1539">
        <v>5.7000000000000002E-3</v>
      </c>
      <c r="D1539">
        <v>5.7000000000000002E-3</v>
      </c>
      <c r="E1539">
        <v>5.7000000000000002E-3</v>
      </c>
      <c r="F1539">
        <v>5.7000000000000002E-3</v>
      </c>
      <c r="G1539">
        <v>5.7000000000000002E-3</v>
      </c>
      <c r="H1539">
        <v>5.7000000000000002E-3</v>
      </c>
      <c r="I1539">
        <v>5.7000000000000002E-3</v>
      </c>
      <c r="J1539">
        <v>5.7000000000000002E-3</v>
      </c>
      <c r="K1539">
        <v>5.7000000000000002E-3</v>
      </c>
      <c r="L1539">
        <v>5.7000000000000002E-3</v>
      </c>
      <c r="M1539">
        <v>5.7000000000000002E-3</v>
      </c>
      <c r="N1539">
        <v>5.7000000000000002E-3</v>
      </c>
      <c r="O1539">
        <v>5.7000000000000002E-3</v>
      </c>
      <c r="P1539">
        <v>5.7000000000000002E-3</v>
      </c>
      <c r="Q1539">
        <v>5.7000000000000002E-3</v>
      </c>
      <c r="R1539">
        <v>5.7000000000000002E-3</v>
      </c>
      <c r="S1539">
        <v>5.7000000000000002E-3</v>
      </c>
      <c r="T1539">
        <v>5.7000000000000002E-3</v>
      </c>
      <c r="U1539">
        <v>5.7000000000000002E-3</v>
      </c>
      <c r="V1539">
        <v>5.7000000000000002E-3</v>
      </c>
      <c r="W1539">
        <v>5.7000000000000002E-3</v>
      </c>
      <c r="X1539">
        <v>5.7000000000000002E-3</v>
      </c>
      <c r="Y1539">
        <v>5.7000000000000002E-3</v>
      </c>
      <c r="Z1539">
        <v>5.7000000000000002E-3</v>
      </c>
      <c r="AA1539">
        <v>5.7000000000000002E-3</v>
      </c>
      <c r="AB1539">
        <v>5.7000000000000002E-3</v>
      </c>
      <c r="AC1539">
        <v>5.7000000000000002E-3</v>
      </c>
      <c r="AD1539">
        <v>5.7000000000000002E-3</v>
      </c>
      <c r="AE1539">
        <v>5.7000000000000002E-3</v>
      </c>
      <c r="AF1539">
        <v>5.7000000000000002E-3</v>
      </c>
      <c r="AG1539">
        <v>5.7000000000000002E-3</v>
      </c>
      <c r="AH1539">
        <v>5.7000000000000002E-3</v>
      </c>
      <c r="AI1539">
        <v>5.7000000000000002E-3</v>
      </c>
      <c r="AJ1539">
        <v>5.7000000000000002E-3</v>
      </c>
      <c r="AK1539">
        <v>5.7000000000000002E-3</v>
      </c>
      <c r="AL1539">
        <v>5.7000000000000002E-3</v>
      </c>
      <c r="AM1539">
        <v>5.7000000000000002E-3</v>
      </c>
      <c r="AN1539">
        <v>5.7000000000000002E-3</v>
      </c>
      <c r="AO1539">
        <v>5.7000000000000002E-3</v>
      </c>
      <c r="AP1539">
        <v>5.7000000000000002E-3</v>
      </c>
      <c r="AQ1539">
        <v>5.7000000000000002E-3</v>
      </c>
      <c r="AR1539">
        <v>5.7000000000000002E-3</v>
      </c>
      <c r="AS1539">
        <v>5.7000000000000002E-3</v>
      </c>
      <c r="AT1539">
        <v>5.7000000000000002E-3</v>
      </c>
      <c r="AU1539">
        <v>5.7000000000000002E-3</v>
      </c>
      <c r="AV1539">
        <v>5.7000000000000002E-3</v>
      </c>
      <c r="AW1539">
        <v>5.7000000000000002E-3</v>
      </c>
      <c r="AX1539">
        <v>5.7000000000000002E-3</v>
      </c>
      <c r="AY1539">
        <v>5.7000000000000002E-3</v>
      </c>
      <c r="AZ1539">
        <v>5.7000000000000002E-3</v>
      </c>
    </row>
    <row r="1540" spans="1:52" x14ac:dyDescent="0.2">
      <c r="A1540">
        <v>2</v>
      </c>
      <c r="B1540">
        <v>1.0000000000000001E-5</v>
      </c>
      <c r="C1540">
        <v>1.0000000000000001E-5</v>
      </c>
      <c r="D1540">
        <v>1.0000000000000001E-5</v>
      </c>
      <c r="E1540">
        <v>1.0000000000000001E-5</v>
      </c>
      <c r="F1540">
        <v>1.0000000000000001E-5</v>
      </c>
      <c r="G1540">
        <v>1.0000000000000001E-5</v>
      </c>
      <c r="H1540">
        <v>1.0000000000000001E-5</v>
      </c>
      <c r="I1540">
        <v>1.0000000000000001E-5</v>
      </c>
      <c r="J1540">
        <v>1.0000000000000001E-5</v>
      </c>
      <c r="K1540">
        <v>1.0000000000000001E-5</v>
      </c>
      <c r="L1540">
        <v>1.0000000000000001E-5</v>
      </c>
      <c r="M1540">
        <v>1.0000000000000001E-5</v>
      </c>
      <c r="N1540">
        <v>1.0000000000000001E-5</v>
      </c>
      <c r="O1540">
        <v>1.0000000000000001E-5</v>
      </c>
      <c r="P1540">
        <v>1.0000000000000001E-5</v>
      </c>
      <c r="Q1540">
        <v>1.0000000000000001E-5</v>
      </c>
      <c r="R1540">
        <v>1.0000000000000001E-5</v>
      </c>
      <c r="S1540">
        <v>1.0000000000000001E-5</v>
      </c>
      <c r="T1540">
        <v>1.0000000000000001E-5</v>
      </c>
      <c r="U1540">
        <v>1.0000000000000001E-5</v>
      </c>
      <c r="V1540">
        <v>1.0000000000000001E-5</v>
      </c>
      <c r="W1540">
        <v>1.0000000000000001E-5</v>
      </c>
      <c r="X1540">
        <v>1.0000000000000001E-5</v>
      </c>
      <c r="Y1540">
        <v>1.0000000000000001E-5</v>
      </c>
      <c r="Z1540">
        <v>1.0000000000000001E-5</v>
      </c>
      <c r="AA1540">
        <v>1.0000000000000001E-5</v>
      </c>
      <c r="AB1540">
        <v>1.0000000000000001E-5</v>
      </c>
      <c r="AC1540">
        <v>1.0000000000000001E-5</v>
      </c>
      <c r="AD1540">
        <v>1.0000000000000001E-5</v>
      </c>
      <c r="AE1540">
        <v>1.0000000000000001E-5</v>
      </c>
      <c r="AF1540">
        <v>1.0000000000000001E-5</v>
      </c>
      <c r="AG1540">
        <v>1.0000000000000001E-5</v>
      </c>
      <c r="AH1540">
        <v>1.0000000000000001E-5</v>
      </c>
      <c r="AI1540">
        <v>1.0000000000000001E-5</v>
      </c>
      <c r="AJ1540">
        <v>1.0000000000000001E-5</v>
      </c>
      <c r="AK1540">
        <v>1.0000000000000001E-5</v>
      </c>
      <c r="AL1540">
        <v>1.0000000000000001E-5</v>
      </c>
      <c r="AM1540">
        <v>1.0000000000000001E-5</v>
      </c>
      <c r="AN1540">
        <v>1.0000000000000001E-5</v>
      </c>
      <c r="AO1540">
        <v>1.0000000000000001E-5</v>
      </c>
      <c r="AP1540">
        <v>1.0000000000000001E-5</v>
      </c>
      <c r="AQ1540">
        <v>1.0000000000000001E-5</v>
      </c>
      <c r="AR1540">
        <v>1.0000000000000001E-5</v>
      </c>
      <c r="AS1540">
        <v>1.0000000000000001E-5</v>
      </c>
      <c r="AT1540">
        <v>1.0000000000000001E-5</v>
      </c>
      <c r="AU1540">
        <v>1.0000000000000001E-5</v>
      </c>
      <c r="AV1540">
        <v>1.0000000000000001E-5</v>
      </c>
      <c r="AW1540">
        <v>1.0000000000000001E-5</v>
      </c>
      <c r="AX1540">
        <v>1.0000000000000001E-5</v>
      </c>
      <c r="AY1540">
        <v>1.0000000000000001E-5</v>
      </c>
      <c r="AZ1540">
        <v>1.0000000000000001E-5</v>
      </c>
    </row>
    <row r="1541" spans="1:52" x14ac:dyDescent="0.2">
      <c r="A1541" t="s">
        <v>177</v>
      </c>
    </row>
    <row r="1542" spans="1:52" x14ac:dyDescent="0.2">
      <c r="A1542">
        <v>2010</v>
      </c>
      <c r="B1542">
        <v>2011</v>
      </c>
      <c r="C1542">
        <v>2012</v>
      </c>
      <c r="D1542">
        <v>2013</v>
      </c>
      <c r="E1542">
        <v>2014</v>
      </c>
      <c r="F1542">
        <v>2015</v>
      </c>
      <c r="G1542">
        <v>2016</v>
      </c>
      <c r="H1542">
        <v>2017</v>
      </c>
      <c r="I1542">
        <v>2018</v>
      </c>
      <c r="J1542">
        <v>2019</v>
      </c>
      <c r="K1542">
        <v>2020</v>
      </c>
      <c r="L1542">
        <v>2021</v>
      </c>
      <c r="M1542">
        <v>2022</v>
      </c>
      <c r="N1542">
        <v>2023</v>
      </c>
      <c r="O1542">
        <v>2024</v>
      </c>
      <c r="P1542">
        <v>2025</v>
      </c>
      <c r="Q1542">
        <v>2026</v>
      </c>
      <c r="R1542">
        <v>2027</v>
      </c>
      <c r="S1542">
        <v>2028</v>
      </c>
      <c r="T1542">
        <v>2029</v>
      </c>
      <c r="U1542">
        <v>2030</v>
      </c>
      <c r="V1542">
        <v>2031</v>
      </c>
      <c r="W1542">
        <v>2032</v>
      </c>
      <c r="X1542">
        <v>2033</v>
      </c>
      <c r="Y1542">
        <v>2034</v>
      </c>
      <c r="Z1542">
        <v>2035</v>
      </c>
      <c r="AA1542">
        <v>2036</v>
      </c>
      <c r="AB1542">
        <v>2037</v>
      </c>
      <c r="AC1542">
        <v>2038</v>
      </c>
      <c r="AD1542">
        <v>2039</v>
      </c>
      <c r="AE1542">
        <v>2040</v>
      </c>
      <c r="AF1542">
        <v>2041</v>
      </c>
      <c r="AG1542">
        <v>2042</v>
      </c>
      <c r="AH1542">
        <v>2043</v>
      </c>
      <c r="AI1542">
        <v>2044</v>
      </c>
      <c r="AJ1542">
        <v>2045</v>
      </c>
      <c r="AK1542">
        <v>2046</v>
      </c>
      <c r="AL1542">
        <v>2047</v>
      </c>
      <c r="AM1542">
        <v>2048</v>
      </c>
      <c r="AN1542">
        <v>2049</v>
      </c>
      <c r="AO1542">
        <v>2050</v>
      </c>
      <c r="AP1542">
        <v>2051</v>
      </c>
      <c r="AQ1542">
        <v>2052</v>
      </c>
      <c r="AR1542">
        <v>2053</v>
      </c>
      <c r="AS1542">
        <v>2054</v>
      </c>
      <c r="AT1542">
        <v>2055</v>
      </c>
      <c r="AU1542">
        <v>2056</v>
      </c>
      <c r="AV1542">
        <v>2057</v>
      </c>
      <c r="AW1542">
        <v>2058</v>
      </c>
      <c r="AX1542">
        <v>2059</v>
      </c>
      <c r="AY1542" t="s">
        <v>164</v>
      </c>
    </row>
    <row r="1543" spans="1:52" x14ac:dyDescent="0.2">
      <c r="A1543">
        <v>1</v>
      </c>
      <c r="B1543">
        <v>1.4</v>
      </c>
      <c r="C1543">
        <v>1.4</v>
      </c>
      <c r="D1543">
        <v>1.4</v>
      </c>
      <c r="E1543">
        <v>1.4</v>
      </c>
      <c r="F1543">
        <v>1.4</v>
      </c>
      <c r="G1543">
        <v>1.4</v>
      </c>
      <c r="H1543">
        <v>1.4</v>
      </c>
      <c r="I1543">
        <v>1.4</v>
      </c>
      <c r="J1543">
        <v>1.4</v>
      </c>
      <c r="K1543">
        <v>1.4</v>
      </c>
      <c r="L1543">
        <v>1.4</v>
      </c>
      <c r="M1543">
        <v>1.4</v>
      </c>
      <c r="N1543">
        <v>1.4</v>
      </c>
      <c r="O1543">
        <v>1.4</v>
      </c>
      <c r="P1543">
        <v>1.4</v>
      </c>
      <c r="Q1543">
        <v>1.4</v>
      </c>
      <c r="R1543">
        <v>1.4</v>
      </c>
      <c r="S1543">
        <v>1.4</v>
      </c>
      <c r="T1543">
        <v>1.4</v>
      </c>
      <c r="U1543">
        <v>1.4</v>
      </c>
      <c r="V1543">
        <v>1.4</v>
      </c>
      <c r="W1543">
        <v>1.4</v>
      </c>
      <c r="X1543">
        <v>1.4</v>
      </c>
      <c r="Y1543">
        <v>1.4</v>
      </c>
      <c r="Z1543">
        <v>1.4</v>
      </c>
      <c r="AA1543">
        <v>1.4</v>
      </c>
      <c r="AB1543">
        <v>1.4</v>
      </c>
      <c r="AC1543">
        <v>1.4</v>
      </c>
      <c r="AD1543">
        <v>1.4</v>
      </c>
      <c r="AE1543">
        <v>1.4</v>
      </c>
      <c r="AF1543">
        <v>1.4</v>
      </c>
      <c r="AG1543">
        <v>1.4</v>
      </c>
      <c r="AH1543">
        <v>1.4</v>
      </c>
      <c r="AI1543">
        <v>1.4</v>
      </c>
      <c r="AJ1543">
        <v>1.4</v>
      </c>
      <c r="AK1543">
        <v>1.4</v>
      </c>
      <c r="AL1543">
        <v>1.4</v>
      </c>
      <c r="AM1543">
        <v>1.4</v>
      </c>
      <c r="AN1543">
        <v>1.4</v>
      </c>
      <c r="AO1543">
        <v>1.4</v>
      </c>
      <c r="AP1543">
        <v>1.4</v>
      </c>
      <c r="AQ1543">
        <v>1.4</v>
      </c>
      <c r="AR1543">
        <v>1.4</v>
      </c>
      <c r="AS1543">
        <v>1.4</v>
      </c>
      <c r="AT1543">
        <v>1.4</v>
      </c>
      <c r="AU1543">
        <v>1.4</v>
      </c>
      <c r="AV1543">
        <v>1.4</v>
      </c>
      <c r="AW1543">
        <v>1.4</v>
      </c>
      <c r="AX1543">
        <v>1.4</v>
      </c>
      <c r="AY1543">
        <v>1.4</v>
      </c>
      <c r="AZ1543">
        <v>1.4</v>
      </c>
    </row>
    <row r="1544" spans="1:52" x14ac:dyDescent="0.2">
      <c r="A1544">
        <v>2</v>
      </c>
      <c r="B1544">
        <v>1.0000000000000001E-5</v>
      </c>
      <c r="C1544">
        <v>1.0000000000000001E-5</v>
      </c>
      <c r="D1544">
        <v>1.0000000000000001E-5</v>
      </c>
      <c r="E1544">
        <v>1.0000000000000001E-5</v>
      </c>
      <c r="F1544">
        <v>1.0000000000000001E-5</v>
      </c>
      <c r="G1544">
        <v>1.0000000000000001E-5</v>
      </c>
      <c r="H1544">
        <v>1.0000000000000001E-5</v>
      </c>
      <c r="I1544">
        <v>1.0000000000000001E-5</v>
      </c>
      <c r="J1544">
        <v>1.0000000000000001E-5</v>
      </c>
      <c r="K1544">
        <v>1.0000000000000001E-5</v>
      </c>
      <c r="L1544">
        <v>1.0000000000000001E-5</v>
      </c>
      <c r="M1544">
        <v>1.0000000000000001E-5</v>
      </c>
      <c r="N1544">
        <v>1.0000000000000001E-5</v>
      </c>
      <c r="O1544">
        <v>1.0000000000000001E-5</v>
      </c>
      <c r="P1544">
        <v>1.0000000000000001E-5</v>
      </c>
      <c r="Q1544">
        <v>1.0000000000000001E-5</v>
      </c>
      <c r="R1544">
        <v>1.0000000000000001E-5</v>
      </c>
      <c r="S1544">
        <v>1.0000000000000001E-5</v>
      </c>
      <c r="T1544">
        <v>1.0000000000000001E-5</v>
      </c>
      <c r="U1544">
        <v>1.0000000000000001E-5</v>
      </c>
      <c r="V1544">
        <v>1.0000000000000001E-5</v>
      </c>
      <c r="W1544">
        <v>1.0000000000000001E-5</v>
      </c>
      <c r="X1544">
        <v>1.0000000000000001E-5</v>
      </c>
      <c r="Y1544">
        <v>1.0000000000000001E-5</v>
      </c>
      <c r="Z1544">
        <v>1.0000000000000001E-5</v>
      </c>
      <c r="AA1544">
        <v>1.0000000000000001E-5</v>
      </c>
      <c r="AB1544">
        <v>1.0000000000000001E-5</v>
      </c>
      <c r="AC1544">
        <v>1.0000000000000001E-5</v>
      </c>
      <c r="AD1544">
        <v>1.0000000000000001E-5</v>
      </c>
      <c r="AE1544">
        <v>1.0000000000000001E-5</v>
      </c>
      <c r="AF1544">
        <v>1.0000000000000001E-5</v>
      </c>
      <c r="AG1544">
        <v>1.0000000000000001E-5</v>
      </c>
      <c r="AH1544">
        <v>1.0000000000000001E-5</v>
      </c>
      <c r="AI1544">
        <v>1.0000000000000001E-5</v>
      </c>
      <c r="AJ1544">
        <v>1.0000000000000001E-5</v>
      </c>
      <c r="AK1544">
        <v>1.0000000000000001E-5</v>
      </c>
      <c r="AL1544">
        <v>1.0000000000000001E-5</v>
      </c>
      <c r="AM1544">
        <v>1.0000000000000001E-5</v>
      </c>
      <c r="AN1544">
        <v>1.0000000000000001E-5</v>
      </c>
      <c r="AO1544">
        <v>1.0000000000000001E-5</v>
      </c>
      <c r="AP1544">
        <v>1.0000000000000001E-5</v>
      </c>
      <c r="AQ1544">
        <v>1.0000000000000001E-5</v>
      </c>
      <c r="AR1544">
        <v>1.0000000000000001E-5</v>
      </c>
      <c r="AS1544">
        <v>1.0000000000000001E-5</v>
      </c>
      <c r="AT1544">
        <v>1.0000000000000001E-5</v>
      </c>
      <c r="AU1544">
        <v>1.0000000000000001E-5</v>
      </c>
      <c r="AV1544">
        <v>1.0000000000000001E-5</v>
      </c>
      <c r="AW1544">
        <v>1.0000000000000001E-5</v>
      </c>
      <c r="AX1544">
        <v>1.0000000000000001E-5</v>
      </c>
      <c r="AY1544">
        <v>1.0000000000000001E-5</v>
      </c>
      <c r="AZ1544">
        <v>1.0000000000000001E-5</v>
      </c>
    </row>
    <row r="1545" spans="1:52" x14ac:dyDescent="0.2">
      <c r="A1545" t="s">
        <v>503</v>
      </c>
    </row>
    <row r="1546" spans="1:52" x14ac:dyDescent="0.2">
      <c r="A1546">
        <v>2010</v>
      </c>
      <c r="B1546">
        <v>2011</v>
      </c>
      <c r="C1546">
        <v>2012</v>
      </c>
      <c r="D1546">
        <v>2013</v>
      </c>
      <c r="E1546">
        <v>2014</v>
      </c>
      <c r="F1546">
        <v>2015</v>
      </c>
      <c r="G1546">
        <v>2016</v>
      </c>
      <c r="H1546">
        <v>2017</v>
      </c>
      <c r="I1546">
        <v>2018</v>
      </c>
      <c r="J1546">
        <v>2019</v>
      </c>
      <c r="K1546">
        <v>2020</v>
      </c>
      <c r="L1546">
        <v>2021</v>
      </c>
      <c r="M1546">
        <v>2022</v>
      </c>
      <c r="N1546">
        <v>2023</v>
      </c>
      <c r="O1546">
        <v>2024</v>
      </c>
      <c r="P1546">
        <v>2025</v>
      </c>
      <c r="Q1546">
        <v>2026</v>
      </c>
      <c r="R1546">
        <v>2027</v>
      </c>
      <c r="S1546">
        <v>2028</v>
      </c>
      <c r="T1546">
        <v>2029</v>
      </c>
      <c r="U1546">
        <v>2030</v>
      </c>
      <c r="V1546">
        <v>2031</v>
      </c>
      <c r="W1546">
        <v>2032</v>
      </c>
      <c r="X1546">
        <v>2033</v>
      </c>
      <c r="Y1546">
        <v>2034</v>
      </c>
      <c r="Z1546">
        <v>2035</v>
      </c>
      <c r="AA1546">
        <v>2036</v>
      </c>
      <c r="AB1546">
        <v>2037</v>
      </c>
      <c r="AC1546">
        <v>2038</v>
      </c>
      <c r="AD1546">
        <v>2039</v>
      </c>
      <c r="AE1546">
        <v>2040</v>
      </c>
      <c r="AF1546">
        <v>2041</v>
      </c>
      <c r="AG1546">
        <v>2042</v>
      </c>
      <c r="AH1546">
        <v>2043</v>
      </c>
      <c r="AI1546">
        <v>2044</v>
      </c>
      <c r="AJ1546">
        <v>2045</v>
      </c>
      <c r="AK1546">
        <v>2046</v>
      </c>
      <c r="AL1546">
        <v>2047</v>
      </c>
      <c r="AM1546">
        <v>2048</v>
      </c>
      <c r="AN1546">
        <v>2049</v>
      </c>
      <c r="AO1546">
        <v>2050</v>
      </c>
      <c r="AP1546">
        <v>2051</v>
      </c>
      <c r="AQ1546">
        <v>2052</v>
      </c>
      <c r="AR1546">
        <v>2053</v>
      </c>
      <c r="AS1546">
        <v>2054</v>
      </c>
      <c r="AT1546">
        <v>2055</v>
      </c>
      <c r="AU1546">
        <v>2056</v>
      </c>
      <c r="AV1546">
        <v>2057</v>
      </c>
      <c r="AW1546">
        <v>2058</v>
      </c>
      <c r="AX1546">
        <v>2059</v>
      </c>
      <c r="AY1546" t="s">
        <v>164</v>
      </c>
    </row>
    <row r="1547" spans="1:52" x14ac:dyDescent="0.2">
      <c r="A1547">
        <v>1</v>
      </c>
      <c r="B1547">
        <v>1.0000000000000001E-5</v>
      </c>
      <c r="C1547">
        <v>1.0000000000000001E-5</v>
      </c>
      <c r="D1547">
        <v>1.0000000000000001E-5</v>
      </c>
      <c r="E1547">
        <v>1.0000000000000001E-5</v>
      </c>
      <c r="F1547">
        <v>1.0000000000000001E-5</v>
      </c>
      <c r="G1547">
        <v>1.0000000000000001E-5</v>
      </c>
      <c r="H1547">
        <v>1.0000000000000001E-5</v>
      </c>
      <c r="I1547">
        <v>1.0000000000000001E-5</v>
      </c>
      <c r="J1547">
        <v>1.0000000000000001E-5</v>
      </c>
      <c r="K1547">
        <v>1.0000000000000001E-5</v>
      </c>
      <c r="L1547">
        <v>1.0000000000000001E-5</v>
      </c>
      <c r="M1547">
        <v>1.0000000000000001E-5</v>
      </c>
      <c r="N1547">
        <v>1.0000000000000001E-5</v>
      </c>
      <c r="O1547">
        <v>1.0000000000000001E-5</v>
      </c>
      <c r="P1547">
        <v>1.0000000000000001E-5</v>
      </c>
      <c r="Q1547">
        <v>1.0000000000000001E-5</v>
      </c>
      <c r="R1547">
        <v>1.0000000000000001E-5</v>
      </c>
      <c r="S1547">
        <v>1.0000000000000001E-5</v>
      </c>
      <c r="T1547">
        <v>1.0000000000000001E-5</v>
      </c>
      <c r="U1547">
        <v>1.0000000000000001E-5</v>
      </c>
      <c r="V1547">
        <v>1.0000000000000001E-5</v>
      </c>
      <c r="W1547">
        <v>1.0000000000000001E-5</v>
      </c>
      <c r="X1547">
        <v>1.0000000000000001E-5</v>
      </c>
      <c r="Y1547">
        <v>1.0000000000000001E-5</v>
      </c>
      <c r="Z1547">
        <v>1.0000000000000001E-5</v>
      </c>
      <c r="AA1547">
        <v>1.0000000000000001E-5</v>
      </c>
      <c r="AB1547">
        <v>1.0000000000000001E-5</v>
      </c>
      <c r="AC1547">
        <v>1.0000000000000001E-5</v>
      </c>
      <c r="AD1547">
        <v>1.0000000000000001E-5</v>
      </c>
      <c r="AE1547">
        <v>1.0000000000000001E-5</v>
      </c>
      <c r="AF1547">
        <v>1.0000000000000001E-5</v>
      </c>
      <c r="AG1547">
        <v>1.0000000000000001E-5</v>
      </c>
      <c r="AH1547">
        <v>1.0000000000000001E-5</v>
      </c>
      <c r="AI1547">
        <v>1.0000000000000001E-5</v>
      </c>
      <c r="AJ1547">
        <v>1.0000000000000001E-5</v>
      </c>
      <c r="AK1547">
        <v>1.0000000000000001E-5</v>
      </c>
      <c r="AL1547">
        <v>1.0000000000000001E-5</v>
      </c>
      <c r="AM1547">
        <v>1.0000000000000001E-5</v>
      </c>
      <c r="AN1547">
        <v>1.0000000000000001E-5</v>
      </c>
      <c r="AO1547">
        <v>1.0000000000000001E-5</v>
      </c>
      <c r="AP1547">
        <v>1.0000000000000001E-5</v>
      </c>
      <c r="AQ1547">
        <v>1.0000000000000001E-5</v>
      </c>
      <c r="AR1547">
        <v>1.0000000000000001E-5</v>
      </c>
      <c r="AS1547">
        <v>1.0000000000000001E-5</v>
      </c>
      <c r="AT1547">
        <v>1.0000000000000001E-5</v>
      </c>
      <c r="AU1547">
        <v>1.0000000000000001E-5</v>
      </c>
      <c r="AV1547">
        <v>1.0000000000000001E-5</v>
      </c>
      <c r="AW1547">
        <v>1.0000000000000001E-5</v>
      </c>
      <c r="AX1547">
        <v>1.0000000000000001E-5</v>
      </c>
      <c r="AY1547">
        <v>1.0000000000000001E-5</v>
      </c>
      <c r="AZ1547">
        <v>1.0000000000000001E-5</v>
      </c>
    </row>
    <row r="1548" spans="1:52" x14ac:dyDescent="0.2">
      <c r="A1548">
        <v>2</v>
      </c>
      <c r="B1548">
        <v>1.0000000000000001E-5</v>
      </c>
      <c r="C1548">
        <v>1.0000000000000001E-5</v>
      </c>
      <c r="D1548">
        <v>1.0000000000000001E-5</v>
      </c>
      <c r="E1548">
        <v>1.0000000000000001E-5</v>
      </c>
      <c r="F1548">
        <v>1.0000000000000001E-5</v>
      </c>
      <c r="G1548">
        <v>1.0000000000000001E-5</v>
      </c>
      <c r="H1548">
        <v>1.0000000000000001E-5</v>
      </c>
      <c r="I1548">
        <v>1.0000000000000001E-5</v>
      </c>
      <c r="J1548">
        <v>1.0000000000000001E-5</v>
      </c>
      <c r="K1548">
        <v>1.0000000000000001E-5</v>
      </c>
      <c r="L1548">
        <v>1.0000000000000001E-5</v>
      </c>
      <c r="M1548">
        <v>1.0000000000000001E-5</v>
      </c>
      <c r="N1548">
        <v>1.0000000000000001E-5</v>
      </c>
      <c r="O1548">
        <v>1.0000000000000001E-5</v>
      </c>
      <c r="P1548">
        <v>1.0000000000000001E-5</v>
      </c>
      <c r="Q1548">
        <v>1.0000000000000001E-5</v>
      </c>
      <c r="R1548">
        <v>1.0000000000000001E-5</v>
      </c>
      <c r="S1548">
        <v>1.0000000000000001E-5</v>
      </c>
      <c r="T1548">
        <v>1.0000000000000001E-5</v>
      </c>
      <c r="U1548">
        <v>1.0000000000000001E-5</v>
      </c>
      <c r="V1548">
        <v>1.0000000000000001E-5</v>
      </c>
      <c r="W1548">
        <v>1.0000000000000001E-5</v>
      </c>
      <c r="X1548">
        <v>1.0000000000000001E-5</v>
      </c>
      <c r="Y1548">
        <v>1.0000000000000001E-5</v>
      </c>
      <c r="Z1548">
        <v>1.0000000000000001E-5</v>
      </c>
      <c r="AA1548">
        <v>1.0000000000000001E-5</v>
      </c>
      <c r="AB1548">
        <v>1.0000000000000001E-5</v>
      </c>
      <c r="AC1548">
        <v>1.0000000000000001E-5</v>
      </c>
      <c r="AD1548">
        <v>1.0000000000000001E-5</v>
      </c>
      <c r="AE1548">
        <v>1.0000000000000001E-5</v>
      </c>
      <c r="AF1548">
        <v>1.0000000000000001E-5</v>
      </c>
      <c r="AG1548">
        <v>1.0000000000000001E-5</v>
      </c>
      <c r="AH1548">
        <v>1.0000000000000001E-5</v>
      </c>
      <c r="AI1548">
        <v>1.0000000000000001E-5</v>
      </c>
      <c r="AJ1548">
        <v>1.0000000000000001E-5</v>
      </c>
      <c r="AK1548">
        <v>1.0000000000000001E-5</v>
      </c>
      <c r="AL1548">
        <v>1.0000000000000001E-5</v>
      </c>
      <c r="AM1548">
        <v>1.0000000000000001E-5</v>
      </c>
      <c r="AN1548">
        <v>1.0000000000000001E-5</v>
      </c>
      <c r="AO1548">
        <v>1.0000000000000001E-5</v>
      </c>
      <c r="AP1548">
        <v>1.0000000000000001E-5</v>
      </c>
      <c r="AQ1548">
        <v>1.0000000000000001E-5</v>
      </c>
      <c r="AR1548">
        <v>1.0000000000000001E-5</v>
      </c>
      <c r="AS1548">
        <v>1.0000000000000001E-5</v>
      </c>
      <c r="AT1548">
        <v>1.0000000000000001E-5</v>
      </c>
      <c r="AU1548">
        <v>1.0000000000000001E-5</v>
      </c>
      <c r="AV1548">
        <v>1.0000000000000001E-5</v>
      </c>
      <c r="AW1548">
        <v>1.0000000000000001E-5</v>
      </c>
      <c r="AX1548">
        <v>1.0000000000000001E-5</v>
      </c>
      <c r="AY1548">
        <v>1.0000000000000001E-5</v>
      </c>
      <c r="AZ1548">
        <v>1.0000000000000001E-5</v>
      </c>
    </row>
    <row r="1549" spans="1:52" x14ac:dyDescent="0.2">
      <c r="A1549" t="s">
        <v>504</v>
      </c>
    </row>
    <row r="1550" spans="1:52" x14ac:dyDescent="0.2">
      <c r="A1550">
        <v>2010</v>
      </c>
      <c r="B1550">
        <v>2011</v>
      </c>
      <c r="C1550">
        <v>2012</v>
      </c>
      <c r="D1550">
        <v>2013</v>
      </c>
      <c r="E1550">
        <v>2014</v>
      </c>
      <c r="F1550">
        <v>2015</v>
      </c>
      <c r="G1550">
        <v>2016</v>
      </c>
      <c r="H1550">
        <v>2017</v>
      </c>
      <c r="I1550">
        <v>2018</v>
      </c>
      <c r="J1550">
        <v>2019</v>
      </c>
      <c r="K1550">
        <v>2020</v>
      </c>
      <c r="L1550">
        <v>2021</v>
      </c>
      <c r="M1550">
        <v>2022</v>
      </c>
      <c r="N1550">
        <v>2023</v>
      </c>
      <c r="O1550">
        <v>2024</v>
      </c>
      <c r="P1550">
        <v>2025</v>
      </c>
      <c r="Q1550">
        <v>2026</v>
      </c>
      <c r="R1550">
        <v>2027</v>
      </c>
      <c r="S1550">
        <v>2028</v>
      </c>
      <c r="T1550">
        <v>2029</v>
      </c>
      <c r="U1550">
        <v>2030</v>
      </c>
      <c r="V1550">
        <v>2031</v>
      </c>
      <c r="W1550">
        <v>2032</v>
      </c>
      <c r="X1550">
        <v>2033</v>
      </c>
      <c r="Y1550">
        <v>2034</v>
      </c>
      <c r="Z1550">
        <v>2035</v>
      </c>
      <c r="AA1550">
        <v>2036</v>
      </c>
      <c r="AB1550">
        <v>2037</v>
      </c>
      <c r="AC1550">
        <v>2038</v>
      </c>
      <c r="AD1550">
        <v>2039</v>
      </c>
      <c r="AE1550">
        <v>2040</v>
      </c>
      <c r="AF1550">
        <v>2041</v>
      </c>
      <c r="AG1550">
        <v>2042</v>
      </c>
      <c r="AH1550">
        <v>2043</v>
      </c>
      <c r="AI1550">
        <v>2044</v>
      </c>
      <c r="AJ1550">
        <v>2045</v>
      </c>
      <c r="AK1550">
        <v>2046</v>
      </c>
      <c r="AL1550">
        <v>2047</v>
      </c>
      <c r="AM1550">
        <v>2048</v>
      </c>
      <c r="AN1550">
        <v>2049</v>
      </c>
      <c r="AO1550">
        <v>2050</v>
      </c>
      <c r="AP1550">
        <v>2051</v>
      </c>
      <c r="AQ1550">
        <v>2052</v>
      </c>
      <c r="AR1550">
        <v>2053</v>
      </c>
      <c r="AS1550">
        <v>2054</v>
      </c>
      <c r="AT1550">
        <v>2055</v>
      </c>
      <c r="AU1550">
        <v>2056</v>
      </c>
      <c r="AV1550">
        <v>2057</v>
      </c>
      <c r="AW1550">
        <v>2058</v>
      </c>
      <c r="AX1550">
        <v>2059</v>
      </c>
      <c r="AY1550" t="s">
        <v>164</v>
      </c>
    </row>
    <row r="1551" spans="1:52" x14ac:dyDescent="0.2">
      <c r="A1551">
        <v>1</v>
      </c>
      <c r="B1551">
        <v>68</v>
      </c>
      <c r="C1551">
        <v>68</v>
      </c>
      <c r="D1551">
        <v>68</v>
      </c>
      <c r="E1551">
        <v>68</v>
      </c>
      <c r="F1551">
        <v>68</v>
      </c>
      <c r="G1551">
        <v>68</v>
      </c>
      <c r="H1551">
        <v>68</v>
      </c>
      <c r="I1551">
        <v>68</v>
      </c>
      <c r="J1551">
        <v>68</v>
      </c>
      <c r="K1551">
        <v>68</v>
      </c>
      <c r="L1551">
        <v>68</v>
      </c>
      <c r="M1551">
        <v>68</v>
      </c>
      <c r="N1551">
        <v>68</v>
      </c>
      <c r="O1551">
        <v>68</v>
      </c>
      <c r="P1551">
        <v>68</v>
      </c>
      <c r="Q1551">
        <v>68</v>
      </c>
      <c r="R1551">
        <v>68</v>
      </c>
      <c r="S1551">
        <v>68</v>
      </c>
      <c r="T1551">
        <v>68</v>
      </c>
      <c r="U1551">
        <v>68</v>
      </c>
      <c r="V1551">
        <v>68</v>
      </c>
      <c r="W1551">
        <v>68</v>
      </c>
      <c r="X1551">
        <v>68</v>
      </c>
      <c r="Y1551">
        <v>68</v>
      </c>
      <c r="Z1551">
        <v>68</v>
      </c>
      <c r="AA1551">
        <v>68</v>
      </c>
      <c r="AB1551">
        <v>68</v>
      </c>
      <c r="AC1551">
        <v>68</v>
      </c>
      <c r="AD1551">
        <v>68</v>
      </c>
      <c r="AE1551">
        <v>68</v>
      </c>
      <c r="AF1551">
        <v>68</v>
      </c>
      <c r="AG1551">
        <v>68</v>
      </c>
      <c r="AH1551">
        <v>68</v>
      </c>
      <c r="AI1551">
        <v>68</v>
      </c>
      <c r="AJ1551">
        <v>68</v>
      </c>
      <c r="AK1551">
        <v>68</v>
      </c>
      <c r="AL1551">
        <v>68</v>
      </c>
      <c r="AM1551">
        <v>68</v>
      </c>
      <c r="AN1551">
        <v>68</v>
      </c>
      <c r="AO1551">
        <v>68</v>
      </c>
      <c r="AP1551">
        <v>68</v>
      </c>
      <c r="AQ1551">
        <v>68</v>
      </c>
      <c r="AR1551">
        <v>68</v>
      </c>
      <c r="AS1551">
        <v>68</v>
      </c>
      <c r="AT1551">
        <v>68</v>
      </c>
      <c r="AU1551">
        <v>68</v>
      </c>
      <c r="AV1551">
        <v>68</v>
      </c>
      <c r="AW1551">
        <v>68</v>
      </c>
      <c r="AX1551">
        <v>68</v>
      </c>
      <c r="AY1551">
        <v>68</v>
      </c>
      <c r="AZ1551">
        <v>68</v>
      </c>
    </row>
    <row r="1552" spans="1:52" x14ac:dyDescent="0.2">
      <c r="A1552">
        <v>2</v>
      </c>
      <c r="B1552">
        <v>9999999</v>
      </c>
      <c r="C1552">
        <v>9999999</v>
      </c>
      <c r="D1552">
        <v>9999999</v>
      </c>
      <c r="E1552">
        <v>9999999</v>
      </c>
      <c r="F1552">
        <v>9999999</v>
      </c>
      <c r="G1552">
        <v>9999999</v>
      </c>
      <c r="H1552">
        <v>9999999</v>
      </c>
      <c r="I1552">
        <v>9999999</v>
      </c>
      <c r="J1552">
        <v>9999999</v>
      </c>
      <c r="K1552">
        <v>9999999</v>
      </c>
      <c r="L1552">
        <v>9999999</v>
      </c>
      <c r="M1552">
        <v>9999999</v>
      </c>
      <c r="N1552">
        <v>9999999</v>
      </c>
      <c r="O1552">
        <v>9999999</v>
      </c>
      <c r="P1552">
        <v>9999999</v>
      </c>
      <c r="Q1552">
        <v>9999999</v>
      </c>
      <c r="R1552">
        <v>9999999</v>
      </c>
      <c r="S1552">
        <v>9999999</v>
      </c>
      <c r="T1552">
        <v>9999999</v>
      </c>
      <c r="U1552">
        <v>9999999</v>
      </c>
      <c r="V1552">
        <v>9999999</v>
      </c>
      <c r="W1552">
        <v>9999999</v>
      </c>
      <c r="X1552">
        <v>9999999</v>
      </c>
      <c r="Y1552">
        <v>9999999</v>
      </c>
      <c r="Z1552">
        <v>9999999</v>
      </c>
      <c r="AA1552">
        <v>9999999</v>
      </c>
      <c r="AB1552">
        <v>9999999</v>
      </c>
      <c r="AC1552">
        <v>9999999</v>
      </c>
      <c r="AD1552">
        <v>9999999</v>
      </c>
      <c r="AE1552">
        <v>9999999</v>
      </c>
      <c r="AF1552">
        <v>9999999</v>
      </c>
      <c r="AG1552">
        <v>9999999</v>
      </c>
      <c r="AH1552">
        <v>9999999</v>
      </c>
      <c r="AI1552">
        <v>9999999</v>
      </c>
      <c r="AJ1552">
        <v>9999999</v>
      </c>
      <c r="AK1552">
        <v>9999999</v>
      </c>
      <c r="AL1552">
        <v>9999999</v>
      </c>
      <c r="AM1552">
        <v>9999999</v>
      </c>
      <c r="AN1552">
        <v>9999999</v>
      </c>
      <c r="AO1552">
        <v>9999999</v>
      </c>
      <c r="AP1552">
        <v>9999999</v>
      </c>
      <c r="AQ1552">
        <v>9999999</v>
      </c>
      <c r="AR1552">
        <v>9999999</v>
      </c>
      <c r="AS1552">
        <v>9999999</v>
      </c>
      <c r="AT1552">
        <v>9999999</v>
      </c>
      <c r="AU1552">
        <v>9999999</v>
      </c>
      <c r="AV1552">
        <v>9999999</v>
      </c>
      <c r="AW1552">
        <v>9999999</v>
      </c>
      <c r="AX1552">
        <v>9999999</v>
      </c>
      <c r="AY1552">
        <v>9999999</v>
      </c>
      <c r="AZ1552">
        <v>9999999</v>
      </c>
    </row>
    <row r="1553" spans="1:52" x14ac:dyDescent="0.2">
      <c r="A1553" t="s">
        <v>505</v>
      </c>
    </row>
    <row r="1554" spans="1:52" x14ac:dyDescent="0.2">
      <c r="A1554">
        <v>2010</v>
      </c>
      <c r="B1554">
        <v>2011</v>
      </c>
      <c r="C1554">
        <v>2012</v>
      </c>
      <c r="D1554">
        <v>2013</v>
      </c>
      <c r="E1554">
        <v>2014</v>
      </c>
      <c r="F1554">
        <v>2015</v>
      </c>
      <c r="G1554">
        <v>2016</v>
      </c>
      <c r="H1554">
        <v>2017</v>
      </c>
      <c r="I1554">
        <v>2018</v>
      </c>
      <c r="J1554">
        <v>2019</v>
      </c>
      <c r="K1554">
        <v>2020</v>
      </c>
      <c r="L1554">
        <v>2021</v>
      </c>
      <c r="M1554">
        <v>2022</v>
      </c>
      <c r="N1554">
        <v>2023</v>
      </c>
      <c r="O1554">
        <v>2024</v>
      </c>
      <c r="P1554">
        <v>2025</v>
      </c>
      <c r="Q1554">
        <v>2026</v>
      </c>
      <c r="R1554">
        <v>2027</v>
      </c>
      <c r="S1554">
        <v>2028</v>
      </c>
      <c r="T1554">
        <v>2029</v>
      </c>
      <c r="U1554">
        <v>2030</v>
      </c>
      <c r="V1554">
        <v>2031</v>
      </c>
      <c r="W1554">
        <v>2032</v>
      </c>
      <c r="X1554">
        <v>2033</v>
      </c>
      <c r="Y1554">
        <v>2034</v>
      </c>
      <c r="Z1554">
        <v>2035</v>
      </c>
      <c r="AA1554">
        <v>2036</v>
      </c>
      <c r="AB1554">
        <v>2037</v>
      </c>
      <c r="AC1554">
        <v>2038</v>
      </c>
      <c r="AD1554">
        <v>2039</v>
      </c>
      <c r="AE1554">
        <v>2040</v>
      </c>
      <c r="AF1554">
        <v>2041</v>
      </c>
      <c r="AG1554">
        <v>2042</v>
      </c>
      <c r="AH1554">
        <v>2043</v>
      </c>
      <c r="AI1554">
        <v>2044</v>
      </c>
      <c r="AJ1554">
        <v>2045</v>
      </c>
      <c r="AK1554">
        <v>2046</v>
      </c>
      <c r="AL1554">
        <v>2047</v>
      </c>
      <c r="AM1554">
        <v>2048</v>
      </c>
      <c r="AN1554">
        <v>2049</v>
      </c>
      <c r="AO1554">
        <v>2050</v>
      </c>
      <c r="AP1554">
        <v>2051</v>
      </c>
      <c r="AQ1554">
        <v>2052</v>
      </c>
      <c r="AR1554">
        <v>2053</v>
      </c>
      <c r="AS1554">
        <v>2054</v>
      </c>
      <c r="AT1554">
        <v>2055</v>
      </c>
      <c r="AU1554">
        <v>2056</v>
      </c>
      <c r="AV1554">
        <v>2057</v>
      </c>
      <c r="AW1554">
        <v>2058</v>
      </c>
      <c r="AX1554">
        <v>2059</v>
      </c>
      <c r="AY1554" t="s">
        <v>164</v>
      </c>
    </row>
    <row r="1555" spans="1:52" x14ac:dyDescent="0.2">
      <c r="A1555">
        <v>1</v>
      </c>
      <c r="B1555">
        <v>1.0000000000000001E-5</v>
      </c>
      <c r="C1555">
        <v>1.0000000000000001E-5</v>
      </c>
      <c r="D1555">
        <v>1.0000000000000001E-5</v>
      </c>
      <c r="E1555">
        <v>1.0000000000000001E-5</v>
      </c>
      <c r="F1555">
        <v>1.0000000000000001E-5</v>
      </c>
      <c r="G1555">
        <v>1.0000000000000001E-5</v>
      </c>
      <c r="H1555">
        <v>1.0000000000000001E-5</v>
      </c>
      <c r="I1555">
        <v>1.0000000000000001E-5</v>
      </c>
      <c r="J1555">
        <v>1.0000000000000001E-5</v>
      </c>
      <c r="K1555">
        <v>1.0000000000000001E-5</v>
      </c>
      <c r="L1555">
        <v>1.0000000000000001E-5</v>
      </c>
      <c r="M1555">
        <v>1.0000000000000001E-5</v>
      </c>
      <c r="N1555">
        <v>1.0000000000000001E-5</v>
      </c>
      <c r="O1555">
        <v>1.0000000000000001E-5</v>
      </c>
      <c r="P1555">
        <v>1.0000000000000001E-5</v>
      </c>
      <c r="Q1555">
        <v>1.0000000000000001E-5</v>
      </c>
      <c r="R1555">
        <v>1.0000000000000001E-5</v>
      </c>
      <c r="S1555">
        <v>1.0000000000000001E-5</v>
      </c>
      <c r="T1555">
        <v>1.0000000000000001E-5</v>
      </c>
      <c r="U1555">
        <v>1.0000000000000001E-5</v>
      </c>
      <c r="V1555">
        <v>1.0000000000000001E-5</v>
      </c>
      <c r="W1555">
        <v>1.0000000000000001E-5</v>
      </c>
      <c r="X1555">
        <v>1.0000000000000001E-5</v>
      </c>
      <c r="Y1555">
        <v>1.0000000000000001E-5</v>
      </c>
      <c r="Z1555">
        <v>1.0000000000000001E-5</v>
      </c>
      <c r="AA1555">
        <v>1.0000000000000001E-5</v>
      </c>
      <c r="AB1555">
        <v>1.0000000000000001E-5</v>
      </c>
      <c r="AC1555">
        <v>1.0000000000000001E-5</v>
      </c>
      <c r="AD1555">
        <v>1.0000000000000001E-5</v>
      </c>
      <c r="AE1555">
        <v>1.0000000000000001E-5</v>
      </c>
      <c r="AF1555">
        <v>1.0000000000000001E-5</v>
      </c>
      <c r="AG1555">
        <v>1.0000000000000001E-5</v>
      </c>
      <c r="AH1555">
        <v>1.0000000000000001E-5</v>
      </c>
      <c r="AI1555">
        <v>1.0000000000000001E-5</v>
      </c>
      <c r="AJ1555">
        <v>1.0000000000000001E-5</v>
      </c>
      <c r="AK1555">
        <v>1.0000000000000001E-5</v>
      </c>
      <c r="AL1555">
        <v>1.0000000000000001E-5</v>
      </c>
      <c r="AM1555">
        <v>1.0000000000000001E-5</v>
      </c>
      <c r="AN1555">
        <v>1.0000000000000001E-5</v>
      </c>
      <c r="AO1555">
        <v>1.0000000000000001E-5</v>
      </c>
      <c r="AP1555">
        <v>1.0000000000000001E-5</v>
      </c>
      <c r="AQ1555">
        <v>1.0000000000000001E-5</v>
      </c>
      <c r="AR1555">
        <v>1.0000000000000001E-5</v>
      </c>
      <c r="AS1555">
        <v>1.0000000000000001E-5</v>
      </c>
      <c r="AT1555">
        <v>1.0000000000000001E-5</v>
      </c>
      <c r="AU1555">
        <v>1.0000000000000001E-5</v>
      </c>
      <c r="AV1555">
        <v>1.0000000000000001E-5</v>
      </c>
      <c r="AW1555">
        <v>1.0000000000000001E-5</v>
      </c>
      <c r="AX1555">
        <v>1.0000000000000001E-5</v>
      </c>
      <c r="AY1555">
        <v>1.0000000000000001E-5</v>
      </c>
      <c r="AZ1555">
        <v>1.0000000000000001E-5</v>
      </c>
    </row>
    <row r="1556" spans="1:52" x14ac:dyDescent="0.2">
      <c r="A1556">
        <v>2</v>
      </c>
      <c r="B1556">
        <v>9999999</v>
      </c>
      <c r="C1556">
        <v>9999999</v>
      </c>
      <c r="D1556">
        <v>9999999</v>
      </c>
      <c r="E1556">
        <v>9999999</v>
      </c>
      <c r="F1556">
        <v>9999999</v>
      </c>
      <c r="G1556">
        <v>9999999</v>
      </c>
      <c r="H1556">
        <v>9999999</v>
      </c>
      <c r="I1556">
        <v>9999999</v>
      </c>
      <c r="J1556">
        <v>9999999</v>
      </c>
      <c r="K1556">
        <v>9999999</v>
      </c>
      <c r="L1556">
        <v>9999999</v>
      </c>
      <c r="M1556">
        <v>9999999</v>
      </c>
      <c r="N1556">
        <v>9999999</v>
      </c>
      <c r="O1556">
        <v>9999999</v>
      </c>
      <c r="P1556">
        <v>9999999</v>
      </c>
      <c r="Q1556">
        <v>9999999</v>
      </c>
      <c r="R1556">
        <v>9999999</v>
      </c>
      <c r="S1556">
        <v>9999999</v>
      </c>
      <c r="T1556">
        <v>9999999</v>
      </c>
      <c r="U1556">
        <v>9999999</v>
      </c>
      <c r="V1556">
        <v>9999999</v>
      </c>
      <c r="W1556">
        <v>9999999</v>
      </c>
      <c r="X1556">
        <v>9999999</v>
      </c>
      <c r="Y1556">
        <v>9999999</v>
      </c>
      <c r="Z1556">
        <v>9999999</v>
      </c>
      <c r="AA1556">
        <v>9999999</v>
      </c>
      <c r="AB1556">
        <v>9999999</v>
      </c>
      <c r="AC1556">
        <v>9999999</v>
      </c>
      <c r="AD1556">
        <v>9999999</v>
      </c>
      <c r="AE1556">
        <v>9999999</v>
      </c>
      <c r="AF1556">
        <v>9999999</v>
      </c>
      <c r="AG1556">
        <v>9999999</v>
      </c>
      <c r="AH1556">
        <v>9999999</v>
      </c>
      <c r="AI1556">
        <v>9999999</v>
      </c>
      <c r="AJ1556">
        <v>9999999</v>
      </c>
      <c r="AK1556">
        <v>9999999</v>
      </c>
      <c r="AL1556">
        <v>9999999</v>
      </c>
      <c r="AM1556">
        <v>9999999</v>
      </c>
      <c r="AN1556">
        <v>9999999</v>
      </c>
      <c r="AO1556">
        <v>9999999</v>
      </c>
      <c r="AP1556">
        <v>9999999</v>
      </c>
      <c r="AQ1556">
        <v>9999999</v>
      </c>
      <c r="AR1556">
        <v>9999999</v>
      </c>
      <c r="AS1556">
        <v>9999999</v>
      </c>
      <c r="AT1556">
        <v>9999999</v>
      </c>
      <c r="AU1556">
        <v>9999999</v>
      </c>
      <c r="AV1556">
        <v>9999999</v>
      </c>
      <c r="AW1556">
        <v>9999999</v>
      </c>
      <c r="AX1556">
        <v>9999999</v>
      </c>
      <c r="AY1556">
        <v>9999999</v>
      </c>
      <c r="AZ1556">
        <v>9999999</v>
      </c>
    </row>
    <row r="1557" spans="1:52" x14ac:dyDescent="0.2">
      <c r="A1557" t="s">
        <v>178</v>
      </c>
    </row>
    <row r="1558" spans="1:52" x14ac:dyDescent="0.2">
      <c r="A1558">
        <v>2010</v>
      </c>
      <c r="B1558">
        <v>2011</v>
      </c>
      <c r="C1558">
        <v>2012</v>
      </c>
      <c r="D1558">
        <v>2013</v>
      </c>
      <c r="E1558">
        <v>2014</v>
      </c>
      <c r="F1558">
        <v>2015</v>
      </c>
      <c r="G1558">
        <v>2016</v>
      </c>
      <c r="H1558">
        <v>2017</v>
      </c>
      <c r="I1558">
        <v>2018</v>
      </c>
      <c r="J1558">
        <v>2019</v>
      </c>
      <c r="K1558">
        <v>2020</v>
      </c>
      <c r="L1558">
        <v>2021</v>
      </c>
      <c r="M1558">
        <v>2022</v>
      </c>
      <c r="N1558">
        <v>2023</v>
      </c>
      <c r="O1558">
        <v>2024</v>
      </c>
      <c r="P1558">
        <v>2025</v>
      </c>
      <c r="Q1558">
        <v>2026</v>
      </c>
      <c r="R1558">
        <v>2027</v>
      </c>
      <c r="S1558">
        <v>2028</v>
      </c>
      <c r="T1558">
        <v>2029</v>
      </c>
      <c r="U1558">
        <v>2030</v>
      </c>
      <c r="V1558">
        <v>2031</v>
      </c>
      <c r="W1558">
        <v>2032</v>
      </c>
      <c r="X1558">
        <v>2033</v>
      </c>
      <c r="Y1558">
        <v>2034</v>
      </c>
      <c r="Z1558">
        <v>2035</v>
      </c>
      <c r="AA1558">
        <v>2036</v>
      </c>
      <c r="AB1558">
        <v>2037</v>
      </c>
      <c r="AC1558">
        <v>2038</v>
      </c>
      <c r="AD1558">
        <v>2039</v>
      </c>
      <c r="AE1558">
        <v>2040</v>
      </c>
      <c r="AF1558">
        <v>2041</v>
      </c>
      <c r="AG1558">
        <v>2042</v>
      </c>
      <c r="AH1558">
        <v>2043</v>
      </c>
      <c r="AI1558">
        <v>2044</v>
      </c>
      <c r="AJ1558">
        <v>2045</v>
      </c>
      <c r="AK1558">
        <v>2046</v>
      </c>
      <c r="AL1558">
        <v>2047</v>
      </c>
      <c r="AM1558">
        <v>2048</v>
      </c>
      <c r="AN1558">
        <v>2049</v>
      </c>
      <c r="AO1558">
        <v>2050</v>
      </c>
      <c r="AP1558">
        <v>2051</v>
      </c>
      <c r="AQ1558">
        <v>2052</v>
      </c>
      <c r="AR1558">
        <v>2053</v>
      </c>
      <c r="AS1558">
        <v>2054</v>
      </c>
      <c r="AT1558">
        <v>2055</v>
      </c>
      <c r="AU1558">
        <v>2056</v>
      </c>
      <c r="AV1558">
        <v>2057</v>
      </c>
      <c r="AW1558">
        <v>2058</v>
      </c>
      <c r="AX1558">
        <v>2059</v>
      </c>
      <c r="AY1558" t="s">
        <v>164</v>
      </c>
    </row>
    <row r="1559" spans="1:52" x14ac:dyDescent="0.2">
      <c r="A1559">
        <v>1</v>
      </c>
      <c r="B1559">
        <v>1.0000000000000001E-5</v>
      </c>
      <c r="C1559">
        <v>1.0000000000000001E-5</v>
      </c>
      <c r="D1559">
        <v>1.0000000000000001E-5</v>
      </c>
      <c r="E1559">
        <v>1.0000000000000001E-5</v>
      </c>
      <c r="F1559">
        <v>1.0000000000000001E-5</v>
      </c>
      <c r="G1559">
        <v>1.0000000000000001E-5</v>
      </c>
      <c r="H1559">
        <v>1.0000000000000001E-5</v>
      </c>
      <c r="I1559">
        <v>1.0000000000000001E-5</v>
      </c>
      <c r="J1559">
        <v>1.0000000000000001E-5</v>
      </c>
      <c r="K1559">
        <v>1.0000000000000001E-5</v>
      </c>
      <c r="L1559">
        <v>1.0000000000000001E-5</v>
      </c>
      <c r="M1559">
        <v>1.0000000000000001E-5</v>
      </c>
      <c r="N1559">
        <v>1.0000000000000001E-5</v>
      </c>
      <c r="O1559">
        <v>1.0000000000000001E-5</v>
      </c>
      <c r="P1559">
        <v>1.0000000000000001E-5</v>
      </c>
      <c r="Q1559">
        <v>1.0000000000000001E-5</v>
      </c>
      <c r="R1559">
        <v>1.0000000000000001E-5</v>
      </c>
      <c r="S1559">
        <v>1.0000000000000001E-5</v>
      </c>
      <c r="T1559">
        <v>1.0000000000000001E-5</v>
      </c>
      <c r="U1559">
        <v>1.0000000000000001E-5</v>
      </c>
      <c r="V1559">
        <v>1.0000000000000001E-5</v>
      </c>
      <c r="W1559">
        <v>1.0000000000000001E-5</v>
      </c>
      <c r="X1559">
        <v>1.0000000000000001E-5</v>
      </c>
      <c r="Y1559">
        <v>1.0000000000000001E-5</v>
      </c>
      <c r="Z1559">
        <v>1.0000000000000001E-5</v>
      </c>
      <c r="AA1559">
        <v>1.0000000000000001E-5</v>
      </c>
      <c r="AB1559">
        <v>1.0000000000000001E-5</v>
      </c>
      <c r="AC1559">
        <v>1.0000000000000001E-5</v>
      </c>
      <c r="AD1559">
        <v>1.0000000000000001E-5</v>
      </c>
      <c r="AE1559">
        <v>1.0000000000000001E-5</v>
      </c>
      <c r="AF1559">
        <v>1.0000000000000001E-5</v>
      </c>
      <c r="AG1559">
        <v>1.0000000000000001E-5</v>
      </c>
      <c r="AH1559">
        <v>1.0000000000000001E-5</v>
      </c>
      <c r="AI1559">
        <v>1.0000000000000001E-5</v>
      </c>
      <c r="AJ1559">
        <v>1.0000000000000001E-5</v>
      </c>
      <c r="AK1559">
        <v>1.0000000000000001E-5</v>
      </c>
      <c r="AL1559">
        <v>1.0000000000000001E-5</v>
      </c>
      <c r="AM1559">
        <v>1.0000000000000001E-5</v>
      </c>
      <c r="AN1559">
        <v>1.0000000000000001E-5</v>
      </c>
      <c r="AO1559">
        <v>1.0000000000000001E-5</v>
      </c>
      <c r="AP1559">
        <v>1.0000000000000001E-5</v>
      </c>
      <c r="AQ1559">
        <v>1.0000000000000001E-5</v>
      </c>
      <c r="AR1559">
        <v>1.0000000000000001E-5</v>
      </c>
      <c r="AS1559">
        <v>1.0000000000000001E-5</v>
      </c>
      <c r="AT1559">
        <v>1.0000000000000001E-5</v>
      </c>
      <c r="AU1559">
        <v>1.0000000000000001E-5</v>
      </c>
      <c r="AV1559">
        <v>1.0000000000000001E-5</v>
      </c>
      <c r="AW1559">
        <v>1.0000000000000001E-5</v>
      </c>
      <c r="AX1559">
        <v>1.0000000000000001E-5</v>
      </c>
      <c r="AY1559">
        <v>1.0000000000000001E-5</v>
      </c>
      <c r="AZ1559">
        <v>1.0000000000000001E-5</v>
      </c>
    </row>
    <row r="1560" spans="1:52" x14ac:dyDescent="0.2">
      <c r="A1560">
        <v>2</v>
      </c>
      <c r="B1560">
        <v>1.0000000000000001E-5</v>
      </c>
      <c r="C1560">
        <v>1.0000000000000001E-5</v>
      </c>
      <c r="D1560">
        <v>1.0000000000000001E-5</v>
      </c>
      <c r="E1560">
        <v>1.0000000000000001E-5</v>
      </c>
      <c r="F1560">
        <v>1.0000000000000001E-5</v>
      </c>
      <c r="G1560">
        <v>1.0000000000000001E-5</v>
      </c>
      <c r="H1560">
        <v>1.0000000000000001E-5</v>
      </c>
      <c r="I1560">
        <v>1.0000000000000001E-5</v>
      </c>
      <c r="J1560">
        <v>1.0000000000000001E-5</v>
      </c>
      <c r="K1560">
        <v>1.0000000000000001E-5</v>
      </c>
      <c r="L1560">
        <v>1.0000000000000001E-5</v>
      </c>
      <c r="M1560">
        <v>1.0000000000000001E-5</v>
      </c>
      <c r="N1560">
        <v>1.0000000000000001E-5</v>
      </c>
      <c r="O1560">
        <v>1.0000000000000001E-5</v>
      </c>
      <c r="P1560">
        <v>1.0000000000000001E-5</v>
      </c>
      <c r="Q1560">
        <v>1.0000000000000001E-5</v>
      </c>
      <c r="R1560">
        <v>1.0000000000000001E-5</v>
      </c>
      <c r="S1560">
        <v>1.0000000000000001E-5</v>
      </c>
      <c r="T1560">
        <v>1.0000000000000001E-5</v>
      </c>
      <c r="U1560">
        <v>1.0000000000000001E-5</v>
      </c>
      <c r="V1560">
        <v>1.0000000000000001E-5</v>
      </c>
      <c r="W1560">
        <v>1.0000000000000001E-5</v>
      </c>
      <c r="X1560">
        <v>1.0000000000000001E-5</v>
      </c>
      <c r="Y1560">
        <v>1.0000000000000001E-5</v>
      </c>
      <c r="Z1560">
        <v>1.0000000000000001E-5</v>
      </c>
      <c r="AA1560">
        <v>1.0000000000000001E-5</v>
      </c>
      <c r="AB1560">
        <v>1.0000000000000001E-5</v>
      </c>
      <c r="AC1560">
        <v>1.0000000000000001E-5</v>
      </c>
      <c r="AD1560">
        <v>1.0000000000000001E-5</v>
      </c>
      <c r="AE1560">
        <v>1.0000000000000001E-5</v>
      </c>
      <c r="AF1560">
        <v>1.0000000000000001E-5</v>
      </c>
      <c r="AG1560">
        <v>1.0000000000000001E-5</v>
      </c>
      <c r="AH1560">
        <v>1.0000000000000001E-5</v>
      </c>
      <c r="AI1560">
        <v>1.0000000000000001E-5</v>
      </c>
      <c r="AJ1560">
        <v>1.0000000000000001E-5</v>
      </c>
      <c r="AK1560">
        <v>1.0000000000000001E-5</v>
      </c>
      <c r="AL1560">
        <v>1.0000000000000001E-5</v>
      </c>
      <c r="AM1560">
        <v>1.0000000000000001E-5</v>
      </c>
      <c r="AN1560">
        <v>1.0000000000000001E-5</v>
      </c>
      <c r="AO1560">
        <v>1.0000000000000001E-5</v>
      </c>
      <c r="AP1560">
        <v>1.0000000000000001E-5</v>
      </c>
      <c r="AQ1560">
        <v>1.0000000000000001E-5</v>
      </c>
      <c r="AR1560">
        <v>1.0000000000000001E-5</v>
      </c>
      <c r="AS1560">
        <v>1.0000000000000001E-5</v>
      </c>
      <c r="AT1560">
        <v>1.0000000000000001E-5</v>
      </c>
      <c r="AU1560">
        <v>1.0000000000000001E-5</v>
      </c>
      <c r="AV1560">
        <v>1.0000000000000001E-5</v>
      </c>
      <c r="AW1560">
        <v>1.0000000000000001E-5</v>
      </c>
      <c r="AX1560">
        <v>1.0000000000000001E-5</v>
      </c>
      <c r="AY1560">
        <v>1.0000000000000001E-5</v>
      </c>
      <c r="AZ1560">
        <v>1.0000000000000001E-5</v>
      </c>
    </row>
    <row r="1561" spans="1:52" x14ac:dyDescent="0.2">
      <c r="A1561" t="s">
        <v>506</v>
      </c>
    </row>
    <row r="1562" spans="1:52" x14ac:dyDescent="0.2">
      <c r="A1562">
        <v>2010</v>
      </c>
      <c r="B1562">
        <v>2011</v>
      </c>
      <c r="C1562">
        <v>2012</v>
      </c>
      <c r="D1562">
        <v>2013</v>
      </c>
      <c r="E1562">
        <v>2014</v>
      </c>
      <c r="F1562">
        <v>2015</v>
      </c>
      <c r="G1562">
        <v>2016</v>
      </c>
      <c r="H1562">
        <v>2017</v>
      </c>
      <c r="I1562">
        <v>2018</v>
      </c>
      <c r="J1562">
        <v>2019</v>
      </c>
      <c r="K1562">
        <v>2020</v>
      </c>
      <c r="L1562">
        <v>2021</v>
      </c>
      <c r="M1562">
        <v>2022</v>
      </c>
      <c r="N1562">
        <v>2023</v>
      </c>
      <c r="O1562">
        <v>2024</v>
      </c>
      <c r="P1562">
        <v>2025</v>
      </c>
      <c r="Q1562">
        <v>2026</v>
      </c>
      <c r="R1562">
        <v>2027</v>
      </c>
      <c r="S1562">
        <v>2028</v>
      </c>
      <c r="T1562">
        <v>2029</v>
      </c>
      <c r="U1562">
        <v>2030</v>
      </c>
      <c r="V1562">
        <v>2031</v>
      </c>
      <c r="W1562">
        <v>2032</v>
      </c>
      <c r="X1562">
        <v>2033</v>
      </c>
      <c r="Y1562">
        <v>2034</v>
      </c>
      <c r="Z1562">
        <v>2035</v>
      </c>
      <c r="AA1562">
        <v>2036</v>
      </c>
      <c r="AB1562">
        <v>2037</v>
      </c>
      <c r="AC1562">
        <v>2038</v>
      </c>
      <c r="AD1562">
        <v>2039</v>
      </c>
      <c r="AE1562">
        <v>2040</v>
      </c>
      <c r="AF1562">
        <v>2041</v>
      </c>
      <c r="AG1562">
        <v>2042</v>
      </c>
      <c r="AH1562">
        <v>2043</v>
      </c>
      <c r="AI1562">
        <v>2044</v>
      </c>
      <c r="AJ1562">
        <v>2045</v>
      </c>
      <c r="AK1562">
        <v>2046</v>
      </c>
      <c r="AL1562">
        <v>2047</v>
      </c>
      <c r="AM1562">
        <v>2048</v>
      </c>
      <c r="AN1562">
        <v>2049</v>
      </c>
      <c r="AO1562">
        <v>2050</v>
      </c>
      <c r="AP1562">
        <v>2051</v>
      </c>
      <c r="AQ1562">
        <v>2052</v>
      </c>
      <c r="AR1562">
        <v>2053</v>
      </c>
      <c r="AS1562">
        <v>2054</v>
      </c>
      <c r="AT1562">
        <v>2055</v>
      </c>
      <c r="AU1562">
        <v>2056</v>
      </c>
      <c r="AV1562">
        <v>2057</v>
      </c>
      <c r="AW1562">
        <v>2058</v>
      </c>
      <c r="AX1562">
        <v>2059</v>
      </c>
      <c r="AY1562" t="s">
        <v>164</v>
      </c>
    </row>
    <row r="1563" spans="1:52" x14ac:dyDescent="0.2">
      <c r="A1563">
        <v>1</v>
      </c>
      <c r="B1563">
        <v>2.85</v>
      </c>
      <c r="C1563">
        <v>2.85</v>
      </c>
      <c r="D1563">
        <v>2.85</v>
      </c>
      <c r="E1563">
        <v>2.85</v>
      </c>
      <c r="F1563">
        <v>2.85</v>
      </c>
      <c r="G1563">
        <v>2.85</v>
      </c>
      <c r="H1563">
        <v>2.85</v>
      </c>
      <c r="I1563">
        <v>2.85</v>
      </c>
      <c r="J1563">
        <v>2.85</v>
      </c>
      <c r="K1563">
        <v>2.85</v>
      </c>
      <c r="L1563">
        <v>2.85</v>
      </c>
      <c r="M1563">
        <v>2.85</v>
      </c>
      <c r="N1563">
        <v>2.85</v>
      </c>
      <c r="O1563">
        <v>2.85</v>
      </c>
      <c r="P1563">
        <v>2.85</v>
      </c>
      <c r="Q1563">
        <v>2.85</v>
      </c>
      <c r="R1563">
        <v>2.85</v>
      </c>
      <c r="S1563">
        <v>2.85</v>
      </c>
      <c r="T1563">
        <v>2.85</v>
      </c>
      <c r="U1563">
        <v>2.85</v>
      </c>
      <c r="V1563">
        <v>2.85</v>
      </c>
      <c r="W1563">
        <v>2.85</v>
      </c>
      <c r="X1563">
        <v>2.85</v>
      </c>
      <c r="Y1563">
        <v>2.85</v>
      </c>
      <c r="Z1563">
        <v>2.85</v>
      </c>
      <c r="AA1563">
        <v>2.85</v>
      </c>
      <c r="AB1563">
        <v>2.85</v>
      </c>
      <c r="AC1563">
        <v>2.85</v>
      </c>
      <c r="AD1563">
        <v>2.85</v>
      </c>
      <c r="AE1563">
        <v>2.85</v>
      </c>
      <c r="AF1563">
        <v>2.85</v>
      </c>
      <c r="AG1563">
        <v>2.85</v>
      </c>
      <c r="AH1563">
        <v>2.85</v>
      </c>
      <c r="AI1563">
        <v>2.85</v>
      </c>
      <c r="AJ1563">
        <v>2.85</v>
      </c>
      <c r="AK1563">
        <v>2.85</v>
      </c>
      <c r="AL1563">
        <v>2.85</v>
      </c>
      <c r="AM1563">
        <v>2.85</v>
      </c>
      <c r="AN1563">
        <v>2.85</v>
      </c>
      <c r="AO1563">
        <v>2.85</v>
      </c>
      <c r="AP1563">
        <v>2.85</v>
      </c>
      <c r="AQ1563">
        <v>2.85</v>
      </c>
      <c r="AR1563">
        <v>2.85</v>
      </c>
      <c r="AS1563">
        <v>2.85</v>
      </c>
      <c r="AT1563">
        <v>2.85</v>
      </c>
      <c r="AU1563">
        <v>2.85</v>
      </c>
      <c r="AV1563">
        <v>2.85</v>
      </c>
      <c r="AW1563">
        <v>2.85</v>
      </c>
      <c r="AX1563">
        <v>2.85</v>
      </c>
      <c r="AY1563">
        <v>2.85</v>
      </c>
      <c r="AZ1563">
        <v>2.85</v>
      </c>
    </row>
    <row r="1564" spans="1:52" x14ac:dyDescent="0.2">
      <c r="A1564">
        <v>2</v>
      </c>
      <c r="B1564">
        <v>1.0000000000000001E-5</v>
      </c>
      <c r="C1564">
        <v>1.0000000000000001E-5</v>
      </c>
      <c r="D1564">
        <v>1.0000000000000001E-5</v>
      </c>
      <c r="E1564">
        <v>1.0000000000000001E-5</v>
      </c>
      <c r="F1564">
        <v>1.0000000000000001E-5</v>
      </c>
      <c r="G1564">
        <v>1.0000000000000001E-5</v>
      </c>
      <c r="H1564">
        <v>1.0000000000000001E-5</v>
      </c>
      <c r="I1564">
        <v>1.0000000000000001E-5</v>
      </c>
      <c r="J1564">
        <v>1.0000000000000001E-5</v>
      </c>
      <c r="K1564">
        <v>1.0000000000000001E-5</v>
      </c>
      <c r="L1564">
        <v>1.0000000000000001E-5</v>
      </c>
      <c r="M1564">
        <v>1.0000000000000001E-5</v>
      </c>
      <c r="N1564">
        <v>1.0000000000000001E-5</v>
      </c>
      <c r="O1564">
        <v>1.0000000000000001E-5</v>
      </c>
      <c r="P1564">
        <v>1.0000000000000001E-5</v>
      </c>
      <c r="Q1564">
        <v>1.0000000000000001E-5</v>
      </c>
      <c r="R1564">
        <v>1.0000000000000001E-5</v>
      </c>
      <c r="S1564">
        <v>1.0000000000000001E-5</v>
      </c>
      <c r="T1564">
        <v>1.0000000000000001E-5</v>
      </c>
      <c r="U1564">
        <v>1.0000000000000001E-5</v>
      </c>
      <c r="V1564">
        <v>1.0000000000000001E-5</v>
      </c>
      <c r="W1564">
        <v>1.0000000000000001E-5</v>
      </c>
      <c r="X1564">
        <v>1.0000000000000001E-5</v>
      </c>
      <c r="Y1564">
        <v>1.0000000000000001E-5</v>
      </c>
      <c r="Z1564">
        <v>1.0000000000000001E-5</v>
      </c>
      <c r="AA1564">
        <v>1.0000000000000001E-5</v>
      </c>
      <c r="AB1564">
        <v>1.0000000000000001E-5</v>
      </c>
      <c r="AC1564">
        <v>1.0000000000000001E-5</v>
      </c>
      <c r="AD1564">
        <v>1.0000000000000001E-5</v>
      </c>
      <c r="AE1564">
        <v>1.0000000000000001E-5</v>
      </c>
      <c r="AF1564">
        <v>1.0000000000000001E-5</v>
      </c>
      <c r="AG1564">
        <v>1.0000000000000001E-5</v>
      </c>
      <c r="AH1564">
        <v>1.0000000000000001E-5</v>
      </c>
      <c r="AI1564">
        <v>1.0000000000000001E-5</v>
      </c>
      <c r="AJ1564">
        <v>1.0000000000000001E-5</v>
      </c>
      <c r="AK1564">
        <v>1.0000000000000001E-5</v>
      </c>
      <c r="AL1564">
        <v>1.0000000000000001E-5</v>
      </c>
      <c r="AM1564">
        <v>1.0000000000000001E-5</v>
      </c>
      <c r="AN1564">
        <v>1.0000000000000001E-5</v>
      </c>
      <c r="AO1564">
        <v>1.0000000000000001E-5</v>
      </c>
      <c r="AP1564">
        <v>1.0000000000000001E-5</v>
      </c>
      <c r="AQ1564">
        <v>1.0000000000000001E-5</v>
      </c>
      <c r="AR1564">
        <v>1.0000000000000001E-5</v>
      </c>
      <c r="AS1564">
        <v>1.0000000000000001E-5</v>
      </c>
      <c r="AT1564">
        <v>1.0000000000000001E-5</v>
      </c>
      <c r="AU1564">
        <v>1.0000000000000001E-5</v>
      </c>
      <c r="AV1564">
        <v>1.0000000000000001E-5</v>
      </c>
      <c r="AW1564">
        <v>1.0000000000000001E-5</v>
      </c>
      <c r="AX1564">
        <v>1.0000000000000001E-5</v>
      </c>
      <c r="AY1564">
        <v>1.0000000000000001E-5</v>
      </c>
      <c r="AZ1564">
        <v>1.0000000000000001E-5</v>
      </c>
    </row>
    <row r="1565" spans="1:52" x14ac:dyDescent="0.2">
      <c r="A1565" t="s">
        <v>179</v>
      </c>
    </row>
    <row r="1566" spans="1:52" x14ac:dyDescent="0.2">
      <c r="A1566">
        <v>2010</v>
      </c>
      <c r="B1566">
        <v>2011</v>
      </c>
      <c r="C1566">
        <v>2012</v>
      </c>
      <c r="D1566">
        <v>2013</v>
      </c>
      <c r="E1566">
        <v>2014</v>
      </c>
      <c r="F1566">
        <v>2015</v>
      </c>
      <c r="G1566">
        <v>2016</v>
      </c>
      <c r="H1566">
        <v>2017</v>
      </c>
      <c r="I1566">
        <v>2018</v>
      </c>
      <c r="J1566">
        <v>2019</v>
      </c>
      <c r="K1566">
        <v>2020</v>
      </c>
      <c r="L1566">
        <v>2021</v>
      </c>
      <c r="M1566">
        <v>2022</v>
      </c>
      <c r="N1566">
        <v>2023</v>
      </c>
      <c r="O1566">
        <v>2024</v>
      </c>
      <c r="P1566">
        <v>2025</v>
      </c>
      <c r="Q1566">
        <v>2026</v>
      </c>
      <c r="R1566">
        <v>2027</v>
      </c>
      <c r="S1566">
        <v>2028</v>
      </c>
      <c r="T1566">
        <v>2029</v>
      </c>
      <c r="U1566">
        <v>2030</v>
      </c>
      <c r="V1566">
        <v>2031</v>
      </c>
      <c r="W1566">
        <v>2032</v>
      </c>
      <c r="X1566">
        <v>2033</v>
      </c>
      <c r="Y1566">
        <v>2034</v>
      </c>
      <c r="Z1566">
        <v>2035</v>
      </c>
      <c r="AA1566">
        <v>2036</v>
      </c>
      <c r="AB1566">
        <v>2037</v>
      </c>
      <c r="AC1566">
        <v>2038</v>
      </c>
      <c r="AD1566">
        <v>2039</v>
      </c>
      <c r="AE1566">
        <v>2040</v>
      </c>
      <c r="AF1566">
        <v>2041</v>
      </c>
      <c r="AG1566">
        <v>2042</v>
      </c>
      <c r="AH1566">
        <v>2043</v>
      </c>
      <c r="AI1566">
        <v>2044</v>
      </c>
      <c r="AJ1566">
        <v>2045</v>
      </c>
      <c r="AK1566">
        <v>2046</v>
      </c>
      <c r="AL1566">
        <v>2047</v>
      </c>
      <c r="AM1566">
        <v>2048</v>
      </c>
      <c r="AN1566">
        <v>2049</v>
      </c>
      <c r="AO1566">
        <v>2050</v>
      </c>
      <c r="AP1566">
        <v>2051</v>
      </c>
      <c r="AQ1566">
        <v>2052</v>
      </c>
      <c r="AR1566">
        <v>2053</v>
      </c>
      <c r="AS1566">
        <v>2054</v>
      </c>
      <c r="AT1566">
        <v>2055</v>
      </c>
      <c r="AU1566">
        <v>2056</v>
      </c>
      <c r="AV1566">
        <v>2057</v>
      </c>
      <c r="AW1566">
        <v>2058</v>
      </c>
      <c r="AX1566">
        <v>2059</v>
      </c>
      <c r="AY1566" t="s">
        <v>164</v>
      </c>
    </row>
    <row r="1567" spans="1:52" x14ac:dyDescent="0.2">
      <c r="A1567">
        <v>1</v>
      </c>
      <c r="B1567">
        <v>1.0000000000000001E-5</v>
      </c>
      <c r="C1567">
        <v>1.0000000000000001E-5</v>
      </c>
      <c r="D1567">
        <v>1.0000000000000001E-5</v>
      </c>
      <c r="E1567">
        <v>1.0000000000000001E-5</v>
      </c>
      <c r="F1567">
        <v>1.0000000000000001E-5</v>
      </c>
      <c r="G1567">
        <v>1.0000000000000001E-5</v>
      </c>
      <c r="H1567">
        <v>1.0000000000000001E-5</v>
      </c>
      <c r="I1567">
        <v>1.0000000000000001E-5</v>
      </c>
      <c r="J1567">
        <v>1.0000000000000001E-5</v>
      </c>
      <c r="K1567">
        <v>1.0000000000000001E-5</v>
      </c>
      <c r="L1567">
        <v>1.0000000000000001E-5</v>
      </c>
      <c r="M1567">
        <v>1.0000000000000001E-5</v>
      </c>
      <c r="N1567">
        <v>1.0000000000000001E-5</v>
      </c>
      <c r="O1567">
        <v>1.0000000000000001E-5</v>
      </c>
      <c r="P1567">
        <v>1.0000000000000001E-5</v>
      </c>
      <c r="Q1567">
        <v>1.0000000000000001E-5</v>
      </c>
      <c r="R1567">
        <v>1.0000000000000001E-5</v>
      </c>
      <c r="S1567">
        <v>1.0000000000000001E-5</v>
      </c>
      <c r="T1567">
        <v>1.0000000000000001E-5</v>
      </c>
      <c r="U1567">
        <v>1.0000000000000001E-5</v>
      </c>
      <c r="V1567">
        <v>1.0000000000000001E-5</v>
      </c>
      <c r="W1567">
        <v>1.0000000000000001E-5</v>
      </c>
      <c r="X1567">
        <v>1.0000000000000001E-5</v>
      </c>
      <c r="Y1567">
        <v>1.0000000000000001E-5</v>
      </c>
      <c r="Z1567">
        <v>1.0000000000000001E-5</v>
      </c>
      <c r="AA1567">
        <v>1.0000000000000001E-5</v>
      </c>
      <c r="AB1567">
        <v>1.0000000000000001E-5</v>
      </c>
      <c r="AC1567">
        <v>1.0000000000000001E-5</v>
      </c>
      <c r="AD1567">
        <v>1.0000000000000001E-5</v>
      </c>
      <c r="AE1567">
        <v>1.0000000000000001E-5</v>
      </c>
      <c r="AF1567">
        <v>1.0000000000000001E-5</v>
      </c>
      <c r="AG1567">
        <v>1.0000000000000001E-5</v>
      </c>
      <c r="AH1567">
        <v>1.0000000000000001E-5</v>
      </c>
      <c r="AI1567">
        <v>1.0000000000000001E-5</v>
      </c>
      <c r="AJ1567">
        <v>1.0000000000000001E-5</v>
      </c>
      <c r="AK1567">
        <v>1.0000000000000001E-5</v>
      </c>
      <c r="AL1567">
        <v>1.0000000000000001E-5</v>
      </c>
      <c r="AM1567">
        <v>1.0000000000000001E-5</v>
      </c>
      <c r="AN1567">
        <v>1.0000000000000001E-5</v>
      </c>
      <c r="AO1567">
        <v>1.0000000000000001E-5</v>
      </c>
      <c r="AP1567">
        <v>1.0000000000000001E-5</v>
      </c>
      <c r="AQ1567">
        <v>1.0000000000000001E-5</v>
      </c>
      <c r="AR1567">
        <v>1.0000000000000001E-5</v>
      </c>
      <c r="AS1567">
        <v>1.0000000000000001E-5</v>
      </c>
      <c r="AT1567">
        <v>1.0000000000000001E-5</v>
      </c>
      <c r="AU1567">
        <v>1.0000000000000001E-5</v>
      </c>
      <c r="AV1567">
        <v>1.0000000000000001E-5</v>
      </c>
      <c r="AW1567">
        <v>1.0000000000000001E-5</v>
      </c>
      <c r="AX1567">
        <v>1.0000000000000001E-5</v>
      </c>
      <c r="AY1567">
        <v>1.0000000000000001E-5</v>
      </c>
      <c r="AZ1567">
        <v>1.0000000000000001E-5</v>
      </c>
    </row>
    <row r="1568" spans="1:52" x14ac:dyDescent="0.2">
      <c r="A1568">
        <v>2</v>
      </c>
      <c r="B1568">
        <v>1.0000000000000001E-5</v>
      </c>
      <c r="C1568">
        <v>1.0000000000000001E-5</v>
      </c>
      <c r="D1568">
        <v>1.0000000000000001E-5</v>
      </c>
      <c r="E1568">
        <v>1.0000000000000001E-5</v>
      </c>
      <c r="F1568">
        <v>1.0000000000000001E-5</v>
      </c>
      <c r="G1568">
        <v>1.0000000000000001E-5</v>
      </c>
      <c r="H1568">
        <v>1.0000000000000001E-5</v>
      </c>
      <c r="I1568">
        <v>1.0000000000000001E-5</v>
      </c>
      <c r="J1568">
        <v>1.0000000000000001E-5</v>
      </c>
      <c r="K1568">
        <v>1.0000000000000001E-5</v>
      </c>
      <c r="L1568">
        <v>1.0000000000000001E-5</v>
      </c>
      <c r="M1568">
        <v>1.0000000000000001E-5</v>
      </c>
      <c r="N1568">
        <v>1.0000000000000001E-5</v>
      </c>
      <c r="O1568">
        <v>1.0000000000000001E-5</v>
      </c>
      <c r="P1568">
        <v>1.0000000000000001E-5</v>
      </c>
      <c r="Q1568">
        <v>1.0000000000000001E-5</v>
      </c>
      <c r="R1568">
        <v>1.0000000000000001E-5</v>
      </c>
      <c r="S1568">
        <v>1.0000000000000001E-5</v>
      </c>
      <c r="T1568">
        <v>1.0000000000000001E-5</v>
      </c>
      <c r="U1568">
        <v>1.0000000000000001E-5</v>
      </c>
      <c r="V1568">
        <v>1.0000000000000001E-5</v>
      </c>
      <c r="W1568">
        <v>1.0000000000000001E-5</v>
      </c>
      <c r="X1568">
        <v>1.0000000000000001E-5</v>
      </c>
      <c r="Y1568">
        <v>1.0000000000000001E-5</v>
      </c>
      <c r="Z1568">
        <v>1.0000000000000001E-5</v>
      </c>
      <c r="AA1568">
        <v>1.0000000000000001E-5</v>
      </c>
      <c r="AB1568">
        <v>1.0000000000000001E-5</v>
      </c>
      <c r="AC1568">
        <v>1.0000000000000001E-5</v>
      </c>
      <c r="AD1568">
        <v>1.0000000000000001E-5</v>
      </c>
      <c r="AE1568">
        <v>1.0000000000000001E-5</v>
      </c>
      <c r="AF1568">
        <v>1.0000000000000001E-5</v>
      </c>
      <c r="AG1568">
        <v>1.0000000000000001E-5</v>
      </c>
      <c r="AH1568">
        <v>1.0000000000000001E-5</v>
      </c>
      <c r="AI1568">
        <v>1.0000000000000001E-5</v>
      </c>
      <c r="AJ1568">
        <v>1.0000000000000001E-5</v>
      </c>
      <c r="AK1568">
        <v>1.0000000000000001E-5</v>
      </c>
      <c r="AL1568">
        <v>1.0000000000000001E-5</v>
      </c>
      <c r="AM1568">
        <v>1.0000000000000001E-5</v>
      </c>
      <c r="AN1568">
        <v>1.0000000000000001E-5</v>
      </c>
      <c r="AO1568">
        <v>1.0000000000000001E-5</v>
      </c>
      <c r="AP1568">
        <v>1.0000000000000001E-5</v>
      </c>
      <c r="AQ1568">
        <v>1.0000000000000001E-5</v>
      </c>
      <c r="AR1568">
        <v>1.0000000000000001E-5</v>
      </c>
      <c r="AS1568">
        <v>1.0000000000000001E-5</v>
      </c>
      <c r="AT1568">
        <v>1.0000000000000001E-5</v>
      </c>
      <c r="AU1568">
        <v>1.0000000000000001E-5</v>
      </c>
      <c r="AV1568">
        <v>1.0000000000000001E-5</v>
      </c>
      <c r="AW1568">
        <v>1.0000000000000001E-5</v>
      </c>
      <c r="AX1568">
        <v>1.0000000000000001E-5</v>
      </c>
      <c r="AY1568">
        <v>1.0000000000000001E-5</v>
      </c>
      <c r="AZ1568">
        <v>1.0000000000000001E-5</v>
      </c>
    </row>
    <row r="1569" spans="1:52" x14ac:dyDescent="0.2">
      <c r="A1569" t="s">
        <v>180</v>
      </c>
    </row>
    <row r="1570" spans="1:52" x14ac:dyDescent="0.2">
      <c r="A1570">
        <v>2010</v>
      </c>
      <c r="B1570">
        <v>2011</v>
      </c>
      <c r="C1570">
        <v>2012</v>
      </c>
      <c r="D1570">
        <v>2013</v>
      </c>
      <c r="E1570">
        <v>2014</v>
      </c>
      <c r="F1570">
        <v>2015</v>
      </c>
      <c r="G1570">
        <v>2016</v>
      </c>
      <c r="H1570">
        <v>2017</v>
      </c>
      <c r="I1570">
        <v>2018</v>
      </c>
      <c r="J1570">
        <v>2019</v>
      </c>
      <c r="K1570">
        <v>2020</v>
      </c>
      <c r="L1570">
        <v>2021</v>
      </c>
      <c r="M1570">
        <v>2022</v>
      </c>
      <c r="N1570">
        <v>2023</v>
      </c>
      <c r="O1570">
        <v>2024</v>
      </c>
      <c r="P1570">
        <v>2025</v>
      </c>
      <c r="Q1570">
        <v>2026</v>
      </c>
      <c r="R1570">
        <v>2027</v>
      </c>
      <c r="S1570">
        <v>2028</v>
      </c>
      <c r="T1570">
        <v>2029</v>
      </c>
      <c r="U1570">
        <v>2030</v>
      </c>
      <c r="V1570">
        <v>2031</v>
      </c>
      <c r="W1570">
        <v>2032</v>
      </c>
      <c r="X1570">
        <v>2033</v>
      </c>
      <c r="Y1570">
        <v>2034</v>
      </c>
      <c r="Z1570">
        <v>2035</v>
      </c>
      <c r="AA1570">
        <v>2036</v>
      </c>
      <c r="AB1570">
        <v>2037</v>
      </c>
      <c r="AC1570">
        <v>2038</v>
      </c>
      <c r="AD1570">
        <v>2039</v>
      </c>
      <c r="AE1570">
        <v>2040</v>
      </c>
      <c r="AF1570">
        <v>2041</v>
      </c>
      <c r="AG1570">
        <v>2042</v>
      </c>
      <c r="AH1570">
        <v>2043</v>
      </c>
      <c r="AI1570">
        <v>2044</v>
      </c>
      <c r="AJ1570">
        <v>2045</v>
      </c>
      <c r="AK1570">
        <v>2046</v>
      </c>
      <c r="AL1570">
        <v>2047</v>
      </c>
      <c r="AM1570">
        <v>2048</v>
      </c>
      <c r="AN1570">
        <v>2049</v>
      </c>
      <c r="AO1570">
        <v>2050</v>
      </c>
      <c r="AP1570">
        <v>2051</v>
      </c>
      <c r="AQ1570">
        <v>2052</v>
      </c>
      <c r="AR1570">
        <v>2053</v>
      </c>
      <c r="AS1570">
        <v>2054</v>
      </c>
      <c r="AT1570">
        <v>2055</v>
      </c>
      <c r="AU1570">
        <v>2056</v>
      </c>
      <c r="AV1570">
        <v>2057</v>
      </c>
      <c r="AW1570">
        <v>2058</v>
      </c>
      <c r="AX1570">
        <v>2059</v>
      </c>
      <c r="AY1570" t="s">
        <v>164</v>
      </c>
    </row>
    <row r="1571" spans="1:52" x14ac:dyDescent="0.2">
      <c r="A1571">
        <v>1</v>
      </c>
      <c r="B1571">
        <v>1.0000000000000001E-5</v>
      </c>
      <c r="C1571">
        <v>1.0000000000000001E-5</v>
      </c>
      <c r="D1571">
        <v>1.0000000000000001E-5</v>
      </c>
      <c r="E1571">
        <v>1.0000000000000001E-5</v>
      </c>
      <c r="F1571">
        <v>1.0000000000000001E-5</v>
      </c>
      <c r="G1571">
        <v>1.0000000000000001E-5</v>
      </c>
      <c r="H1571">
        <v>1.0000000000000001E-5</v>
      </c>
      <c r="I1571">
        <v>1.0000000000000001E-5</v>
      </c>
      <c r="J1571">
        <v>1.0000000000000001E-5</v>
      </c>
      <c r="K1571">
        <v>1.0000000000000001E-5</v>
      </c>
      <c r="L1571">
        <v>1.0000000000000001E-5</v>
      </c>
      <c r="M1571">
        <v>1.0000000000000001E-5</v>
      </c>
      <c r="N1571">
        <v>1.0000000000000001E-5</v>
      </c>
      <c r="O1571">
        <v>1.0000000000000001E-5</v>
      </c>
      <c r="P1571">
        <v>1.0000000000000001E-5</v>
      </c>
      <c r="Q1571">
        <v>1.0000000000000001E-5</v>
      </c>
      <c r="R1571">
        <v>1.0000000000000001E-5</v>
      </c>
      <c r="S1571">
        <v>1.0000000000000001E-5</v>
      </c>
      <c r="T1571">
        <v>1.0000000000000001E-5</v>
      </c>
      <c r="U1571">
        <v>1.0000000000000001E-5</v>
      </c>
      <c r="V1571">
        <v>1.0000000000000001E-5</v>
      </c>
      <c r="W1571">
        <v>1.0000000000000001E-5</v>
      </c>
      <c r="X1571">
        <v>1.0000000000000001E-5</v>
      </c>
      <c r="Y1571">
        <v>1.0000000000000001E-5</v>
      </c>
      <c r="Z1571">
        <v>1.0000000000000001E-5</v>
      </c>
      <c r="AA1571">
        <v>1.0000000000000001E-5</v>
      </c>
      <c r="AB1571">
        <v>1.0000000000000001E-5</v>
      </c>
      <c r="AC1571">
        <v>1.0000000000000001E-5</v>
      </c>
      <c r="AD1571">
        <v>1.0000000000000001E-5</v>
      </c>
      <c r="AE1571">
        <v>1.0000000000000001E-5</v>
      </c>
      <c r="AF1571">
        <v>1.0000000000000001E-5</v>
      </c>
      <c r="AG1571">
        <v>1.0000000000000001E-5</v>
      </c>
      <c r="AH1571">
        <v>1.0000000000000001E-5</v>
      </c>
      <c r="AI1571">
        <v>1.0000000000000001E-5</v>
      </c>
      <c r="AJ1571">
        <v>1.0000000000000001E-5</v>
      </c>
      <c r="AK1571">
        <v>1.0000000000000001E-5</v>
      </c>
      <c r="AL1571">
        <v>1.0000000000000001E-5</v>
      </c>
      <c r="AM1571">
        <v>1.0000000000000001E-5</v>
      </c>
      <c r="AN1571">
        <v>1.0000000000000001E-5</v>
      </c>
      <c r="AO1571">
        <v>1.0000000000000001E-5</v>
      </c>
      <c r="AP1571">
        <v>1.0000000000000001E-5</v>
      </c>
      <c r="AQ1571">
        <v>1.0000000000000001E-5</v>
      </c>
      <c r="AR1571">
        <v>1.0000000000000001E-5</v>
      </c>
      <c r="AS1571">
        <v>1.0000000000000001E-5</v>
      </c>
      <c r="AT1571">
        <v>1.0000000000000001E-5</v>
      </c>
      <c r="AU1571">
        <v>1.0000000000000001E-5</v>
      </c>
      <c r="AV1571">
        <v>1.0000000000000001E-5</v>
      </c>
      <c r="AW1571">
        <v>1.0000000000000001E-5</v>
      </c>
      <c r="AX1571">
        <v>1.0000000000000001E-5</v>
      </c>
      <c r="AY1571">
        <v>1.0000000000000001E-5</v>
      </c>
      <c r="AZ1571">
        <v>1.0000000000000001E-5</v>
      </c>
    </row>
    <row r="1572" spans="1:52" x14ac:dyDescent="0.2">
      <c r="A1572">
        <v>2</v>
      </c>
      <c r="B1572">
        <v>1.0000000000000001E-5</v>
      </c>
      <c r="C1572">
        <v>1.0000000000000001E-5</v>
      </c>
      <c r="D1572">
        <v>1.0000000000000001E-5</v>
      </c>
      <c r="E1572">
        <v>1.0000000000000001E-5</v>
      </c>
      <c r="F1572">
        <v>1.0000000000000001E-5</v>
      </c>
      <c r="G1572">
        <v>1.0000000000000001E-5</v>
      </c>
      <c r="H1572">
        <v>1.0000000000000001E-5</v>
      </c>
      <c r="I1572">
        <v>1.0000000000000001E-5</v>
      </c>
      <c r="J1572">
        <v>1.0000000000000001E-5</v>
      </c>
      <c r="K1572">
        <v>1.0000000000000001E-5</v>
      </c>
      <c r="L1572">
        <v>1.0000000000000001E-5</v>
      </c>
      <c r="M1572">
        <v>1.0000000000000001E-5</v>
      </c>
      <c r="N1572">
        <v>1.0000000000000001E-5</v>
      </c>
      <c r="O1572">
        <v>1.0000000000000001E-5</v>
      </c>
      <c r="P1572">
        <v>1.0000000000000001E-5</v>
      </c>
      <c r="Q1572">
        <v>1.0000000000000001E-5</v>
      </c>
      <c r="R1572">
        <v>1.0000000000000001E-5</v>
      </c>
      <c r="S1572">
        <v>1.0000000000000001E-5</v>
      </c>
      <c r="T1572">
        <v>1.0000000000000001E-5</v>
      </c>
      <c r="U1572">
        <v>1.0000000000000001E-5</v>
      </c>
      <c r="V1572">
        <v>1.0000000000000001E-5</v>
      </c>
      <c r="W1572">
        <v>1.0000000000000001E-5</v>
      </c>
      <c r="X1572">
        <v>1.0000000000000001E-5</v>
      </c>
      <c r="Y1572">
        <v>1.0000000000000001E-5</v>
      </c>
      <c r="Z1572">
        <v>1.0000000000000001E-5</v>
      </c>
      <c r="AA1572">
        <v>1.0000000000000001E-5</v>
      </c>
      <c r="AB1572">
        <v>1.0000000000000001E-5</v>
      </c>
      <c r="AC1572">
        <v>1.0000000000000001E-5</v>
      </c>
      <c r="AD1572">
        <v>1.0000000000000001E-5</v>
      </c>
      <c r="AE1572">
        <v>1.0000000000000001E-5</v>
      </c>
      <c r="AF1572">
        <v>1.0000000000000001E-5</v>
      </c>
      <c r="AG1572">
        <v>1.0000000000000001E-5</v>
      </c>
      <c r="AH1572">
        <v>1.0000000000000001E-5</v>
      </c>
      <c r="AI1572">
        <v>1.0000000000000001E-5</v>
      </c>
      <c r="AJ1572">
        <v>1.0000000000000001E-5</v>
      </c>
      <c r="AK1572">
        <v>1.0000000000000001E-5</v>
      </c>
      <c r="AL1572">
        <v>1.0000000000000001E-5</v>
      </c>
      <c r="AM1572">
        <v>1.0000000000000001E-5</v>
      </c>
      <c r="AN1572">
        <v>1.0000000000000001E-5</v>
      </c>
      <c r="AO1572">
        <v>1.0000000000000001E-5</v>
      </c>
      <c r="AP1572">
        <v>1.0000000000000001E-5</v>
      </c>
      <c r="AQ1572">
        <v>1.0000000000000001E-5</v>
      </c>
      <c r="AR1572">
        <v>1.0000000000000001E-5</v>
      </c>
      <c r="AS1572">
        <v>1.0000000000000001E-5</v>
      </c>
      <c r="AT1572">
        <v>1.0000000000000001E-5</v>
      </c>
      <c r="AU1572">
        <v>1.0000000000000001E-5</v>
      </c>
      <c r="AV1572">
        <v>1.0000000000000001E-5</v>
      </c>
      <c r="AW1572">
        <v>1.0000000000000001E-5</v>
      </c>
      <c r="AX1572">
        <v>1.0000000000000001E-5</v>
      </c>
      <c r="AY1572">
        <v>1.0000000000000001E-5</v>
      </c>
      <c r="AZ1572">
        <v>1.0000000000000001E-5</v>
      </c>
    </row>
    <row r="1573" spans="1:52" x14ac:dyDescent="0.2">
      <c r="A1573" t="s">
        <v>507</v>
      </c>
    </row>
    <row r="1574" spans="1:52" x14ac:dyDescent="0.2">
      <c r="A1574">
        <v>2010</v>
      </c>
      <c r="B1574">
        <v>2011</v>
      </c>
      <c r="C1574">
        <v>2012</v>
      </c>
      <c r="D1574">
        <v>2013</v>
      </c>
      <c r="E1574">
        <v>2014</v>
      </c>
      <c r="F1574">
        <v>2015</v>
      </c>
      <c r="G1574">
        <v>2016</v>
      </c>
      <c r="H1574">
        <v>2017</v>
      </c>
      <c r="I1574">
        <v>2018</v>
      </c>
      <c r="J1574">
        <v>2019</v>
      </c>
      <c r="K1574">
        <v>2020</v>
      </c>
      <c r="L1574">
        <v>2021</v>
      </c>
      <c r="M1574">
        <v>2022</v>
      </c>
      <c r="N1574">
        <v>2023</v>
      </c>
      <c r="O1574">
        <v>2024</v>
      </c>
      <c r="P1574">
        <v>2025</v>
      </c>
      <c r="Q1574">
        <v>2026</v>
      </c>
      <c r="R1574">
        <v>2027</v>
      </c>
      <c r="S1574">
        <v>2028</v>
      </c>
      <c r="T1574">
        <v>2029</v>
      </c>
      <c r="U1574">
        <v>2030</v>
      </c>
      <c r="V1574">
        <v>2031</v>
      </c>
      <c r="W1574">
        <v>2032</v>
      </c>
      <c r="X1574">
        <v>2033</v>
      </c>
      <c r="Y1574">
        <v>2034</v>
      </c>
      <c r="Z1574">
        <v>2035</v>
      </c>
      <c r="AA1574">
        <v>2036</v>
      </c>
      <c r="AB1574">
        <v>2037</v>
      </c>
      <c r="AC1574">
        <v>2038</v>
      </c>
      <c r="AD1574">
        <v>2039</v>
      </c>
      <c r="AE1574">
        <v>2040</v>
      </c>
      <c r="AF1574">
        <v>2041</v>
      </c>
      <c r="AG1574">
        <v>2042</v>
      </c>
      <c r="AH1574">
        <v>2043</v>
      </c>
      <c r="AI1574">
        <v>2044</v>
      </c>
      <c r="AJ1574">
        <v>2045</v>
      </c>
      <c r="AK1574">
        <v>2046</v>
      </c>
      <c r="AL1574">
        <v>2047</v>
      </c>
      <c r="AM1574">
        <v>2048</v>
      </c>
      <c r="AN1574">
        <v>2049</v>
      </c>
      <c r="AO1574">
        <v>2050</v>
      </c>
      <c r="AP1574">
        <v>2051</v>
      </c>
      <c r="AQ1574">
        <v>2052</v>
      </c>
      <c r="AR1574">
        <v>2053</v>
      </c>
      <c r="AS1574">
        <v>2054</v>
      </c>
      <c r="AT1574">
        <v>2055</v>
      </c>
      <c r="AU1574">
        <v>2056</v>
      </c>
      <c r="AV1574">
        <v>2057</v>
      </c>
      <c r="AW1574">
        <v>2058</v>
      </c>
      <c r="AX1574">
        <v>2059</v>
      </c>
      <c r="AY1574" t="s">
        <v>164</v>
      </c>
    </row>
    <row r="1575" spans="1:52" x14ac:dyDescent="0.2">
      <c r="A1575">
        <v>1</v>
      </c>
      <c r="B1575">
        <v>1.0000000000000001E-5</v>
      </c>
      <c r="C1575">
        <v>1.0000000000000001E-5</v>
      </c>
      <c r="D1575">
        <v>1.0000000000000001E-5</v>
      </c>
      <c r="E1575">
        <v>1.0000000000000001E-5</v>
      </c>
      <c r="F1575">
        <v>1.0000000000000001E-5</v>
      </c>
      <c r="G1575">
        <v>1.0000000000000001E-5</v>
      </c>
      <c r="H1575">
        <v>1.0000000000000001E-5</v>
      </c>
      <c r="I1575">
        <v>1.0000000000000001E-5</v>
      </c>
      <c r="J1575">
        <v>1.0000000000000001E-5</v>
      </c>
      <c r="K1575">
        <v>1.0000000000000001E-5</v>
      </c>
      <c r="L1575">
        <v>1.0000000000000001E-5</v>
      </c>
      <c r="M1575">
        <v>1.0000000000000001E-5</v>
      </c>
      <c r="N1575">
        <v>1.0000000000000001E-5</v>
      </c>
      <c r="O1575">
        <v>1.0000000000000001E-5</v>
      </c>
      <c r="P1575">
        <v>1.0000000000000001E-5</v>
      </c>
      <c r="Q1575">
        <v>1.0000000000000001E-5</v>
      </c>
      <c r="R1575">
        <v>1.0000000000000001E-5</v>
      </c>
      <c r="S1575">
        <v>1.0000000000000001E-5</v>
      </c>
      <c r="T1575">
        <v>1.0000000000000001E-5</v>
      </c>
      <c r="U1575">
        <v>1.0000000000000001E-5</v>
      </c>
      <c r="V1575">
        <v>1.0000000000000001E-5</v>
      </c>
      <c r="W1575">
        <v>1.0000000000000001E-5</v>
      </c>
      <c r="X1575">
        <v>1.0000000000000001E-5</v>
      </c>
      <c r="Y1575">
        <v>1.0000000000000001E-5</v>
      </c>
      <c r="Z1575">
        <v>1.0000000000000001E-5</v>
      </c>
      <c r="AA1575">
        <v>1.0000000000000001E-5</v>
      </c>
      <c r="AB1575">
        <v>1.0000000000000001E-5</v>
      </c>
      <c r="AC1575">
        <v>1.0000000000000001E-5</v>
      </c>
      <c r="AD1575">
        <v>1.0000000000000001E-5</v>
      </c>
      <c r="AE1575">
        <v>1.0000000000000001E-5</v>
      </c>
      <c r="AF1575">
        <v>1.0000000000000001E-5</v>
      </c>
      <c r="AG1575">
        <v>1.0000000000000001E-5</v>
      </c>
      <c r="AH1575">
        <v>1.0000000000000001E-5</v>
      </c>
      <c r="AI1575">
        <v>1.0000000000000001E-5</v>
      </c>
      <c r="AJ1575">
        <v>1.0000000000000001E-5</v>
      </c>
      <c r="AK1575">
        <v>1.0000000000000001E-5</v>
      </c>
      <c r="AL1575">
        <v>1.0000000000000001E-5</v>
      </c>
      <c r="AM1575">
        <v>1.0000000000000001E-5</v>
      </c>
      <c r="AN1575">
        <v>1.0000000000000001E-5</v>
      </c>
      <c r="AO1575">
        <v>1.0000000000000001E-5</v>
      </c>
      <c r="AP1575">
        <v>1.0000000000000001E-5</v>
      </c>
      <c r="AQ1575">
        <v>1.0000000000000001E-5</v>
      </c>
      <c r="AR1575">
        <v>1.0000000000000001E-5</v>
      </c>
      <c r="AS1575">
        <v>1.0000000000000001E-5</v>
      </c>
      <c r="AT1575">
        <v>1.0000000000000001E-5</v>
      </c>
      <c r="AU1575">
        <v>1.0000000000000001E-5</v>
      </c>
      <c r="AV1575">
        <v>1.0000000000000001E-5</v>
      </c>
      <c r="AW1575">
        <v>1.0000000000000001E-5</v>
      </c>
      <c r="AX1575">
        <v>1.0000000000000001E-5</v>
      </c>
      <c r="AY1575">
        <v>1.0000000000000001E-5</v>
      </c>
      <c r="AZ1575">
        <v>1.0000000000000001E-5</v>
      </c>
    </row>
    <row r="1576" spans="1:52" x14ac:dyDescent="0.2">
      <c r="A1576">
        <v>2</v>
      </c>
      <c r="B1576">
        <v>9999999</v>
      </c>
      <c r="C1576">
        <v>9999999</v>
      </c>
      <c r="D1576">
        <v>9999999</v>
      </c>
      <c r="E1576">
        <v>9999999</v>
      </c>
      <c r="F1576">
        <v>9999999</v>
      </c>
      <c r="G1576">
        <v>9999999</v>
      </c>
      <c r="H1576">
        <v>9999999</v>
      </c>
      <c r="I1576">
        <v>9999999</v>
      </c>
      <c r="J1576">
        <v>9999999</v>
      </c>
      <c r="K1576">
        <v>9999999</v>
      </c>
      <c r="L1576">
        <v>9999999</v>
      </c>
      <c r="M1576">
        <v>9999999</v>
      </c>
      <c r="N1576">
        <v>9999999</v>
      </c>
      <c r="O1576">
        <v>9999999</v>
      </c>
      <c r="P1576">
        <v>9999999</v>
      </c>
      <c r="Q1576">
        <v>9999999</v>
      </c>
      <c r="R1576">
        <v>9999999</v>
      </c>
      <c r="S1576">
        <v>9999999</v>
      </c>
      <c r="T1576">
        <v>9999999</v>
      </c>
      <c r="U1576">
        <v>9999999</v>
      </c>
      <c r="V1576">
        <v>9999999</v>
      </c>
      <c r="W1576">
        <v>9999999</v>
      </c>
      <c r="X1576">
        <v>9999999</v>
      </c>
      <c r="Y1576">
        <v>9999999</v>
      </c>
      <c r="Z1576">
        <v>9999999</v>
      </c>
      <c r="AA1576">
        <v>9999999</v>
      </c>
      <c r="AB1576">
        <v>9999999</v>
      </c>
      <c r="AC1576">
        <v>9999999</v>
      </c>
      <c r="AD1576">
        <v>9999999</v>
      </c>
      <c r="AE1576">
        <v>9999999</v>
      </c>
      <c r="AF1576">
        <v>9999999</v>
      </c>
      <c r="AG1576">
        <v>9999999</v>
      </c>
      <c r="AH1576">
        <v>9999999</v>
      </c>
      <c r="AI1576">
        <v>9999999</v>
      </c>
      <c r="AJ1576">
        <v>9999999</v>
      </c>
      <c r="AK1576">
        <v>9999999</v>
      </c>
      <c r="AL1576">
        <v>9999999</v>
      </c>
      <c r="AM1576">
        <v>9999999</v>
      </c>
      <c r="AN1576">
        <v>9999999</v>
      </c>
      <c r="AO1576">
        <v>9999999</v>
      </c>
      <c r="AP1576">
        <v>9999999</v>
      </c>
      <c r="AQ1576">
        <v>9999999</v>
      </c>
      <c r="AR1576">
        <v>9999999</v>
      </c>
      <c r="AS1576">
        <v>9999999</v>
      </c>
      <c r="AT1576">
        <v>9999999</v>
      </c>
      <c r="AU1576">
        <v>9999999</v>
      </c>
      <c r="AV1576">
        <v>9999999</v>
      </c>
      <c r="AW1576">
        <v>9999999</v>
      </c>
      <c r="AX1576">
        <v>9999999</v>
      </c>
      <c r="AY1576">
        <v>9999999</v>
      </c>
      <c r="AZ1576">
        <v>9999999</v>
      </c>
    </row>
    <row r="1577" spans="1:52" x14ac:dyDescent="0.2">
      <c r="A1577" t="s">
        <v>508</v>
      </c>
    </row>
    <row r="1578" spans="1:52" x14ac:dyDescent="0.2">
      <c r="A1578">
        <v>2010</v>
      </c>
      <c r="B1578">
        <v>2011</v>
      </c>
      <c r="C1578">
        <v>2012</v>
      </c>
      <c r="D1578">
        <v>2013</v>
      </c>
      <c r="E1578">
        <v>2014</v>
      </c>
      <c r="F1578">
        <v>2015</v>
      </c>
      <c r="G1578">
        <v>2016</v>
      </c>
      <c r="H1578">
        <v>2017</v>
      </c>
      <c r="I1578">
        <v>2018</v>
      </c>
      <c r="J1578">
        <v>2019</v>
      </c>
      <c r="K1578">
        <v>2020</v>
      </c>
      <c r="L1578">
        <v>2021</v>
      </c>
      <c r="M1578">
        <v>2022</v>
      </c>
      <c r="N1578">
        <v>2023</v>
      </c>
      <c r="O1578">
        <v>2024</v>
      </c>
      <c r="P1578">
        <v>2025</v>
      </c>
      <c r="Q1578">
        <v>2026</v>
      </c>
      <c r="R1578">
        <v>2027</v>
      </c>
      <c r="S1578">
        <v>2028</v>
      </c>
      <c r="T1578">
        <v>2029</v>
      </c>
      <c r="U1578">
        <v>2030</v>
      </c>
      <c r="V1578">
        <v>2031</v>
      </c>
      <c r="W1578">
        <v>2032</v>
      </c>
      <c r="X1578">
        <v>2033</v>
      </c>
      <c r="Y1578">
        <v>2034</v>
      </c>
      <c r="Z1578">
        <v>2035</v>
      </c>
      <c r="AA1578">
        <v>2036</v>
      </c>
      <c r="AB1578">
        <v>2037</v>
      </c>
      <c r="AC1578">
        <v>2038</v>
      </c>
      <c r="AD1578">
        <v>2039</v>
      </c>
      <c r="AE1578">
        <v>2040</v>
      </c>
      <c r="AF1578">
        <v>2041</v>
      </c>
      <c r="AG1578">
        <v>2042</v>
      </c>
      <c r="AH1578">
        <v>2043</v>
      </c>
      <c r="AI1578">
        <v>2044</v>
      </c>
      <c r="AJ1578">
        <v>2045</v>
      </c>
      <c r="AK1578">
        <v>2046</v>
      </c>
      <c r="AL1578">
        <v>2047</v>
      </c>
      <c r="AM1578">
        <v>2048</v>
      </c>
      <c r="AN1578">
        <v>2049</v>
      </c>
      <c r="AO1578">
        <v>2050</v>
      </c>
      <c r="AP1578">
        <v>2051</v>
      </c>
      <c r="AQ1578">
        <v>2052</v>
      </c>
      <c r="AR1578">
        <v>2053</v>
      </c>
      <c r="AS1578">
        <v>2054</v>
      </c>
      <c r="AT1578">
        <v>2055</v>
      </c>
      <c r="AU1578">
        <v>2056</v>
      </c>
      <c r="AV1578">
        <v>2057</v>
      </c>
      <c r="AW1578">
        <v>2058</v>
      </c>
      <c r="AX1578">
        <v>2059</v>
      </c>
      <c r="AY1578" t="s">
        <v>164</v>
      </c>
    </row>
    <row r="1579" spans="1:52" x14ac:dyDescent="0.2">
      <c r="A1579">
        <v>1</v>
      </c>
      <c r="B1579">
        <v>1.0000000000000001E-5</v>
      </c>
      <c r="C1579">
        <v>1.0000000000000001E-5</v>
      </c>
      <c r="D1579">
        <v>1.0000000000000001E-5</v>
      </c>
      <c r="E1579">
        <v>1.0000000000000001E-5</v>
      </c>
      <c r="F1579">
        <v>1.0000000000000001E-5</v>
      </c>
      <c r="G1579">
        <v>1.0000000000000001E-5</v>
      </c>
      <c r="H1579">
        <v>1.0000000000000001E-5</v>
      </c>
      <c r="I1579">
        <v>1.0000000000000001E-5</v>
      </c>
      <c r="J1579">
        <v>1.0000000000000001E-5</v>
      </c>
      <c r="K1579">
        <v>1.0000000000000001E-5</v>
      </c>
      <c r="L1579">
        <v>1.0000000000000001E-5</v>
      </c>
      <c r="M1579">
        <v>1.0000000000000001E-5</v>
      </c>
      <c r="N1579">
        <v>1.0000000000000001E-5</v>
      </c>
      <c r="O1579">
        <v>1.0000000000000001E-5</v>
      </c>
      <c r="P1579">
        <v>1.0000000000000001E-5</v>
      </c>
      <c r="Q1579">
        <v>1.0000000000000001E-5</v>
      </c>
      <c r="R1579">
        <v>1.0000000000000001E-5</v>
      </c>
      <c r="S1579">
        <v>1.0000000000000001E-5</v>
      </c>
      <c r="T1579">
        <v>1.0000000000000001E-5</v>
      </c>
      <c r="U1579">
        <v>1.0000000000000001E-5</v>
      </c>
      <c r="V1579">
        <v>1.0000000000000001E-5</v>
      </c>
      <c r="W1579">
        <v>1.0000000000000001E-5</v>
      </c>
      <c r="X1579">
        <v>1.0000000000000001E-5</v>
      </c>
      <c r="Y1579">
        <v>1.0000000000000001E-5</v>
      </c>
      <c r="Z1579">
        <v>1.0000000000000001E-5</v>
      </c>
      <c r="AA1579">
        <v>1.0000000000000001E-5</v>
      </c>
      <c r="AB1579">
        <v>1.0000000000000001E-5</v>
      </c>
      <c r="AC1579">
        <v>1.0000000000000001E-5</v>
      </c>
      <c r="AD1579">
        <v>1.0000000000000001E-5</v>
      </c>
      <c r="AE1579">
        <v>1.0000000000000001E-5</v>
      </c>
      <c r="AF1579">
        <v>1.0000000000000001E-5</v>
      </c>
      <c r="AG1579">
        <v>1.0000000000000001E-5</v>
      </c>
      <c r="AH1579">
        <v>1.0000000000000001E-5</v>
      </c>
      <c r="AI1579">
        <v>1.0000000000000001E-5</v>
      </c>
      <c r="AJ1579">
        <v>1.0000000000000001E-5</v>
      </c>
      <c r="AK1579">
        <v>1.0000000000000001E-5</v>
      </c>
      <c r="AL1579">
        <v>1.0000000000000001E-5</v>
      </c>
      <c r="AM1579">
        <v>1.0000000000000001E-5</v>
      </c>
      <c r="AN1579">
        <v>1.0000000000000001E-5</v>
      </c>
      <c r="AO1579">
        <v>1.0000000000000001E-5</v>
      </c>
      <c r="AP1579">
        <v>1.0000000000000001E-5</v>
      </c>
      <c r="AQ1579">
        <v>1.0000000000000001E-5</v>
      </c>
      <c r="AR1579">
        <v>1.0000000000000001E-5</v>
      </c>
      <c r="AS1579">
        <v>1.0000000000000001E-5</v>
      </c>
      <c r="AT1579">
        <v>1.0000000000000001E-5</v>
      </c>
      <c r="AU1579">
        <v>1.0000000000000001E-5</v>
      </c>
      <c r="AV1579">
        <v>1.0000000000000001E-5</v>
      </c>
      <c r="AW1579">
        <v>1.0000000000000001E-5</v>
      </c>
      <c r="AX1579">
        <v>1.0000000000000001E-5</v>
      </c>
      <c r="AY1579">
        <v>1.0000000000000001E-5</v>
      </c>
      <c r="AZ1579">
        <v>1.0000000000000001E-5</v>
      </c>
    </row>
    <row r="1580" spans="1:52" x14ac:dyDescent="0.2">
      <c r="A1580">
        <v>2</v>
      </c>
      <c r="B1580">
        <v>1.0000000000000001E-5</v>
      </c>
      <c r="C1580">
        <v>1.0000000000000001E-5</v>
      </c>
      <c r="D1580">
        <v>1.0000000000000001E-5</v>
      </c>
      <c r="E1580">
        <v>1.0000000000000001E-5</v>
      </c>
      <c r="F1580">
        <v>1.0000000000000001E-5</v>
      </c>
      <c r="G1580">
        <v>1.0000000000000001E-5</v>
      </c>
      <c r="H1580">
        <v>1.0000000000000001E-5</v>
      </c>
      <c r="I1580">
        <v>1.0000000000000001E-5</v>
      </c>
      <c r="J1580">
        <v>1.0000000000000001E-5</v>
      </c>
      <c r="K1580">
        <v>1.0000000000000001E-5</v>
      </c>
      <c r="L1580">
        <v>1.0000000000000001E-5</v>
      </c>
      <c r="M1580">
        <v>1.0000000000000001E-5</v>
      </c>
      <c r="N1580">
        <v>1.0000000000000001E-5</v>
      </c>
      <c r="O1580">
        <v>1.0000000000000001E-5</v>
      </c>
      <c r="P1580">
        <v>1.0000000000000001E-5</v>
      </c>
      <c r="Q1580">
        <v>1.0000000000000001E-5</v>
      </c>
      <c r="R1580">
        <v>1.0000000000000001E-5</v>
      </c>
      <c r="S1580">
        <v>1.0000000000000001E-5</v>
      </c>
      <c r="T1580">
        <v>1.0000000000000001E-5</v>
      </c>
      <c r="U1580">
        <v>1.0000000000000001E-5</v>
      </c>
      <c r="V1580">
        <v>1.0000000000000001E-5</v>
      </c>
      <c r="W1580">
        <v>1.0000000000000001E-5</v>
      </c>
      <c r="X1580">
        <v>1.0000000000000001E-5</v>
      </c>
      <c r="Y1580">
        <v>1.0000000000000001E-5</v>
      </c>
      <c r="Z1580">
        <v>1.0000000000000001E-5</v>
      </c>
      <c r="AA1580">
        <v>1.0000000000000001E-5</v>
      </c>
      <c r="AB1580">
        <v>1.0000000000000001E-5</v>
      </c>
      <c r="AC1580">
        <v>1.0000000000000001E-5</v>
      </c>
      <c r="AD1580">
        <v>1.0000000000000001E-5</v>
      </c>
      <c r="AE1580">
        <v>1.0000000000000001E-5</v>
      </c>
      <c r="AF1580">
        <v>1.0000000000000001E-5</v>
      </c>
      <c r="AG1580">
        <v>1.0000000000000001E-5</v>
      </c>
      <c r="AH1580">
        <v>1.0000000000000001E-5</v>
      </c>
      <c r="AI1580">
        <v>1.0000000000000001E-5</v>
      </c>
      <c r="AJ1580">
        <v>1.0000000000000001E-5</v>
      </c>
      <c r="AK1580">
        <v>1.0000000000000001E-5</v>
      </c>
      <c r="AL1580">
        <v>1.0000000000000001E-5</v>
      </c>
      <c r="AM1580">
        <v>1.0000000000000001E-5</v>
      </c>
      <c r="AN1580">
        <v>1.0000000000000001E-5</v>
      </c>
      <c r="AO1580">
        <v>1.0000000000000001E-5</v>
      </c>
      <c r="AP1580">
        <v>1.0000000000000001E-5</v>
      </c>
      <c r="AQ1580">
        <v>1.0000000000000001E-5</v>
      </c>
      <c r="AR1580">
        <v>1.0000000000000001E-5</v>
      </c>
      <c r="AS1580">
        <v>1.0000000000000001E-5</v>
      </c>
      <c r="AT1580">
        <v>1.0000000000000001E-5</v>
      </c>
      <c r="AU1580">
        <v>1.0000000000000001E-5</v>
      </c>
      <c r="AV1580">
        <v>1.0000000000000001E-5</v>
      </c>
      <c r="AW1580">
        <v>1.0000000000000001E-5</v>
      </c>
      <c r="AX1580">
        <v>1.0000000000000001E-5</v>
      </c>
      <c r="AY1580">
        <v>1.0000000000000001E-5</v>
      </c>
      <c r="AZ1580">
        <v>1.0000000000000001E-5</v>
      </c>
    </row>
    <row r="1581" spans="1:52" x14ac:dyDescent="0.2">
      <c r="A1581" t="s">
        <v>509</v>
      </c>
    </row>
    <row r="1582" spans="1:52" x14ac:dyDescent="0.2">
      <c r="A1582">
        <v>2010</v>
      </c>
      <c r="B1582">
        <v>2011</v>
      </c>
      <c r="C1582">
        <v>2012</v>
      </c>
      <c r="D1582">
        <v>2013</v>
      </c>
      <c r="E1582">
        <v>2014</v>
      </c>
      <c r="F1582">
        <v>2015</v>
      </c>
      <c r="G1582">
        <v>2016</v>
      </c>
      <c r="H1582">
        <v>2017</v>
      </c>
      <c r="I1582">
        <v>2018</v>
      </c>
      <c r="J1582">
        <v>2019</v>
      </c>
      <c r="K1582">
        <v>2020</v>
      </c>
      <c r="L1582">
        <v>2021</v>
      </c>
      <c r="M1582">
        <v>2022</v>
      </c>
      <c r="N1582">
        <v>2023</v>
      </c>
      <c r="O1582">
        <v>2024</v>
      </c>
      <c r="P1582">
        <v>2025</v>
      </c>
      <c r="Q1582">
        <v>2026</v>
      </c>
      <c r="R1582">
        <v>2027</v>
      </c>
      <c r="S1582">
        <v>2028</v>
      </c>
      <c r="T1582">
        <v>2029</v>
      </c>
      <c r="U1582">
        <v>2030</v>
      </c>
      <c r="V1582">
        <v>2031</v>
      </c>
      <c r="W1582">
        <v>2032</v>
      </c>
      <c r="X1582">
        <v>2033</v>
      </c>
      <c r="Y1582">
        <v>2034</v>
      </c>
      <c r="Z1582">
        <v>2035</v>
      </c>
      <c r="AA1582">
        <v>2036</v>
      </c>
      <c r="AB1582">
        <v>2037</v>
      </c>
      <c r="AC1582">
        <v>2038</v>
      </c>
      <c r="AD1582">
        <v>2039</v>
      </c>
      <c r="AE1582">
        <v>2040</v>
      </c>
      <c r="AF1582">
        <v>2041</v>
      </c>
      <c r="AG1582">
        <v>2042</v>
      </c>
      <c r="AH1582">
        <v>2043</v>
      </c>
      <c r="AI1582">
        <v>2044</v>
      </c>
      <c r="AJ1582">
        <v>2045</v>
      </c>
      <c r="AK1582">
        <v>2046</v>
      </c>
      <c r="AL1582">
        <v>2047</v>
      </c>
      <c r="AM1582">
        <v>2048</v>
      </c>
      <c r="AN1582">
        <v>2049</v>
      </c>
      <c r="AO1582">
        <v>2050</v>
      </c>
      <c r="AP1582">
        <v>2051</v>
      </c>
      <c r="AQ1582">
        <v>2052</v>
      </c>
      <c r="AR1582">
        <v>2053</v>
      </c>
      <c r="AS1582">
        <v>2054</v>
      </c>
      <c r="AT1582">
        <v>2055</v>
      </c>
      <c r="AU1582">
        <v>2056</v>
      </c>
      <c r="AV1582">
        <v>2057</v>
      </c>
      <c r="AW1582">
        <v>2058</v>
      </c>
      <c r="AX1582">
        <v>2059</v>
      </c>
      <c r="AY1582" t="s">
        <v>164</v>
      </c>
    </row>
    <row r="1583" spans="1:52" x14ac:dyDescent="0.2">
      <c r="A1583">
        <v>1</v>
      </c>
      <c r="B1583">
        <v>1.0000000000000001E-5</v>
      </c>
      <c r="C1583">
        <v>1.0000000000000001E-5</v>
      </c>
      <c r="D1583">
        <v>1.0000000000000001E-5</v>
      </c>
      <c r="E1583">
        <v>1.0000000000000001E-5</v>
      </c>
      <c r="F1583">
        <v>1.0000000000000001E-5</v>
      </c>
      <c r="G1583">
        <v>1.0000000000000001E-5</v>
      </c>
      <c r="H1583">
        <v>1.0000000000000001E-5</v>
      </c>
      <c r="I1583">
        <v>1.0000000000000001E-5</v>
      </c>
      <c r="J1583">
        <v>1.0000000000000001E-5</v>
      </c>
      <c r="K1583">
        <v>1.0000000000000001E-5</v>
      </c>
      <c r="L1583">
        <v>1.0000000000000001E-5</v>
      </c>
      <c r="M1583">
        <v>1.0000000000000001E-5</v>
      </c>
      <c r="N1583">
        <v>1.0000000000000001E-5</v>
      </c>
      <c r="O1583">
        <v>1.0000000000000001E-5</v>
      </c>
      <c r="P1583">
        <v>1.0000000000000001E-5</v>
      </c>
      <c r="Q1583">
        <v>1.0000000000000001E-5</v>
      </c>
      <c r="R1583">
        <v>1.0000000000000001E-5</v>
      </c>
      <c r="S1583">
        <v>1.0000000000000001E-5</v>
      </c>
      <c r="T1583">
        <v>1.0000000000000001E-5</v>
      </c>
      <c r="U1583">
        <v>1.0000000000000001E-5</v>
      </c>
      <c r="V1583">
        <v>1.0000000000000001E-5</v>
      </c>
      <c r="W1583">
        <v>1.0000000000000001E-5</v>
      </c>
      <c r="X1583">
        <v>1.0000000000000001E-5</v>
      </c>
      <c r="Y1583">
        <v>1.0000000000000001E-5</v>
      </c>
      <c r="Z1583">
        <v>1.0000000000000001E-5</v>
      </c>
      <c r="AA1583">
        <v>1.0000000000000001E-5</v>
      </c>
      <c r="AB1583">
        <v>1.0000000000000001E-5</v>
      </c>
      <c r="AC1583">
        <v>1.0000000000000001E-5</v>
      </c>
      <c r="AD1583">
        <v>1.0000000000000001E-5</v>
      </c>
      <c r="AE1583">
        <v>1.0000000000000001E-5</v>
      </c>
      <c r="AF1583">
        <v>1.0000000000000001E-5</v>
      </c>
      <c r="AG1583">
        <v>1.0000000000000001E-5</v>
      </c>
      <c r="AH1583">
        <v>1.0000000000000001E-5</v>
      </c>
      <c r="AI1583">
        <v>1.0000000000000001E-5</v>
      </c>
      <c r="AJ1583">
        <v>1.0000000000000001E-5</v>
      </c>
      <c r="AK1583">
        <v>1.0000000000000001E-5</v>
      </c>
      <c r="AL1583">
        <v>1.0000000000000001E-5</v>
      </c>
      <c r="AM1583">
        <v>1.0000000000000001E-5</v>
      </c>
      <c r="AN1583">
        <v>1.0000000000000001E-5</v>
      </c>
      <c r="AO1583">
        <v>1.0000000000000001E-5</v>
      </c>
      <c r="AP1583">
        <v>1.0000000000000001E-5</v>
      </c>
      <c r="AQ1583">
        <v>1.0000000000000001E-5</v>
      </c>
      <c r="AR1583">
        <v>1.0000000000000001E-5</v>
      </c>
      <c r="AS1583">
        <v>1.0000000000000001E-5</v>
      </c>
      <c r="AT1583">
        <v>1.0000000000000001E-5</v>
      </c>
      <c r="AU1583">
        <v>1.0000000000000001E-5</v>
      </c>
      <c r="AV1583">
        <v>1.0000000000000001E-5</v>
      </c>
      <c r="AW1583">
        <v>1.0000000000000001E-5</v>
      </c>
      <c r="AX1583">
        <v>1.0000000000000001E-5</v>
      </c>
      <c r="AY1583">
        <v>1.0000000000000001E-5</v>
      </c>
      <c r="AZ1583">
        <v>1.0000000000000001E-5</v>
      </c>
    </row>
    <row r="1584" spans="1:52" x14ac:dyDescent="0.2">
      <c r="A1584">
        <v>2</v>
      </c>
      <c r="B1584">
        <v>999999</v>
      </c>
      <c r="C1584">
        <v>999999</v>
      </c>
      <c r="D1584">
        <v>999999</v>
      </c>
      <c r="E1584">
        <v>999999</v>
      </c>
      <c r="F1584">
        <v>999999</v>
      </c>
      <c r="G1584">
        <v>999999</v>
      </c>
      <c r="H1584">
        <v>999999</v>
      </c>
      <c r="I1584">
        <v>999999</v>
      </c>
      <c r="J1584">
        <v>999999</v>
      </c>
      <c r="K1584">
        <v>999999</v>
      </c>
      <c r="L1584">
        <v>999999</v>
      </c>
      <c r="M1584">
        <v>999999</v>
      </c>
      <c r="N1584">
        <v>999999</v>
      </c>
      <c r="O1584">
        <v>999999</v>
      </c>
      <c r="P1584">
        <v>999999</v>
      </c>
      <c r="Q1584">
        <v>999999</v>
      </c>
      <c r="R1584">
        <v>999999</v>
      </c>
      <c r="S1584">
        <v>999999</v>
      </c>
      <c r="T1584">
        <v>999999</v>
      </c>
      <c r="U1584">
        <v>999999</v>
      </c>
      <c r="V1584">
        <v>999999</v>
      </c>
      <c r="W1584">
        <v>999999</v>
      </c>
      <c r="X1584">
        <v>999999</v>
      </c>
      <c r="Y1584">
        <v>999999</v>
      </c>
      <c r="Z1584">
        <v>999999</v>
      </c>
      <c r="AA1584">
        <v>999999</v>
      </c>
      <c r="AB1584">
        <v>999999</v>
      </c>
      <c r="AC1584">
        <v>999999</v>
      </c>
      <c r="AD1584">
        <v>999999</v>
      </c>
      <c r="AE1584">
        <v>999999</v>
      </c>
      <c r="AF1584">
        <v>999999</v>
      </c>
      <c r="AG1584">
        <v>999999</v>
      </c>
      <c r="AH1584">
        <v>999999</v>
      </c>
      <c r="AI1584">
        <v>999999</v>
      </c>
      <c r="AJ1584">
        <v>999999</v>
      </c>
      <c r="AK1584">
        <v>999999</v>
      </c>
      <c r="AL1584">
        <v>999999</v>
      </c>
      <c r="AM1584">
        <v>999999</v>
      </c>
      <c r="AN1584">
        <v>999999</v>
      </c>
      <c r="AO1584">
        <v>999999</v>
      </c>
      <c r="AP1584">
        <v>999999</v>
      </c>
      <c r="AQ1584">
        <v>999999</v>
      </c>
      <c r="AR1584">
        <v>999999</v>
      </c>
      <c r="AS1584">
        <v>999999</v>
      </c>
      <c r="AT1584">
        <v>999999</v>
      </c>
      <c r="AU1584">
        <v>999999</v>
      </c>
      <c r="AV1584">
        <v>999999</v>
      </c>
      <c r="AW1584">
        <v>999999</v>
      </c>
      <c r="AX1584">
        <v>999999</v>
      </c>
      <c r="AY1584">
        <v>999999</v>
      </c>
      <c r="AZ1584">
        <v>999999</v>
      </c>
    </row>
    <row r="1585" spans="1:52" x14ac:dyDescent="0.2">
      <c r="A1585" t="s">
        <v>181</v>
      </c>
    </row>
    <row r="1586" spans="1:52" x14ac:dyDescent="0.2">
      <c r="A1586">
        <v>2010</v>
      </c>
      <c r="B1586">
        <v>2011</v>
      </c>
      <c r="C1586">
        <v>2012</v>
      </c>
      <c r="D1586">
        <v>2013</v>
      </c>
      <c r="E1586">
        <v>2014</v>
      </c>
      <c r="F1586">
        <v>2015</v>
      </c>
      <c r="G1586">
        <v>2016</v>
      </c>
      <c r="H1586">
        <v>2017</v>
      </c>
      <c r="I1586">
        <v>2018</v>
      </c>
      <c r="J1586">
        <v>2019</v>
      </c>
      <c r="K1586">
        <v>2020</v>
      </c>
      <c r="L1586">
        <v>2021</v>
      </c>
      <c r="M1586">
        <v>2022</v>
      </c>
      <c r="N1586">
        <v>2023</v>
      </c>
      <c r="O1586">
        <v>2024</v>
      </c>
      <c r="P1586">
        <v>2025</v>
      </c>
      <c r="Q1586">
        <v>2026</v>
      </c>
      <c r="R1586">
        <v>2027</v>
      </c>
      <c r="S1586">
        <v>2028</v>
      </c>
      <c r="T1586">
        <v>2029</v>
      </c>
      <c r="U1586">
        <v>2030</v>
      </c>
      <c r="V1586">
        <v>2031</v>
      </c>
      <c r="W1586">
        <v>2032</v>
      </c>
      <c r="X1586">
        <v>2033</v>
      </c>
      <c r="Y1586">
        <v>2034</v>
      </c>
      <c r="Z1586">
        <v>2035</v>
      </c>
      <c r="AA1586">
        <v>2036</v>
      </c>
      <c r="AB1586">
        <v>2037</v>
      </c>
      <c r="AC1586">
        <v>2038</v>
      </c>
      <c r="AD1586">
        <v>2039</v>
      </c>
      <c r="AE1586">
        <v>2040</v>
      </c>
      <c r="AF1586">
        <v>2041</v>
      </c>
      <c r="AG1586">
        <v>2042</v>
      </c>
      <c r="AH1586">
        <v>2043</v>
      </c>
      <c r="AI1586">
        <v>2044</v>
      </c>
      <c r="AJ1586">
        <v>2045</v>
      </c>
      <c r="AK1586">
        <v>2046</v>
      </c>
      <c r="AL1586">
        <v>2047</v>
      </c>
      <c r="AM1586">
        <v>2048</v>
      </c>
      <c r="AN1586">
        <v>2049</v>
      </c>
      <c r="AO1586">
        <v>2050</v>
      </c>
      <c r="AP1586">
        <v>2051</v>
      </c>
      <c r="AQ1586">
        <v>2052</v>
      </c>
      <c r="AR1586">
        <v>2053</v>
      </c>
      <c r="AS1586">
        <v>2054</v>
      </c>
      <c r="AT1586">
        <v>2055</v>
      </c>
      <c r="AU1586">
        <v>2056</v>
      </c>
      <c r="AV1586">
        <v>2057</v>
      </c>
      <c r="AW1586">
        <v>2058</v>
      </c>
      <c r="AX1586">
        <v>2059</v>
      </c>
      <c r="AY1586" t="s">
        <v>164</v>
      </c>
    </row>
    <row r="1587" spans="1:52" x14ac:dyDescent="0.2">
      <c r="A1587">
        <v>1</v>
      </c>
      <c r="B1587">
        <v>1.0000000000000001E-5</v>
      </c>
      <c r="C1587">
        <v>1.0000000000000001E-5</v>
      </c>
      <c r="D1587">
        <v>1.0000000000000001E-5</v>
      </c>
      <c r="E1587">
        <v>1.0000000000000001E-5</v>
      </c>
      <c r="F1587">
        <v>1.0000000000000001E-5</v>
      </c>
      <c r="G1587">
        <v>1.0000000000000001E-5</v>
      </c>
      <c r="H1587">
        <v>1.0000000000000001E-5</v>
      </c>
      <c r="I1587">
        <v>1.0000000000000001E-5</v>
      </c>
      <c r="J1587">
        <v>1.0000000000000001E-5</v>
      </c>
      <c r="K1587">
        <v>1.0000000000000001E-5</v>
      </c>
      <c r="L1587">
        <v>1.0000000000000001E-5</v>
      </c>
      <c r="M1587">
        <v>1.0000000000000001E-5</v>
      </c>
      <c r="N1587">
        <v>1.0000000000000001E-5</v>
      </c>
      <c r="O1587">
        <v>1.0000000000000001E-5</v>
      </c>
      <c r="P1587">
        <v>1.0000000000000001E-5</v>
      </c>
      <c r="Q1587">
        <v>1.0000000000000001E-5</v>
      </c>
      <c r="R1587">
        <v>1.0000000000000001E-5</v>
      </c>
      <c r="S1587">
        <v>1.0000000000000001E-5</v>
      </c>
      <c r="T1587">
        <v>1.0000000000000001E-5</v>
      </c>
      <c r="U1587">
        <v>1.0000000000000001E-5</v>
      </c>
      <c r="V1587">
        <v>1.0000000000000001E-5</v>
      </c>
      <c r="W1587">
        <v>1.0000000000000001E-5</v>
      </c>
      <c r="X1587">
        <v>1.0000000000000001E-5</v>
      </c>
      <c r="Y1587">
        <v>1.0000000000000001E-5</v>
      </c>
      <c r="Z1587">
        <v>1.0000000000000001E-5</v>
      </c>
      <c r="AA1587">
        <v>1.0000000000000001E-5</v>
      </c>
      <c r="AB1587">
        <v>1.0000000000000001E-5</v>
      </c>
      <c r="AC1587">
        <v>1.0000000000000001E-5</v>
      </c>
      <c r="AD1587">
        <v>1.0000000000000001E-5</v>
      </c>
      <c r="AE1587">
        <v>1.0000000000000001E-5</v>
      </c>
      <c r="AF1587">
        <v>1.0000000000000001E-5</v>
      </c>
      <c r="AG1587">
        <v>1.0000000000000001E-5</v>
      </c>
      <c r="AH1587">
        <v>1.0000000000000001E-5</v>
      </c>
      <c r="AI1587">
        <v>1.0000000000000001E-5</v>
      </c>
      <c r="AJ1587">
        <v>1.0000000000000001E-5</v>
      </c>
      <c r="AK1587">
        <v>1.0000000000000001E-5</v>
      </c>
      <c r="AL1587">
        <v>1.0000000000000001E-5</v>
      </c>
      <c r="AM1587">
        <v>1.0000000000000001E-5</v>
      </c>
      <c r="AN1587">
        <v>1.0000000000000001E-5</v>
      </c>
      <c r="AO1587">
        <v>1.0000000000000001E-5</v>
      </c>
      <c r="AP1587">
        <v>1.0000000000000001E-5</v>
      </c>
      <c r="AQ1587">
        <v>1.0000000000000001E-5</v>
      </c>
      <c r="AR1587">
        <v>1.0000000000000001E-5</v>
      </c>
      <c r="AS1587">
        <v>1.0000000000000001E-5</v>
      </c>
      <c r="AT1587">
        <v>1.0000000000000001E-5</v>
      </c>
      <c r="AU1587">
        <v>1.0000000000000001E-5</v>
      </c>
      <c r="AV1587">
        <v>1.0000000000000001E-5</v>
      </c>
      <c r="AW1587">
        <v>1.0000000000000001E-5</v>
      </c>
      <c r="AX1587">
        <v>1.0000000000000001E-5</v>
      </c>
      <c r="AY1587">
        <v>1.0000000000000001E-5</v>
      </c>
      <c r="AZ1587">
        <v>1.0000000000000001E-5</v>
      </c>
    </row>
    <row r="1588" spans="1:52" x14ac:dyDescent="0.2">
      <c r="A1588">
        <v>2</v>
      </c>
      <c r="B1588">
        <v>1.0000000000000001E-5</v>
      </c>
      <c r="C1588">
        <v>1.0000000000000001E-5</v>
      </c>
      <c r="D1588">
        <v>1.0000000000000001E-5</v>
      </c>
      <c r="E1588">
        <v>1.0000000000000001E-5</v>
      </c>
      <c r="F1588">
        <v>1.0000000000000001E-5</v>
      </c>
      <c r="G1588">
        <v>1.0000000000000001E-5</v>
      </c>
      <c r="H1588">
        <v>1.0000000000000001E-5</v>
      </c>
      <c r="I1588">
        <v>1.0000000000000001E-5</v>
      </c>
      <c r="J1588">
        <v>1.0000000000000001E-5</v>
      </c>
      <c r="K1588">
        <v>1.0000000000000001E-5</v>
      </c>
      <c r="L1588">
        <v>1.0000000000000001E-5</v>
      </c>
      <c r="M1588">
        <v>1.0000000000000001E-5</v>
      </c>
      <c r="N1588">
        <v>1.0000000000000001E-5</v>
      </c>
      <c r="O1588">
        <v>1.0000000000000001E-5</v>
      </c>
      <c r="P1588">
        <v>1.0000000000000001E-5</v>
      </c>
      <c r="Q1588">
        <v>1.0000000000000001E-5</v>
      </c>
      <c r="R1588">
        <v>1.0000000000000001E-5</v>
      </c>
      <c r="S1588">
        <v>1.0000000000000001E-5</v>
      </c>
      <c r="T1588">
        <v>1.0000000000000001E-5</v>
      </c>
      <c r="U1588">
        <v>1.0000000000000001E-5</v>
      </c>
      <c r="V1588">
        <v>1.0000000000000001E-5</v>
      </c>
      <c r="W1588">
        <v>1.0000000000000001E-5</v>
      </c>
      <c r="X1588">
        <v>1.0000000000000001E-5</v>
      </c>
      <c r="Y1588">
        <v>1.0000000000000001E-5</v>
      </c>
      <c r="Z1588">
        <v>1.0000000000000001E-5</v>
      </c>
      <c r="AA1588">
        <v>1.0000000000000001E-5</v>
      </c>
      <c r="AB1588">
        <v>1.0000000000000001E-5</v>
      </c>
      <c r="AC1588">
        <v>1.0000000000000001E-5</v>
      </c>
      <c r="AD1588">
        <v>1.0000000000000001E-5</v>
      </c>
      <c r="AE1588">
        <v>1.0000000000000001E-5</v>
      </c>
      <c r="AF1588">
        <v>1.0000000000000001E-5</v>
      </c>
      <c r="AG1588">
        <v>1.0000000000000001E-5</v>
      </c>
      <c r="AH1588">
        <v>1.0000000000000001E-5</v>
      </c>
      <c r="AI1588">
        <v>1.0000000000000001E-5</v>
      </c>
      <c r="AJ1588">
        <v>1.0000000000000001E-5</v>
      </c>
      <c r="AK1588">
        <v>1.0000000000000001E-5</v>
      </c>
      <c r="AL1588">
        <v>1.0000000000000001E-5</v>
      </c>
      <c r="AM1588">
        <v>1.0000000000000001E-5</v>
      </c>
      <c r="AN1588">
        <v>1.0000000000000001E-5</v>
      </c>
      <c r="AO1588">
        <v>1.0000000000000001E-5</v>
      </c>
      <c r="AP1588">
        <v>1.0000000000000001E-5</v>
      </c>
      <c r="AQ1588">
        <v>1.0000000000000001E-5</v>
      </c>
      <c r="AR1588">
        <v>1.0000000000000001E-5</v>
      </c>
      <c r="AS1588">
        <v>1.0000000000000001E-5</v>
      </c>
      <c r="AT1588">
        <v>1.0000000000000001E-5</v>
      </c>
      <c r="AU1588">
        <v>1.0000000000000001E-5</v>
      </c>
      <c r="AV1588">
        <v>1.0000000000000001E-5</v>
      </c>
      <c r="AW1588">
        <v>1.0000000000000001E-5</v>
      </c>
      <c r="AX1588">
        <v>1.0000000000000001E-5</v>
      </c>
      <c r="AY1588">
        <v>1.0000000000000001E-5</v>
      </c>
      <c r="AZ1588">
        <v>1.0000000000000001E-5</v>
      </c>
    </row>
    <row r="1589" spans="1:52" x14ac:dyDescent="0.2">
      <c r="A1589" t="s">
        <v>182</v>
      </c>
    </row>
    <row r="1590" spans="1:52" x14ac:dyDescent="0.2">
      <c r="A1590">
        <v>2010</v>
      </c>
      <c r="B1590">
        <v>2011</v>
      </c>
      <c r="C1590">
        <v>2012</v>
      </c>
      <c r="D1590">
        <v>2013</v>
      </c>
      <c r="E1590">
        <v>2014</v>
      </c>
      <c r="F1590">
        <v>2015</v>
      </c>
      <c r="G1590">
        <v>2016</v>
      </c>
      <c r="H1590">
        <v>2017</v>
      </c>
      <c r="I1590">
        <v>2018</v>
      </c>
      <c r="J1590">
        <v>2019</v>
      </c>
      <c r="K1590">
        <v>2020</v>
      </c>
      <c r="L1590">
        <v>2021</v>
      </c>
      <c r="M1590">
        <v>2022</v>
      </c>
      <c r="N1590">
        <v>2023</v>
      </c>
      <c r="O1590">
        <v>2024</v>
      </c>
      <c r="P1590">
        <v>2025</v>
      </c>
      <c r="Q1590">
        <v>2026</v>
      </c>
      <c r="R1590">
        <v>2027</v>
      </c>
      <c r="S1590">
        <v>2028</v>
      </c>
      <c r="T1590">
        <v>2029</v>
      </c>
      <c r="U1590">
        <v>2030</v>
      </c>
      <c r="V1590">
        <v>2031</v>
      </c>
      <c r="W1590">
        <v>2032</v>
      </c>
      <c r="X1590">
        <v>2033</v>
      </c>
      <c r="Y1590">
        <v>2034</v>
      </c>
      <c r="Z1590">
        <v>2035</v>
      </c>
      <c r="AA1590">
        <v>2036</v>
      </c>
      <c r="AB1590">
        <v>2037</v>
      </c>
      <c r="AC1590">
        <v>2038</v>
      </c>
      <c r="AD1590">
        <v>2039</v>
      </c>
      <c r="AE1590">
        <v>2040</v>
      </c>
      <c r="AF1590">
        <v>2041</v>
      </c>
      <c r="AG1590">
        <v>2042</v>
      </c>
      <c r="AH1590">
        <v>2043</v>
      </c>
      <c r="AI1590">
        <v>2044</v>
      </c>
      <c r="AJ1590">
        <v>2045</v>
      </c>
      <c r="AK1590">
        <v>2046</v>
      </c>
      <c r="AL1590">
        <v>2047</v>
      </c>
      <c r="AM1590">
        <v>2048</v>
      </c>
      <c r="AN1590">
        <v>2049</v>
      </c>
      <c r="AO1590">
        <v>2050</v>
      </c>
      <c r="AP1590">
        <v>2051</v>
      </c>
      <c r="AQ1590">
        <v>2052</v>
      </c>
      <c r="AR1590">
        <v>2053</v>
      </c>
      <c r="AS1590">
        <v>2054</v>
      </c>
      <c r="AT1590">
        <v>2055</v>
      </c>
      <c r="AU1590">
        <v>2056</v>
      </c>
      <c r="AV1590">
        <v>2057</v>
      </c>
      <c r="AW1590">
        <v>2058</v>
      </c>
      <c r="AX1590">
        <v>2059</v>
      </c>
      <c r="AY1590" t="s">
        <v>164</v>
      </c>
    </row>
    <row r="1591" spans="1:52" x14ac:dyDescent="0.2">
      <c r="A1591">
        <v>1</v>
      </c>
      <c r="B1591">
        <v>1.0000000000000001E-5</v>
      </c>
      <c r="C1591">
        <v>1.0000000000000001E-5</v>
      </c>
      <c r="D1591">
        <v>1.0000000000000001E-5</v>
      </c>
      <c r="E1591">
        <v>1.0000000000000001E-5</v>
      </c>
      <c r="F1591">
        <v>1.0000000000000001E-5</v>
      </c>
      <c r="G1591">
        <v>1.0000000000000001E-5</v>
      </c>
      <c r="H1591">
        <v>1.0000000000000001E-5</v>
      </c>
      <c r="I1591">
        <v>1.0000000000000001E-5</v>
      </c>
      <c r="J1591">
        <v>1.0000000000000001E-5</v>
      </c>
      <c r="K1591">
        <v>1.0000000000000001E-5</v>
      </c>
      <c r="L1591">
        <v>1.0000000000000001E-5</v>
      </c>
      <c r="M1591">
        <v>1.0000000000000001E-5</v>
      </c>
      <c r="N1591">
        <v>1.0000000000000001E-5</v>
      </c>
      <c r="O1591">
        <v>1.0000000000000001E-5</v>
      </c>
      <c r="P1591">
        <v>1.0000000000000001E-5</v>
      </c>
      <c r="Q1591">
        <v>1.0000000000000001E-5</v>
      </c>
      <c r="R1591">
        <v>1.0000000000000001E-5</v>
      </c>
      <c r="S1591">
        <v>1.0000000000000001E-5</v>
      </c>
      <c r="T1591">
        <v>1.0000000000000001E-5</v>
      </c>
      <c r="U1591">
        <v>1.0000000000000001E-5</v>
      </c>
      <c r="V1591">
        <v>1.0000000000000001E-5</v>
      </c>
      <c r="W1591">
        <v>1.0000000000000001E-5</v>
      </c>
      <c r="X1591">
        <v>1.0000000000000001E-5</v>
      </c>
      <c r="Y1591">
        <v>1.0000000000000001E-5</v>
      </c>
      <c r="Z1591">
        <v>1.0000000000000001E-5</v>
      </c>
      <c r="AA1591">
        <v>1.0000000000000001E-5</v>
      </c>
      <c r="AB1591">
        <v>1.0000000000000001E-5</v>
      </c>
      <c r="AC1591">
        <v>1.0000000000000001E-5</v>
      </c>
      <c r="AD1591">
        <v>1.0000000000000001E-5</v>
      </c>
      <c r="AE1591">
        <v>1.0000000000000001E-5</v>
      </c>
      <c r="AF1591">
        <v>1.0000000000000001E-5</v>
      </c>
      <c r="AG1591">
        <v>1.0000000000000001E-5</v>
      </c>
      <c r="AH1591">
        <v>1.0000000000000001E-5</v>
      </c>
      <c r="AI1591">
        <v>1.0000000000000001E-5</v>
      </c>
      <c r="AJ1591">
        <v>1.0000000000000001E-5</v>
      </c>
      <c r="AK1591">
        <v>1.0000000000000001E-5</v>
      </c>
      <c r="AL1591">
        <v>1.0000000000000001E-5</v>
      </c>
      <c r="AM1591">
        <v>1.0000000000000001E-5</v>
      </c>
      <c r="AN1591">
        <v>1.0000000000000001E-5</v>
      </c>
      <c r="AO1591">
        <v>1.0000000000000001E-5</v>
      </c>
      <c r="AP1591">
        <v>1.0000000000000001E-5</v>
      </c>
      <c r="AQ1591">
        <v>1.0000000000000001E-5</v>
      </c>
      <c r="AR1591">
        <v>1.0000000000000001E-5</v>
      </c>
      <c r="AS1591">
        <v>1.0000000000000001E-5</v>
      </c>
      <c r="AT1591">
        <v>1.0000000000000001E-5</v>
      </c>
      <c r="AU1591">
        <v>1.0000000000000001E-5</v>
      </c>
      <c r="AV1591">
        <v>1.0000000000000001E-5</v>
      </c>
      <c r="AW1591">
        <v>1.0000000000000001E-5</v>
      </c>
      <c r="AX1591">
        <v>1.0000000000000001E-5</v>
      </c>
      <c r="AY1591">
        <v>1.0000000000000001E-5</v>
      </c>
      <c r="AZ1591">
        <v>1.0000000000000001E-5</v>
      </c>
    </row>
    <row r="1592" spans="1:52" x14ac:dyDescent="0.2">
      <c r="A1592">
        <v>2</v>
      </c>
      <c r="B1592">
        <v>1.0000000000000001E-5</v>
      </c>
      <c r="C1592">
        <v>1.0000000000000001E-5</v>
      </c>
      <c r="D1592">
        <v>1.0000000000000001E-5</v>
      </c>
      <c r="E1592">
        <v>1.0000000000000001E-5</v>
      </c>
      <c r="F1592">
        <v>1.0000000000000001E-5</v>
      </c>
      <c r="G1592">
        <v>1.0000000000000001E-5</v>
      </c>
      <c r="H1592">
        <v>1.0000000000000001E-5</v>
      </c>
      <c r="I1592">
        <v>1.0000000000000001E-5</v>
      </c>
      <c r="J1592">
        <v>1.0000000000000001E-5</v>
      </c>
      <c r="K1592">
        <v>1.0000000000000001E-5</v>
      </c>
      <c r="L1592">
        <v>1.0000000000000001E-5</v>
      </c>
      <c r="M1592">
        <v>1.0000000000000001E-5</v>
      </c>
      <c r="N1592">
        <v>1.0000000000000001E-5</v>
      </c>
      <c r="O1592">
        <v>1.0000000000000001E-5</v>
      </c>
      <c r="P1592">
        <v>1.0000000000000001E-5</v>
      </c>
      <c r="Q1592">
        <v>1.0000000000000001E-5</v>
      </c>
      <c r="R1592">
        <v>1.0000000000000001E-5</v>
      </c>
      <c r="S1592">
        <v>1.0000000000000001E-5</v>
      </c>
      <c r="T1592">
        <v>1.0000000000000001E-5</v>
      </c>
      <c r="U1592">
        <v>1.0000000000000001E-5</v>
      </c>
      <c r="V1592">
        <v>1.0000000000000001E-5</v>
      </c>
      <c r="W1592">
        <v>1.0000000000000001E-5</v>
      </c>
      <c r="X1592">
        <v>1.0000000000000001E-5</v>
      </c>
      <c r="Y1592">
        <v>1.0000000000000001E-5</v>
      </c>
      <c r="Z1592">
        <v>1.0000000000000001E-5</v>
      </c>
      <c r="AA1592">
        <v>1.0000000000000001E-5</v>
      </c>
      <c r="AB1592">
        <v>1.0000000000000001E-5</v>
      </c>
      <c r="AC1592">
        <v>1.0000000000000001E-5</v>
      </c>
      <c r="AD1592">
        <v>1.0000000000000001E-5</v>
      </c>
      <c r="AE1592">
        <v>1.0000000000000001E-5</v>
      </c>
      <c r="AF1592">
        <v>1.0000000000000001E-5</v>
      </c>
      <c r="AG1592">
        <v>1.0000000000000001E-5</v>
      </c>
      <c r="AH1592">
        <v>1.0000000000000001E-5</v>
      </c>
      <c r="AI1592">
        <v>1.0000000000000001E-5</v>
      </c>
      <c r="AJ1592">
        <v>1.0000000000000001E-5</v>
      </c>
      <c r="AK1592">
        <v>1.0000000000000001E-5</v>
      </c>
      <c r="AL1592">
        <v>1.0000000000000001E-5</v>
      </c>
      <c r="AM1592">
        <v>1.0000000000000001E-5</v>
      </c>
      <c r="AN1592">
        <v>1.0000000000000001E-5</v>
      </c>
      <c r="AO1592">
        <v>1.0000000000000001E-5</v>
      </c>
      <c r="AP1592">
        <v>1.0000000000000001E-5</v>
      </c>
      <c r="AQ1592">
        <v>1.0000000000000001E-5</v>
      </c>
      <c r="AR1592">
        <v>1.0000000000000001E-5</v>
      </c>
      <c r="AS1592">
        <v>1.0000000000000001E-5</v>
      </c>
      <c r="AT1592">
        <v>1.0000000000000001E-5</v>
      </c>
      <c r="AU1592">
        <v>1.0000000000000001E-5</v>
      </c>
      <c r="AV1592">
        <v>1.0000000000000001E-5</v>
      </c>
      <c r="AW1592">
        <v>1.0000000000000001E-5</v>
      </c>
      <c r="AX1592">
        <v>1.0000000000000001E-5</v>
      </c>
      <c r="AY1592">
        <v>1.0000000000000001E-5</v>
      </c>
      <c r="AZ1592">
        <v>1.0000000000000001E-5</v>
      </c>
    </row>
    <row r="1593" spans="1:52" x14ac:dyDescent="0.2">
      <c r="A1593" t="s">
        <v>510</v>
      </c>
    </row>
    <row r="1594" spans="1:52" x14ac:dyDescent="0.2">
      <c r="A1594">
        <v>2010</v>
      </c>
      <c r="B1594">
        <v>2011</v>
      </c>
      <c r="C1594">
        <v>2012</v>
      </c>
      <c r="D1594">
        <v>2013</v>
      </c>
      <c r="E1594">
        <v>2014</v>
      </c>
      <c r="F1594">
        <v>2015</v>
      </c>
      <c r="G1594">
        <v>2016</v>
      </c>
      <c r="H1594">
        <v>2017</v>
      </c>
      <c r="I1594">
        <v>2018</v>
      </c>
      <c r="J1594">
        <v>2019</v>
      </c>
      <c r="K1594">
        <v>2020</v>
      </c>
      <c r="L1594">
        <v>2021</v>
      </c>
      <c r="M1594">
        <v>2022</v>
      </c>
      <c r="N1594">
        <v>2023</v>
      </c>
      <c r="O1594">
        <v>2024</v>
      </c>
      <c r="P1594">
        <v>2025</v>
      </c>
      <c r="Q1594">
        <v>2026</v>
      </c>
      <c r="R1594">
        <v>2027</v>
      </c>
      <c r="S1594">
        <v>2028</v>
      </c>
      <c r="T1594">
        <v>2029</v>
      </c>
      <c r="U1594">
        <v>2030</v>
      </c>
      <c r="V1594">
        <v>2031</v>
      </c>
      <c r="W1594">
        <v>2032</v>
      </c>
      <c r="X1594">
        <v>2033</v>
      </c>
      <c r="Y1594">
        <v>2034</v>
      </c>
      <c r="Z1594">
        <v>2035</v>
      </c>
      <c r="AA1594">
        <v>2036</v>
      </c>
      <c r="AB1594">
        <v>2037</v>
      </c>
      <c r="AC1594">
        <v>2038</v>
      </c>
      <c r="AD1594">
        <v>2039</v>
      </c>
      <c r="AE1594">
        <v>2040</v>
      </c>
      <c r="AF1594">
        <v>2041</v>
      </c>
      <c r="AG1594">
        <v>2042</v>
      </c>
      <c r="AH1594">
        <v>2043</v>
      </c>
      <c r="AI1594">
        <v>2044</v>
      </c>
      <c r="AJ1594">
        <v>2045</v>
      </c>
      <c r="AK1594">
        <v>2046</v>
      </c>
      <c r="AL1594">
        <v>2047</v>
      </c>
      <c r="AM1594">
        <v>2048</v>
      </c>
      <c r="AN1594">
        <v>2049</v>
      </c>
      <c r="AO1594">
        <v>2050</v>
      </c>
      <c r="AP1594">
        <v>2051</v>
      </c>
      <c r="AQ1594">
        <v>2052</v>
      </c>
      <c r="AR1594">
        <v>2053</v>
      </c>
      <c r="AS1594">
        <v>2054</v>
      </c>
      <c r="AT1594">
        <v>2055</v>
      </c>
      <c r="AU1594">
        <v>2056</v>
      </c>
      <c r="AV1594">
        <v>2057</v>
      </c>
      <c r="AW1594">
        <v>2058</v>
      </c>
      <c r="AX1594">
        <v>2059</v>
      </c>
      <c r="AY1594" t="s">
        <v>164</v>
      </c>
    </row>
    <row r="1595" spans="1:52" x14ac:dyDescent="0.2">
      <c r="A1595">
        <v>1</v>
      </c>
      <c r="B1595">
        <v>1.0000000000000001E-5</v>
      </c>
      <c r="C1595">
        <v>1.0000000000000001E-5</v>
      </c>
      <c r="D1595">
        <v>1.0000000000000001E-5</v>
      </c>
      <c r="E1595">
        <v>1.0000000000000001E-5</v>
      </c>
      <c r="F1595">
        <v>1.0000000000000001E-5</v>
      </c>
      <c r="G1595">
        <v>1.0000000000000001E-5</v>
      </c>
      <c r="H1595">
        <v>1.0000000000000001E-5</v>
      </c>
      <c r="I1595">
        <v>1.0000000000000001E-5</v>
      </c>
      <c r="J1595">
        <v>1.0000000000000001E-5</v>
      </c>
      <c r="K1595">
        <v>1.0000000000000001E-5</v>
      </c>
      <c r="L1595">
        <v>1.0000000000000001E-5</v>
      </c>
      <c r="M1595">
        <v>1.0000000000000001E-5</v>
      </c>
      <c r="N1595">
        <v>1.0000000000000001E-5</v>
      </c>
      <c r="O1595">
        <v>1.0000000000000001E-5</v>
      </c>
      <c r="P1595">
        <v>1.0000000000000001E-5</v>
      </c>
      <c r="Q1595">
        <v>1.0000000000000001E-5</v>
      </c>
      <c r="R1595">
        <v>1.0000000000000001E-5</v>
      </c>
      <c r="S1595">
        <v>1.0000000000000001E-5</v>
      </c>
      <c r="T1595">
        <v>1.0000000000000001E-5</v>
      </c>
      <c r="U1595">
        <v>1.0000000000000001E-5</v>
      </c>
      <c r="V1595">
        <v>1.0000000000000001E-5</v>
      </c>
      <c r="W1595">
        <v>1.0000000000000001E-5</v>
      </c>
      <c r="X1595">
        <v>1.0000000000000001E-5</v>
      </c>
      <c r="Y1595">
        <v>1.0000000000000001E-5</v>
      </c>
      <c r="Z1595">
        <v>1.0000000000000001E-5</v>
      </c>
      <c r="AA1595">
        <v>1.0000000000000001E-5</v>
      </c>
      <c r="AB1595">
        <v>1.0000000000000001E-5</v>
      </c>
      <c r="AC1595">
        <v>1.0000000000000001E-5</v>
      </c>
      <c r="AD1595">
        <v>1.0000000000000001E-5</v>
      </c>
      <c r="AE1595">
        <v>1.0000000000000001E-5</v>
      </c>
      <c r="AF1595">
        <v>1.0000000000000001E-5</v>
      </c>
      <c r="AG1595">
        <v>1.0000000000000001E-5</v>
      </c>
      <c r="AH1595">
        <v>1.0000000000000001E-5</v>
      </c>
      <c r="AI1595">
        <v>1.0000000000000001E-5</v>
      </c>
      <c r="AJ1595">
        <v>1.0000000000000001E-5</v>
      </c>
      <c r="AK1595">
        <v>1.0000000000000001E-5</v>
      </c>
      <c r="AL1595">
        <v>1.0000000000000001E-5</v>
      </c>
      <c r="AM1595">
        <v>1.0000000000000001E-5</v>
      </c>
      <c r="AN1595">
        <v>1.0000000000000001E-5</v>
      </c>
      <c r="AO1595">
        <v>1.0000000000000001E-5</v>
      </c>
      <c r="AP1595">
        <v>1.0000000000000001E-5</v>
      </c>
      <c r="AQ1595">
        <v>1.0000000000000001E-5</v>
      </c>
      <c r="AR1595">
        <v>1.0000000000000001E-5</v>
      </c>
      <c r="AS1595">
        <v>1.0000000000000001E-5</v>
      </c>
      <c r="AT1595">
        <v>1.0000000000000001E-5</v>
      </c>
      <c r="AU1595">
        <v>1.0000000000000001E-5</v>
      </c>
      <c r="AV1595">
        <v>1.0000000000000001E-5</v>
      </c>
      <c r="AW1595">
        <v>1.0000000000000001E-5</v>
      </c>
      <c r="AX1595">
        <v>1.0000000000000001E-5</v>
      </c>
      <c r="AY1595">
        <v>1.0000000000000001E-5</v>
      </c>
      <c r="AZ1595">
        <v>1.0000000000000001E-5</v>
      </c>
    </row>
    <row r="1596" spans="1:52" x14ac:dyDescent="0.2">
      <c r="A1596">
        <v>2</v>
      </c>
      <c r="B1596">
        <v>9999999</v>
      </c>
      <c r="C1596">
        <v>9999999</v>
      </c>
      <c r="D1596">
        <v>9999999</v>
      </c>
      <c r="E1596">
        <v>9999999</v>
      </c>
      <c r="F1596">
        <v>9999999</v>
      </c>
      <c r="G1596">
        <v>9999999</v>
      </c>
      <c r="H1596">
        <v>9999999</v>
      </c>
      <c r="I1596">
        <v>9999999</v>
      </c>
      <c r="J1596">
        <v>9999999</v>
      </c>
      <c r="K1596">
        <v>9999999</v>
      </c>
      <c r="L1596">
        <v>9999999</v>
      </c>
      <c r="M1596">
        <v>9999999</v>
      </c>
      <c r="N1596">
        <v>9999999</v>
      </c>
      <c r="O1596">
        <v>9999999</v>
      </c>
      <c r="P1596">
        <v>9999999</v>
      </c>
      <c r="Q1596">
        <v>9999999</v>
      </c>
      <c r="R1596">
        <v>9999999</v>
      </c>
      <c r="S1596">
        <v>9999999</v>
      </c>
      <c r="T1596">
        <v>9999999</v>
      </c>
      <c r="U1596">
        <v>9999999</v>
      </c>
      <c r="V1596">
        <v>9999999</v>
      </c>
      <c r="W1596">
        <v>9999999</v>
      </c>
      <c r="X1596">
        <v>9999999</v>
      </c>
      <c r="Y1596">
        <v>9999999</v>
      </c>
      <c r="Z1596">
        <v>9999999</v>
      </c>
      <c r="AA1596">
        <v>9999999</v>
      </c>
      <c r="AB1596">
        <v>9999999</v>
      </c>
      <c r="AC1596">
        <v>9999999</v>
      </c>
      <c r="AD1596">
        <v>9999999</v>
      </c>
      <c r="AE1596">
        <v>9999999</v>
      </c>
      <c r="AF1596">
        <v>9999999</v>
      </c>
      <c r="AG1596">
        <v>9999999</v>
      </c>
      <c r="AH1596">
        <v>9999999</v>
      </c>
      <c r="AI1596">
        <v>9999999</v>
      </c>
      <c r="AJ1596">
        <v>9999999</v>
      </c>
      <c r="AK1596">
        <v>9999999</v>
      </c>
      <c r="AL1596">
        <v>9999999</v>
      </c>
      <c r="AM1596">
        <v>9999999</v>
      </c>
      <c r="AN1596">
        <v>9999999</v>
      </c>
      <c r="AO1596">
        <v>9999999</v>
      </c>
      <c r="AP1596">
        <v>9999999</v>
      </c>
      <c r="AQ1596">
        <v>9999999</v>
      </c>
      <c r="AR1596">
        <v>9999999</v>
      </c>
      <c r="AS1596">
        <v>9999999</v>
      </c>
      <c r="AT1596">
        <v>9999999</v>
      </c>
      <c r="AU1596">
        <v>9999999</v>
      </c>
      <c r="AV1596">
        <v>9999999</v>
      </c>
      <c r="AW1596">
        <v>9999999</v>
      </c>
      <c r="AX1596">
        <v>9999999</v>
      </c>
      <c r="AY1596">
        <v>9999999</v>
      </c>
      <c r="AZ1596">
        <v>9999999</v>
      </c>
    </row>
    <row r="1597" spans="1:52" x14ac:dyDescent="0.2">
      <c r="A1597" t="s">
        <v>511</v>
      </c>
    </row>
    <row r="1598" spans="1:52" x14ac:dyDescent="0.2">
      <c r="A1598">
        <v>2010</v>
      </c>
      <c r="B1598">
        <v>2011</v>
      </c>
      <c r="C1598">
        <v>2012</v>
      </c>
      <c r="D1598">
        <v>2013</v>
      </c>
      <c r="E1598">
        <v>2014</v>
      </c>
      <c r="F1598">
        <v>2015</v>
      </c>
      <c r="G1598">
        <v>2016</v>
      </c>
      <c r="H1598">
        <v>2017</v>
      </c>
      <c r="I1598">
        <v>2018</v>
      </c>
      <c r="J1598">
        <v>2019</v>
      </c>
      <c r="K1598">
        <v>2020</v>
      </c>
      <c r="L1598">
        <v>2021</v>
      </c>
      <c r="M1598">
        <v>2022</v>
      </c>
      <c r="N1598">
        <v>2023</v>
      </c>
      <c r="O1598">
        <v>2024</v>
      </c>
      <c r="P1598">
        <v>2025</v>
      </c>
      <c r="Q1598">
        <v>2026</v>
      </c>
      <c r="R1598">
        <v>2027</v>
      </c>
      <c r="S1598">
        <v>2028</v>
      </c>
      <c r="T1598">
        <v>2029</v>
      </c>
      <c r="U1598">
        <v>2030</v>
      </c>
      <c r="V1598">
        <v>2031</v>
      </c>
      <c r="W1598">
        <v>2032</v>
      </c>
      <c r="X1598">
        <v>2033</v>
      </c>
      <c r="Y1598">
        <v>2034</v>
      </c>
      <c r="Z1598">
        <v>2035</v>
      </c>
      <c r="AA1598">
        <v>2036</v>
      </c>
      <c r="AB1598">
        <v>2037</v>
      </c>
      <c r="AC1598">
        <v>2038</v>
      </c>
      <c r="AD1598">
        <v>2039</v>
      </c>
      <c r="AE1598">
        <v>2040</v>
      </c>
      <c r="AF1598">
        <v>2041</v>
      </c>
      <c r="AG1598">
        <v>2042</v>
      </c>
      <c r="AH1598">
        <v>2043</v>
      </c>
      <c r="AI1598">
        <v>2044</v>
      </c>
      <c r="AJ1598">
        <v>2045</v>
      </c>
      <c r="AK1598">
        <v>2046</v>
      </c>
      <c r="AL1598">
        <v>2047</v>
      </c>
      <c r="AM1598">
        <v>2048</v>
      </c>
      <c r="AN1598">
        <v>2049</v>
      </c>
      <c r="AO1598">
        <v>2050</v>
      </c>
      <c r="AP1598">
        <v>2051</v>
      </c>
      <c r="AQ1598">
        <v>2052</v>
      </c>
      <c r="AR1598">
        <v>2053</v>
      </c>
      <c r="AS1598">
        <v>2054</v>
      </c>
      <c r="AT1598">
        <v>2055</v>
      </c>
      <c r="AU1598">
        <v>2056</v>
      </c>
      <c r="AV1598">
        <v>2057</v>
      </c>
      <c r="AW1598">
        <v>2058</v>
      </c>
      <c r="AX1598">
        <v>2059</v>
      </c>
      <c r="AY1598" t="s">
        <v>164</v>
      </c>
    </row>
    <row r="1599" spans="1:52" x14ac:dyDescent="0.2">
      <c r="A1599">
        <v>1</v>
      </c>
      <c r="B1599">
        <v>1.0000000000000001E-5</v>
      </c>
      <c r="C1599">
        <v>1.0000000000000001E-5</v>
      </c>
      <c r="D1599">
        <v>1.0000000000000001E-5</v>
      </c>
      <c r="E1599">
        <v>1.0000000000000001E-5</v>
      </c>
      <c r="F1599">
        <v>1.0000000000000001E-5</v>
      </c>
      <c r="G1599">
        <v>1.0000000000000001E-5</v>
      </c>
      <c r="H1599">
        <v>1.0000000000000001E-5</v>
      </c>
      <c r="I1599">
        <v>1.0000000000000001E-5</v>
      </c>
      <c r="J1599">
        <v>1.0000000000000001E-5</v>
      </c>
      <c r="K1599">
        <v>1.0000000000000001E-5</v>
      </c>
      <c r="L1599">
        <v>1.0000000000000001E-5</v>
      </c>
      <c r="M1599">
        <v>1.0000000000000001E-5</v>
      </c>
      <c r="N1599">
        <v>1.0000000000000001E-5</v>
      </c>
      <c r="O1599">
        <v>1.0000000000000001E-5</v>
      </c>
      <c r="P1599">
        <v>1.0000000000000001E-5</v>
      </c>
      <c r="Q1599">
        <v>1.0000000000000001E-5</v>
      </c>
      <c r="R1599">
        <v>1.0000000000000001E-5</v>
      </c>
      <c r="S1599">
        <v>1.0000000000000001E-5</v>
      </c>
      <c r="T1599">
        <v>1.0000000000000001E-5</v>
      </c>
      <c r="U1599">
        <v>1.0000000000000001E-5</v>
      </c>
      <c r="V1599">
        <v>1.0000000000000001E-5</v>
      </c>
      <c r="W1599">
        <v>1.0000000000000001E-5</v>
      </c>
      <c r="X1599">
        <v>1.0000000000000001E-5</v>
      </c>
      <c r="Y1599">
        <v>1.0000000000000001E-5</v>
      </c>
      <c r="Z1599">
        <v>1.0000000000000001E-5</v>
      </c>
      <c r="AA1599">
        <v>1.0000000000000001E-5</v>
      </c>
      <c r="AB1599">
        <v>1.0000000000000001E-5</v>
      </c>
      <c r="AC1599">
        <v>1.0000000000000001E-5</v>
      </c>
      <c r="AD1599">
        <v>1.0000000000000001E-5</v>
      </c>
      <c r="AE1599">
        <v>1.0000000000000001E-5</v>
      </c>
      <c r="AF1599">
        <v>1.0000000000000001E-5</v>
      </c>
      <c r="AG1599">
        <v>1.0000000000000001E-5</v>
      </c>
      <c r="AH1599">
        <v>1.0000000000000001E-5</v>
      </c>
      <c r="AI1599">
        <v>1.0000000000000001E-5</v>
      </c>
      <c r="AJ1599">
        <v>1.0000000000000001E-5</v>
      </c>
      <c r="AK1599">
        <v>1.0000000000000001E-5</v>
      </c>
      <c r="AL1599">
        <v>1.0000000000000001E-5</v>
      </c>
      <c r="AM1599">
        <v>1.0000000000000001E-5</v>
      </c>
      <c r="AN1599">
        <v>1.0000000000000001E-5</v>
      </c>
      <c r="AO1599">
        <v>1.0000000000000001E-5</v>
      </c>
      <c r="AP1599">
        <v>1.0000000000000001E-5</v>
      </c>
      <c r="AQ1599">
        <v>1.0000000000000001E-5</v>
      </c>
      <c r="AR1599">
        <v>1.0000000000000001E-5</v>
      </c>
      <c r="AS1599">
        <v>1.0000000000000001E-5</v>
      </c>
      <c r="AT1599">
        <v>1.0000000000000001E-5</v>
      </c>
      <c r="AU1599">
        <v>1.0000000000000001E-5</v>
      </c>
      <c r="AV1599">
        <v>1.0000000000000001E-5</v>
      </c>
      <c r="AW1599">
        <v>1.0000000000000001E-5</v>
      </c>
      <c r="AX1599">
        <v>1.0000000000000001E-5</v>
      </c>
      <c r="AY1599">
        <v>1.0000000000000001E-5</v>
      </c>
      <c r="AZ1599">
        <v>1.0000000000000001E-5</v>
      </c>
    </row>
    <row r="1600" spans="1:52" x14ac:dyDescent="0.2">
      <c r="A1600">
        <v>2</v>
      </c>
      <c r="B1600">
        <v>1.0000000000000001E-5</v>
      </c>
      <c r="C1600">
        <v>1.0000000000000001E-5</v>
      </c>
      <c r="D1600">
        <v>1.0000000000000001E-5</v>
      </c>
      <c r="E1600">
        <v>1.0000000000000001E-5</v>
      </c>
      <c r="F1600">
        <v>1.0000000000000001E-5</v>
      </c>
      <c r="G1600">
        <v>1.0000000000000001E-5</v>
      </c>
      <c r="H1600">
        <v>1.0000000000000001E-5</v>
      </c>
      <c r="I1600">
        <v>1.0000000000000001E-5</v>
      </c>
      <c r="J1600">
        <v>1.0000000000000001E-5</v>
      </c>
      <c r="K1600">
        <v>1.0000000000000001E-5</v>
      </c>
      <c r="L1600">
        <v>1.0000000000000001E-5</v>
      </c>
      <c r="M1600">
        <v>1.0000000000000001E-5</v>
      </c>
      <c r="N1600">
        <v>1.0000000000000001E-5</v>
      </c>
      <c r="O1600">
        <v>1.0000000000000001E-5</v>
      </c>
      <c r="P1600">
        <v>1.0000000000000001E-5</v>
      </c>
      <c r="Q1600">
        <v>1.0000000000000001E-5</v>
      </c>
      <c r="R1600">
        <v>1.0000000000000001E-5</v>
      </c>
      <c r="S1600">
        <v>1.0000000000000001E-5</v>
      </c>
      <c r="T1600">
        <v>1.0000000000000001E-5</v>
      </c>
      <c r="U1600">
        <v>1.0000000000000001E-5</v>
      </c>
      <c r="V1600">
        <v>1.0000000000000001E-5</v>
      </c>
      <c r="W1600">
        <v>1.0000000000000001E-5</v>
      </c>
      <c r="X1600">
        <v>1.0000000000000001E-5</v>
      </c>
      <c r="Y1600">
        <v>1.0000000000000001E-5</v>
      </c>
      <c r="Z1600">
        <v>1.0000000000000001E-5</v>
      </c>
      <c r="AA1600">
        <v>1.0000000000000001E-5</v>
      </c>
      <c r="AB1600">
        <v>1.0000000000000001E-5</v>
      </c>
      <c r="AC1600">
        <v>1.0000000000000001E-5</v>
      </c>
      <c r="AD1600">
        <v>1.0000000000000001E-5</v>
      </c>
      <c r="AE1600">
        <v>1.0000000000000001E-5</v>
      </c>
      <c r="AF1600">
        <v>1.0000000000000001E-5</v>
      </c>
      <c r="AG1600">
        <v>1.0000000000000001E-5</v>
      </c>
      <c r="AH1600">
        <v>1.0000000000000001E-5</v>
      </c>
      <c r="AI1600">
        <v>1.0000000000000001E-5</v>
      </c>
      <c r="AJ1600">
        <v>1.0000000000000001E-5</v>
      </c>
      <c r="AK1600">
        <v>1.0000000000000001E-5</v>
      </c>
      <c r="AL1600">
        <v>1.0000000000000001E-5</v>
      </c>
      <c r="AM1600">
        <v>1.0000000000000001E-5</v>
      </c>
      <c r="AN1600">
        <v>1.0000000000000001E-5</v>
      </c>
      <c r="AO1600">
        <v>1.0000000000000001E-5</v>
      </c>
      <c r="AP1600">
        <v>1.0000000000000001E-5</v>
      </c>
      <c r="AQ1600">
        <v>1.0000000000000001E-5</v>
      </c>
      <c r="AR1600">
        <v>1.0000000000000001E-5</v>
      </c>
      <c r="AS1600">
        <v>1.0000000000000001E-5</v>
      </c>
      <c r="AT1600">
        <v>1.0000000000000001E-5</v>
      </c>
      <c r="AU1600">
        <v>1.0000000000000001E-5</v>
      </c>
      <c r="AV1600">
        <v>1.0000000000000001E-5</v>
      </c>
      <c r="AW1600">
        <v>1.0000000000000001E-5</v>
      </c>
      <c r="AX1600">
        <v>1.0000000000000001E-5</v>
      </c>
      <c r="AY1600">
        <v>1.0000000000000001E-5</v>
      </c>
      <c r="AZ1600">
        <v>1.0000000000000001E-5</v>
      </c>
    </row>
    <row r="1601" spans="1:52" x14ac:dyDescent="0.2">
      <c r="A1601" t="s">
        <v>512</v>
      </c>
    </row>
    <row r="1602" spans="1:52" x14ac:dyDescent="0.2">
      <c r="A1602">
        <v>2010</v>
      </c>
      <c r="B1602">
        <v>2011</v>
      </c>
      <c r="C1602">
        <v>2012</v>
      </c>
      <c r="D1602">
        <v>2013</v>
      </c>
      <c r="E1602">
        <v>2014</v>
      </c>
      <c r="F1602">
        <v>2015</v>
      </c>
      <c r="G1602">
        <v>2016</v>
      </c>
      <c r="H1602">
        <v>2017</v>
      </c>
      <c r="I1602">
        <v>2018</v>
      </c>
      <c r="J1602">
        <v>2019</v>
      </c>
      <c r="K1602">
        <v>2020</v>
      </c>
      <c r="L1602">
        <v>2021</v>
      </c>
      <c r="M1602">
        <v>2022</v>
      </c>
      <c r="N1602">
        <v>2023</v>
      </c>
      <c r="O1602">
        <v>2024</v>
      </c>
      <c r="P1602">
        <v>2025</v>
      </c>
      <c r="Q1602">
        <v>2026</v>
      </c>
      <c r="R1602">
        <v>2027</v>
      </c>
      <c r="S1602">
        <v>2028</v>
      </c>
      <c r="T1602">
        <v>2029</v>
      </c>
      <c r="U1602">
        <v>2030</v>
      </c>
      <c r="V1602">
        <v>2031</v>
      </c>
      <c r="W1602">
        <v>2032</v>
      </c>
      <c r="X1602">
        <v>2033</v>
      </c>
      <c r="Y1602">
        <v>2034</v>
      </c>
      <c r="Z1602">
        <v>2035</v>
      </c>
      <c r="AA1602">
        <v>2036</v>
      </c>
      <c r="AB1602">
        <v>2037</v>
      </c>
      <c r="AC1602">
        <v>2038</v>
      </c>
      <c r="AD1602">
        <v>2039</v>
      </c>
      <c r="AE1602">
        <v>2040</v>
      </c>
      <c r="AF1602">
        <v>2041</v>
      </c>
      <c r="AG1602">
        <v>2042</v>
      </c>
      <c r="AH1602">
        <v>2043</v>
      </c>
      <c r="AI1602">
        <v>2044</v>
      </c>
      <c r="AJ1602">
        <v>2045</v>
      </c>
      <c r="AK1602">
        <v>2046</v>
      </c>
      <c r="AL1602">
        <v>2047</v>
      </c>
      <c r="AM1602">
        <v>2048</v>
      </c>
      <c r="AN1602">
        <v>2049</v>
      </c>
      <c r="AO1602">
        <v>2050</v>
      </c>
      <c r="AP1602">
        <v>2051</v>
      </c>
      <c r="AQ1602">
        <v>2052</v>
      </c>
      <c r="AR1602">
        <v>2053</v>
      </c>
      <c r="AS1602">
        <v>2054</v>
      </c>
      <c r="AT1602">
        <v>2055</v>
      </c>
      <c r="AU1602">
        <v>2056</v>
      </c>
      <c r="AV1602">
        <v>2057</v>
      </c>
      <c r="AW1602">
        <v>2058</v>
      </c>
      <c r="AX1602">
        <v>2059</v>
      </c>
      <c r="AY1602" t="s">
        <v>164</v>
      </c>
    </row>
    <row r="1603" spans="1:52" x14ac:dyDescent="0.2">
      <c r="A1603">
        <v>1</v>
      </c>
      <c r="B1603">
        <v>1.0000000000000001E-5</v>
      </c>
      <c r="C1603">
        <v>1.0000000000000001E-5</v>
      </c>
      <c r="D1603">
        <v>1.0000000000000001E-5</v>
      </c>
      <c r="E1603">
        <v>1.0000000000000001E-5</v>
      </c>
      <c r="F1603">
        <v>1.0000000000000001E-5</v>
      </c>
      <c r="G1603">
        <v>1.0000000000000001E-5</v>
      </c>
      <c r="H1603">
        <v>1.0000000000000001E-5</v>
      </c>
      <c r="I1603">
        <v>1.0000000000000001E-5</v>
      </c>
      <c r="J1603">
        <v>1.0000000000000001E-5</v>
      </c>
      <c r="K1603">
        <v>1.0000000000000001E-5</v>
      </c>
      <c r="L1603">
        <v>1.0000000000000001E-5</v>
      </c>
      <c r="M1603">
        <v>1.0000000000000001E-5</v>
      </c>
      <c r="N1603">
        <v>1.0000000000000001E-5</v>
      </c>
      <c r="O1603">
        <v>1.0000000000000001E-5</v>
      </c>
      <c r="P1603">
        <v>1.0000000000000001E-5</v>
      </c>
      <c r="Q1603">
        <v>1.0000000000000001E-5</v>
      </c>
      <c r="R1603">
        <v>1.0000000000000001E-5</v>
      </c>
      <c r="S1603">
        <v>1.0000000000000001E-5</v>
      </c>
      <c r="T1603">
        <v>1.0000000000000001E-5</v>
      </c>
      <c r="U1603">
        <v>1.0000000000000001E-5</v>
      </c>
      <c r="V1603">
        <v>1.0000000000000001E-5</v>
      </c>
      <c r="W1603">
        <v>1.0000000000000001E-5</v>
      </c>
      <c r="X1603">
        <v>1.0000000000000001E-5</v>
      </c>
      <c r="Y1603">
        <v>1.0000000000000001E-5</v>
      </c>
      <c r="Z1603">
        <v>1.0000000000000001E-5</v>
      </c>
      <c r="AA1603">
        <v>1.0000000000000001E-5</v>
      </c>
      <c r="AB1603">
        <v>1.0000000000000001E-5</v>
      </c>
      <c r="AC1603">
        <v>1.0000000000000001E-5</v>
      </c>
      <c r="AD1603">
        <v>1.0000000000000001E-5</v>
      </c>
      <c r="AE1603">
        <v>1.0000000000000001E-5</v>
      </c>
      <c r="AF1603">
        <v>1.0000000000000001E-5</v>
      </c>
      <c r="AG1603">
        <v>1.0000000000000001E-5</v>
      </c>
      <c r="AH1603">
        <v>1.0000000000000001E-5</v>
      </c>
      <c r="AI1603">
        <v>1.0000000000000001E-5</v>
      </c>
      <c r="AJ1603">
        <v>1.0000000000000001E-5</v>
      </c>
      <c r="AK1603">
        <v>1.0000000000000001E-5</v>
      </c>
      <c r="AL1603">
        <v>1.0000000000000001E-5</v>
      </c>
      <c r="AM1603">
        <v>1.0000000000000001E-5</v>
      </c>
      <c r="AN1603">
        <v>1.0000000000000001E-5</v>
      </c>
      <c r="AO1603">
        <v>1.0000000000000001E-5</v>
      </c>
      <c r="AP1603">
        <v>1.0000000000000001E-5</v>
      </c>
      <c r="AQ1603">
        <v>1.0000000000000001E-5</v>
      </c>
      <c r="AR1603">
        <v>1.0000000000000001E-5</v>
      </c>
      <c r="AS1603">
        <v>1.0000000000000001E-5</v>
      </c>
      <c r="AT1603">
        <v>1.0000000000000001E-5</v>
      </c>
      <c r="AU1603">
        <v>1.0000000000000001E-5</v>
      </c>
      <c r="AV1603">
        <v>1.0000000000000001E-5</v>
      </c>
      <c r="AW1603">
        <v>1.0000000000000001E-5</v>
      </c>
      <c r="AX1603">
        <v>1.0000000000000001E-5</v>
      </c>
      <c r="AY1603">
        <v>1.0000000000000001E-5</v>
      </c>
      <c r="AZ1603">
        <v>1.0000000000000001E-5</v>
      </c>
    </row>
    <row r="1604" spans="1:52" x14ac:dyDescent="0.2">
      <c r="A1604">
        <v>2</v>
      </c>
      <c r="B1604">
        <v>1.0000000000000001E-5</v>
      </c>
      <c r="C1604">
        <v>1.0000000000000001E-5</v>
      </c>
      <c r="D1604">
        <v>1.0000000000000001E-5</v>
      </c>
      <c r="E1604">
        <v>1.0000000000000001E-5</v>
      </c>
      <c r="F1604">
        <v>1.0000000000000001E-5</v>
      </c>
      <c r="G1604">
        <v>1.0000000000000001E-5</v>
      </c>
      <c r="H1604">
        <v>1.0000000000000001E-5</v>
      </c>
      <c r="I1604">
        <v>1.0000000000000001E-5</v>
      </c>
      <c r="J1604">
        <v>1.0000000000000001E-5</v>
      </c>
      <c r="K1604">
        <v>1.0000000000000001E-5</v>
      </c>
      <c r="L1604">
        <v>1.0000000000000001E-5</v>
      </c>
      <c r="M1604">
        <v>1.0000000000000001E-5</v>
      </c>
      <c r="N1604">
        <v>1.0000000000000001E-5</v>
      </c>
      <c r="O1604">
        <v>1.0000000000000001E-5</v>
      </c>
      <c r="P1604">
        <v>1.0000000000000001E-5</v>
      </c>
      <c r="Q1604">
        <v>1.0000000000000001E-5</v>
      </c>
      <c r="R1604">
        <v>1.0000000000000001E-5</v>
      </c>
      <c r="S1604">
        <v>1.0000000000000001E-5</v>
      </c>
      <c r="T1604">
        <v>1.0000000000000001E-5</v>
      </c>
      <c r="U1604">
        <v>1.0000000000000001E-5</v>
      </c>
      <c r="V1604">
        <v>1.0000000000000001E-5</v>
      </c>
      <c r="W1604">
        <v>1.0000000000000001E-5</v>
      </c>
      <c r="X1604">
        <v>1.0000000000000001E-5</v>
      </c>
      <c r="Y1604">
        <v>1.0000000000000001E-5</v>
      </c>
      <c r="Z1604">
        <v>1.0000000000000001E-5</v>
      </c>
      <c r="AA1604">
        <v>1.0000000000000001E-5</v>
      </c>
      <c r="AB1604">
        <v>1.0000000000000001E-5</v>
      </c>
      <c r="AC1604">
        <v>1.0000000000000001E-5</v>
      </c>
      <c r="AD1604">
        <v>1.0000000000000001E-5</v>
      </c>
      <c r="AE1604">
        <v>1.0000000000000001E-5</v>
      </c>
      <c r="AF1604">
        <v>1.0000000000000001E-5</v>
      </c>
      <c r="AG1604">
        <v>1.0000000000000001E-5</v>
      </c>
      <c r="AH1604">
        <v>1.0000000000000001E-5</v>
      </c>
      <c r="AI1604">
        <v>1.0000000000000001E-5</v>
      </c>
      <c r="AJ1604">
        <v>1.0000000000000001E-5</v>
      </c>
      <c r="AK1604">
        <v>1.0000000000000001E-5</v>
      </c>
      <c r="AL1604">
        <v>1.0000000000000001E-5</v>
      </c>
      <c r="AM1604">
        <v>1.0000000000000001E-5</v>
      </c>
      <c r="AN1604">
        <v>1.0000000000000001E-5</v>
      </c>
      <c r="AO1604">
        <v>1.0000000000000001E-5</v>
      </c>
      <c r="AP1604">
        <v>1.0000000000000001E-5</v>
      </c>
      <c r="AQ1604">
        <v>1.0000000000000001E-5</v>
      </c>
      <c r="AR1604">
        <v>1.0000000000000001E-5</v>
      </c>
      <c r="AS1604">
        <v>1.0000000000000001E-5</v>
      </c>
      <c r="AT1604">
        <v>1.0000000000000001E-5</v>
      </c>
      <c r="AU1604">
        <v>1.0000000000000001E-5</v>
      </c>
      <c r="AV1604">
        <v>1.0000000000000001E-5</v>
      </c>
      <c r="AW1604">
        <v>1.0000000000000001E-5</v>
      </c>
      <c r="AX1604">
        <v>1.0000000000000001E-5</v>
      </c>
      <c r="AY1604">
        <v>1.0000000000000001E-5</v>
      </c>
      <c r="AZ1604">
        <v>1.0000000000000001E-5</v>
      </c>
    </row>
    <row r="1605" spans="1:52" x14ac:dyDescent="0.2">
      <c r="A1605" t="s">
        <v>183</v>
      </c>
    </row>
    <row r="1606" spans="1:52" x14ac:dyDescent="0.2">
      <c r="A1606">
        <v>2010</v>
      </c>
      <c r="B1606">
        <v>2011</v>
      </c>
      <c r="C1606">
        <v>2012</v>
      </c>
      <c r="D1606">
        <v>2013</v>
      </c>
      <c r="E1606">
        <v>2014</v>
      </c>
      <c r="F1606">
        <v>2015</v>
      </c>
      <c r="G1606">
        <v>2016</v>
      </c>
      <c r="H1606">
        <v>2017</v>
      </c>
      <c r="I1606">
        <v>2018</v>
      </c>
      <c r="J1606">
        <v>2019</v>
      </c>
      <c r="K1606">
        <v>2020</v>
      </c>
      <c r="L1606">
        <v>2021</v>
      </c>
      <c r="M1606">
        <v>2022</v>
      </c>
      <c r="N1606">
        <v>2023</v>
      </c>
      <c r="O1606">
        <v>2024</v>
      </c>
      <c r="P1606">
        <v>2025</v>
      </c>
      <c r="Q1606">
        <v>2026</v>
      </c>
      <c r="R1606">
        <v>2027</v>
      </c>
      <c r="S1606">
        <v>2028</v>
      </c>
      <c r="T1606">
        <v>2029</v>
      </c>
      <c r="U1606">
        <v>2030</v>
      </c>
      <c r="V1606">
        <v>2031</v>
      </c>
      <c r="W1606">
        <v>2032</v>
      </c>
      <c r="X1606">
        <v>2033</v>
      </c>
      <c r="Y1606">
        <v>2034</v>
      </c>
      <c r="Z1606">
        <v>2035</v>
      </c>
      <c r="AA1606">
        <v>2036</v>
      </c>
      <c r="AB1606">
        <v>2037</v>
      </c>
      <c r="AC1606">
        <v>2038</v>
      </c>
      <c r="AD1606">
        <v>2039</v>
      </c>
      <c r="AE1606">
        <v>2040</v>
      </c>
      <c r="AF1606">
        <v>2041</v>
      </c>
      <c r="AG1606">
        <v>2042</v>
      </c>
      <c r="AH1606">
        <v>2043</v>
      </c>
      <c r="AI1606">
        <v>2044</v>
      </c>
      <c r="AJ1606">
        <v>2045</v>
      </c>
      <c r="AK1606">
        <v>2046</v>
      </c>
      <c r="AL1606">
        <v>2047</v>
      </c>
      <c r="AM1606">
        <v>2048</v>
      </c>
      <c r="AN1606">
        <v>2049</v>
      </c>
      <c r="AO1606">
        <v>2050</v>
      </c>
      <c r="AP1606">
        <v>2051</v>
      </c>
      <c r="AQ1606">
        <v>2052</v>
      </c>
      <c r="AR1606">
        <v>2053</v>
      </c>
      <c r="AS1606">
        <v>2054</v>
      </c>
      <c r="AT1606">
        <v>2055</v>
      </c>
      <c r="AU1606">
        <v>2056</v>
      </c>
      <c r="AV1606">
        <v>2057</v>
      </c>
      <c r="AW1606">
        <v>2058</v>
      </c>
      <c r="AX1606">
        <v>2059</v>
      </c>
      <c r="AY1606" t="s">
        <v>164</v>
      </c>
    </row>
    <row r="1607" spans="1:52" x14ac:dyDescent="0.2">
      <c r="A1607">
        <v>1</v>
      </c>
      <c r="B1607">
        <v>1.0000000000000001E-5</v>
      </c>
      <c r="C1607">
        <v>1.0000000000000001E-5</v>
      </c>
      <c r="D1607">
        <v>1.0000000000000001E-5</v>
      </c>
      <c r="E1607">
        <v>1.0000000000000001E-5</v>
      </c>
      <c r="F1607">
        <v>1.0000000000000001E-5</v>
      </c>
      <c r="G1607">
        <v>1.0000000000000001E-5</v>
      </c>
      <c r="H1607">
        <v>1.0000000000000001E-5</v>
      </c>
      <c r="I1607">
        <v>1.0000000000000001E-5</v>
      </c>
      <c r="J1607">
        <v>1.0000000000000001E-5</v>
      </c>
      <c r="K1607">
        <v>1.0000000000000001E-5</v>
      </c>
      <c r="L1607">
        <v>1.0000000000000001E-5</v>
      </c>
      <c r="M1607">
        <v>1.0000000000000001E-5</v>
      </c>
      <c r="N1607">
        <v>1.0000000000000001E-5</v>
      </c>
      <c r="O1607">
        <v>1.0000000000000001E-5</v>
      </c>
      <c r="P1607">
        <v>1.0000000000000001E-5</v>
      </c>
      <c r="Q1607">
        <v>1.0000000000000001E-5</v>
      </c>
      <c r="R1607">
        <v>1.0000000000000001E-5</v>
      </c>
      <c r="S1607">
        <v>1.0000000000000001E-5</v>
      </c>
      <c r="T1607">
        <v>1.0000000000000001E-5</v>
      </c>
      <c r="U1607">
        <v>1.0000000000000001E-5</v>
      </c>
      <c r="V1607">
        <v>1.0000000000000001E-5</v>
      </c>
      <c r="W1607">
        <v>1.0000000000000001E-5</v>
      </c>
      <c r="X1607">
        <v>1.0000000000000001E-5</v>
      </c>
      <c r="Y1607">
        <v>1.0000000000000001E-5</v>
      </c>
      <c r="Z1607">
        <v>1.0000000000000001E-5</v>
      </c>
      <c r="AA1607">
        <v>1.0000000000000001E-5</v>
      </c>
      <c r="AB1607">
        <v>1.0000000000000001E-5</v>
      </c>
      <c r="AC1607">
        <v>1.0000000000000001E-5</v>
      </c>
      <c r="AD1607">
        <v>1.0000000000000001E-5</v>
      </c>
      <c r="AE1607">
        <v>1.0000000000000001E-5</v>
      </c>
      <c r="AF1607">
        <v>1.0000000000000001E-5</v>
      </c>
      <c r="AG1607">
        <v>1.0000000000000001E-5</v>
      </c>
      <c r="AH1607">
        <v>1.0000000000000001E-5</v>
      </c>
      <c r="AI1607">
        <v>1.0000000000000001E-5</v>
      </c>
      <c r="AJ1607">
        <v>1.0000000000000001E-5</v>
      </c>
      <c r="AK1607">
        <v>1.0000000000000001E-5</v>
      </c>
      <c r="AL1607">
        <v>1.0000000000000001E-5</v>
      </c>
      <c r="AM1607">
        <v>1.0000000000000001E-5</v>
      </c>
      <c r="AN1607">
        <v>1.0000000000000001E-5</v>
      </c>
      <c r="AO1607">
        <v>1.0000000000000001E-5</v>
      </c>
      <c r="AP1607">
        <v>1.0000000000000001E-5</v>
      </c>
      <c r="AQ1607">
        <v>1.0000000000000001E-5</v>
      </c>
      <c r="AR1607">
        <v>1.0000000000000001E-5</v>
      </c>
      <c r="AS1607">
        <v>1.0000000000000001E-5</v>
      </c>
      <c r="AT1607">
        <v>1.0000000000000001E-5</v>
      </c>
      <c r="AU1607">
        <v>1.0000000000000001E-5</v>
      </c>
      <c r="AV1607">
        <v>1.0000000000000001E-5</v>
      </c>
      <c r="AW1607">
        <v>1.0000000000000001E-5</v>
      </c>
      <c r="AX1607">
        <v>1.0000000000000001E-5</v>
      </c>
      <c r="AY1607">
        <v>1.0000000000000001E-5</v>
      </c>
      <c r="AZ1607">
        <v>1.0000000000000001E-5</v>
      </c>
    </row>
    <row r="1608" spans="1:52" x14ac:dyDescent="0.2">
      <c r="A1608">
        <v>2</v>
      </c>
      <c r="B1608">
        <v>1.0000000000000001E-5</v>
      </c>
      <c r="C1608">
        <v>1.0000000000000001E-5</v>
      </c>
      <c r="D1608">
        <v>1.0000000000000001E-5</v>
      </c>
      <c r="E1608">
        <v>1.0000000000000001E-5</v>
      </c>
      <c r="F1608">
        <v>1.0000000000000001E-5</v>
      </c>
      <c r="G1608">
        <v>1.0000000000000001E-5</v>
      </c>
      <c r="H1608">
        <v>1.0000000000000001E-5</v>
      </c>
      <c r="I1608">
        <v>1.0000000000000001E-5</v>
      </c>
      <c r="J1608">
        <v>1.0000000000000001E-5</v>
      </c>
      <c r="K1608">
        <v>1.0000000000000001E-5</v>
      </c>
      <c r="L1608">
        <v>1.0000000000000001E-5</v>
      </c>
      <c r="M1608">
        <v>1.0000000000000001E-5</v>
      </c>
      <c r="N1608">
        <v>1.0000000000000001E-5</v>
      </c>
      <c r="O1608">
        <v>1.0000000000000001E-5</v>
      </c>
      <c r="P1608">
        <v>1.0000000000000001E-5</v>
      </c>
      <c r="Q1608">
        <v>1.0000000000000001E-5</v>
      </c>
      <c r="R1608">
        <v>1.0000000000000001E-5</v>
      </c>
      <c r="S1608">
        <v>1.0000000000000001E-5</v>
      </c>
      <c r="T1608">
        <v>1.0000000000000001E-5</v>
      </c>
      <c r="U1608">
        <v>1.0000000000000001E-5</v>
      </c>
      <c r="V1608">
        <v>1.0000000000000001E-5</v>
      </c>
      <c r="W1608">
        <v>1.0000000000000001E-5</v>
      </c>
      <c r="X1608">
        <v>1.0000000000000001E-5</v>
      </c>
      <c r="Y1608">
        <v>1.0000000000000001E-5</v>
      </c>
      <c r="Z1608">
        <v>1.0000000000000001E-5</v>
      </c>
      <c r="AA1608">
        <v>1.0000000000000001E-5</v>
      </c>
      <c r="AB1608">
        <v>1.0000000000000001E-5</v>
      </c>
      <c r="AC1608">
        <v>1.0000000000000001E-5</v>
      </c>
      <c r="AD1608">
        <v>1.0000000000000001E-5</v>
      </c>
      <c r="AE1608">
        <v>1.0000000000000001E-5</v>
      </c>
      <c r="AF1608">
        <v>1.0000000000000001E-5</v>
      </c>
      <c r="AG1608">
        <v>1.0000000000000001E-5</v>
      </c>
      <c r="AH1608">
        <v>1.0000000000000001E-5</v>
      </c>
      <c r="AI1608">
        <v>1.0000000000000001E-5</v>
      </c>
      <c r="AJ1608">
        <v>1.0000000000000001E-5</v>
      </c>
      <c r="AK1608">
        <v>1.0000000000000001E-5</v>
      </c>
      <c r="AL1608">
        <v>1.0000000000000001E-5</v>
      </c>
      <c r="AM1608">
        <v>1.0000000000000001E-5</v>
      </c>
      <c r="AN1608">
        <v>1.0000000000000001E-5</v>
      </c>
      <c r="AO1608">
        <v>1.0000000000000001E-5</v>
      </c>
      <c r="AP1608">
        <v>1.0000000000000001E-5</v>
      </c>
      <c r="AQ1608">
        <v>1.0000000000000001E-5</v>
      </c>
      <c r="AR1608">
        <v>1.0000000000000001E-5</v>
      </c>
      <c r="AS1608">
        <v>1.0000000000000001E-5</v>
      </c>
      <c r="AT1608">
        <v>1.0000000000000001E-5</v>
      </c>
      <c r="AU1608">
        <v>1.0000000000000001E-5</v>
      </c>
      <c r="AV1608">
        <v>1.0000000000000001E-5</v>
      </c>
      <c r="AW1608">
        <v>1.0000000000000001E-5</v>
      </c>
      <c r="AX1608">
        <v>1.0000000000000001E-5</v>
      </c>
      <c r="AY1608">
        <v>1.0000000000000001E-5</v>
      </c>
      <c r="AZ1608">
        <v>1.0000000000000001E-5</v>
      </c>
    </row>
    <row r="1609" spans="1:52" x14ac:dyDescent="0.2">
      <c r="A1609" t="s">
        <v>513</v>
      </c>
    </row>
    <row r="1610" spans="1:52" x14ac:dyDescent="0.2">
      <c r="A1610">
        <v>2010</v>
      </c>
      <c r="B1610">
        <v>2011</v>
      </c>
      <c r="C1610">
        <v>2012</v>
      </c>
      <c r="D1610">
        <v>2013</v>
      </c>
      <c r="E1610">
        <v>2014</v>
      </c>
      <c r="F1610">
        <v>2015</v>
      </c>
      <c r="G1610">
        <v>2016</v>
      </c>
      <c r="H1610">
        <v>2017</v>
      </c>
      <c r="I1610">
        <v>2018</v>
      </c>
      <c r="J1610">
        <v>2019</v>
      </c>
      <c r="K1610">
        <v>2020</v>
      </c>
      <c r="L1610">
        <v>2021</v>
      </c>
      <c r="M1610">
        <v>2022</v>
      </c>
      <c r="N1610">
        <v>2023</v>
      </c>
      <c r="O1610">
        <v>2024</v>
      </c>
      <c r="P1610">
        <v>2025</v>
      </c>
      <c r="Q1610">
        <v>2026</v>
      </c>
      <c r="R1610">
        <v>2027</v>
      </c>
      <c r="S1610">
        <v>2028</v>
      </c>
      <c r="T1610">
        <v>2029</v>
      </c>
      <c r="U1610">
        <v>2030</v>
      </c>
      <c r="V1610">
        <v>2031</v>
      </c>
      <c r="W1610">
        <v>2032</v>
      </c>
      <c r="X1610">
        <v>2033</v>
      </c>
      <c r="Y1610">
        <v>2034</v>
      </c>
      <c r="Z1610">
        <v>2035</v>
      </c>
      <c r="AA1610">
        <v>2036</v>
      </c>
      <c r="AB1610">
        <v>2037</v>
      </c>
      <c r="AC1610">
        <v>2038</v>
      </c>
      <c r="AD1610">
        <v>2039</v>
      </c>
      <c r="AE1610">
        <v>2040</v>
      </c>
      <c r="AF1610">
        <v>2041</v>
      </c>
      <c r="AG1610">
        <v>2042</v>
      </c>
      <c r="AH1610">
        <v>2043</v>
      </c>
      <c r="AI1610">
        <v>2044</v>
      </c>
      <c r="AJ1610">
        <v>2045</v>
      </c>
      <c r="AK1610">
        <v>2046</v>
      </c>
      <c r="AL1610">
        <v>2047</v>
      </c>
      <c r="AM1610">
        <v>2048</v>
      </c>
      <c r="AN1610">
        <v>2049</v>
      </c>
      <c r="AO1610">
        <v>2050</v>
      </c>
      <c r="AP1610">
        <v>2051</v>
      </c>
      <c r="AQ1610">
        <v>2052</v>
      </c>
      <c r="AR1610">
        <v>2053</v>
      </c>
      <c r="AS1610">
        <v>2054</v>
      </c>
      <c r="AT1610">
        <v>2055</v>
      </c>
      <c r="AU1610">
        <v>2056</v>
      </c>
      <c r="AV1610">
        <v>2057</v>
      </c>
      <c r="AW1610">
        <v>2058</v>
      </c>
      <c r="AX1610">
        <v>2059</v>
      </c>
      <c r="AY1610" t="s">
        <v>164</v>
      </c>
    </row>
    <row r="1611" spans="1:52" x14ac:dyDescent="0.2">
      <c r="A1611">
        <v>1</v>
      </c>
      <c r="B1611">
        <v>53.333329999999997</v>
      </c>
      <c r="C1611">
        <v>53.333329999999997</v>
      </c>
      <c r="D1611">
        <v>53.333329999999997</v>
      </c>
      <c r="E1611">
        <v>53.333329999999997</v>
      </c>
      <c r="F1611">
        <v>53.333329999999997</v>
      </c>
      <c r="G1611">
        <v>53.333329999999997</v>
      </c>
      <c r="H1611">
        <v>53.333329999999997</v>
      </c>
      <c r="I1611">
        <v>53.333329999999997</v>
      </c>
      <c r="J1611">
        <v>53.333329999999997</v>
      </c>
      <c r="K1611">
        <v>53.333329999999997</v>
      </c>
      <c r="L1611">
        <v>53.333329999999997</v>
      </c>
      <c r="M1611">
        <v>53.333329999999997</v>
      </c>
      <c r="N1611">
        <v>53.333329999999997</v>
      </c>
      <c r="O1611">
        <v>53.333329999999997</v>
      </c>
      <c r="P1611">
        <v>53.333329999999997</v>
      </c>
      <c r="Q1611">
        <v>53.333329999999997</v>
      </c>
      <c r="R1611">
        <v>53.333329999999997</v>
      </c>
      <c r="S1611">
        <v>53.333329999999997</v>
      </c>
      <c r="T1611">
        <v>53.333329999999997</v>
      </c>
      <c r="U1611">
        <v>53.333329999999997</v>
      </c>
      <c r="V1611">
        <v>53.333329999999997</v>
      </c>
      <c r="W1611">
        <v>53.333329999999997</v>
      </c>
      <c r="X1611">
        <v>53.333329999999997</v>
      </c>
      <c r="Y1611">
        <v>53.333329999999997</v>
      </c>
      <c r="Z1611">
        <v>53.333329999999997</v>
      </c>
      <c r="AA1611">
        <v>53.333329999999997</v>
      </c>
      <c r="AB1611">
        <v>53.333329999999997</v>
      </c>
      <c r="AC1611">
        <v>53.333329999999997</v>
      </c>
      <c r="AD1611">
        <v>53.333329999999997</v>
      </c>
      <c r="AE1611">
        <v>53.333329999999997</v>
      </c>
      <c r="AF1611">
        <v>53.333329999999997</v>
      </c>
      <c r="AG1611">
        <v>53.333329999999997</v>
      </c>
      <c r="AH1611">
        <v>53.333329999999997</v>
      </c>
      <c r="AI1611">
        <v>53.333329999999997</v>
      </c>
      <c r="AJ1611">
        <v>53.333329999999997</v>
      </c>
      <c r="AK1611">
        <v>53.333329999999997</v>
      </c>
      <c r="AL1611">
        <v>53.333329999999997</v>
      </c>
      <c r="AM1611">
        <v>53.333329999999997</v>
      </c>
      <c r="AN1611">
        <v>53.333329999999997</v>
      </c>
      <c r="AO1611">
        <v>53.333329999999997</v>
      </c>
      <c r="AP1611">
        <v>53.333329999999997</v>
      </c>
      <c r="AQ1611">
        <v>53.333329999999997</v>
      </c>
      <c r="AR1611">
        <v>53.333329999999997</v>
      </c>
      <c r="AS1611">
        <v>53.333329999999997</v>
      </c>
      <c r="AT1611">
        <v>53.333329999999997</v>
      </c>
      <c r="AU1611">
        <v>53.333329999999997</v>
      </c>
      <c r="AV1611">
        <v>53.333329999999997</v>
      </c>
      <c r="AW1611">
        <v>53.333329999999997</v>
      </c>
      <c r="AX1611">
        <v>53.333329999999997</v>
      </c>
      <c r="AY1611">
        <v>53.333329999999997</v>
      </c>
      <c r="AZ1611">
        <v>53.333329999999997</v>
      </c>
    </row>
    <row r="1612" spans="1:52" x14ac:dyDescent="0.2">
      <c r="A1612">
        <v>2</v>
      </c>
      <c r="B1612">
        <v>9999999</v>
      </c>
      <c r="C1612">
        <v>9999999</v>
      </c>
      <c r="D1612">
        <v>9999999</v>
      </c>
      <c r="E1612">
        <v>9999999</v>
      </c>
      <c r="F1612">
        <v>9999999</v>
      </c>
      <c r="G1612">
        <v>9999999</v>
      </c>
      <c r="H1612">
        <v>9999999</v>
      </c>
      <c r="I1612">
        <v>9999999</v>
      </c>
      <c r="J1612">
        <v>9999999</v>
      </c>
      <c r="K1612">
        <v>9999999</v>
      </c>
      <c r="L1612">
        <v>9999999</v>
      </c>
      <c r="M1612">
        <v>9999999</v>
      </c>
      <c r="N1612">
        <v>9999999</v>
      </c>
      <c r="O1612">
        <v>9999999</v>
      </c>
      <c r="P1612">
        <v>9999999</v>
      </c>
      <c r="Q1612">
        <v>9999999</v>
      </c>
      <c r="R1612">
        <v>9999999</v>
      </c>
      <c r="S1612">
        <v>9999999</v>
      </c>
      <c r="T1612">
        <v>9999999</v>
      </c>
      <c r="U1612">
        <v>9999999</v>
      </c>
      <c r="V1612">
        <v>9999999</v>
      </c>
      <c r="W1612">
        <v>9999999</v>
      </c>
      <c r="X1612">
        <v>9999999</v>
      </c>
      <c r="Y1612">
        <v>9999999</v>
      </c>
      <c r="Z1612">
        <v>9999999</v>
      </c>
      <c r="AA1612">
        <v>9999999</v>
      </c>
      <c r="AB1612">
        <v>9999999</v>
      </c>
      <c r="AC1612">
        <v>9999999</v>
      </c>
      <c r="AD1612">
        <v>9999999</v>
      </c>
      <c r="AE1612">
        <v>9999999</v>
      </c>
      <c r="AF1612">
        <v>9999999</v>
      </c>
      <c r="AG1612">
        <v>9999999</v>
      </c>
      <c r="AH1612">
        <v>9999999</v>
      </c>
      <c r="AI1612">
        <v>9999999</v>
      </c>
      <c r="AJ1612">
        <v>9999999</v>
      </c>
      <c r="AK1612">
        <v>9999999</v>
      </c>
      <c r="AL1612">
        <v>9999999</v>
      </c>
      <c r="AM1612">
        <v>9999999</v>
      </c>
      <c r="AN1612">
        <v>9999999</v>
      </c>
      <c r="AO1612">
        <v>9999999</v>
      </c>
      <c r="AP1612">
        <v>9999999</v>
      </c>
      <c r="AQ1612">
        <v>9999999</v>
      </c>
      <c r="AR1612">
        <v>9999999</v>
      </c>
      <c r="AS1612">
        <v>9999999</v>
      </c>
      <c r="AT1612">
        <v>9999999</v>
      </c>
      <c r="AU1612">
        <v>9999999</v>
      </c>
      <c r="AV1612">
        <v>9999999</v>
      </c>
      <c r="AW1612">
        <v>9999999</v>
      </c>
      <c r="AX1612">
        <v>9999999</v>
      </c>
      <c r="AY1612">
        <v>9999999</v>
      </c>
      <c r="AZ1612">
        <v>9999999</v>
      </c>
    </row>
    <row r="1613" spans="1:52" x14ac:dyDescent="0.2">
      <c r="A1613" t="s">
        <v>514</v>
      </c>
    </row>
    <row r="1614" spans="1:52" x14ac:dyDescent="0.2">
      <c r="A1614">
        <v>2010</v>
      </c>
      <c r="B1614">
        <v>2011</v>
      </c>
      <c r="C1614">
        <v>2012</v>
      </c>
      <c r="D1614">
        <v>2013</v>
      </c>
      <c r="E1614">
        <v>2014</v>
      </c>
      <c r="F1614">
        <v>2015</v>
      </c>
      <c r="G1614">
        <v>2016</v>
      </c>
      <c r="H1614">
        <v>2017</v>
      </c>
      <c r="I1614">
        <v>2018</v>
      </c>
      <c r="J1614">
        <v>2019</v>
      </c>
      <c r="K1614">
        <v>2020</v>
      </c>
      <c r="L1614">
        <v>2021</v>
      </c>
      <c r="M1614">
        <v>2022</v>
      </c>
      <c r="N1614">
        <v>2023</v>
      </c>
      <c r="O1614">
        <v>2024</v>
      </c>
      <c r="P1614">
        <v>2025</v>
      </c>
      <c r="Q1614">
        <v>2026</v>
      </c>
      <c r="R1614">
        <v>2027</v>
      </c>
      <c r="S1614">
        <v>2028</v>
      </c>
      <c r="T1614">
        <v>2029</v>
      </c>
      <c r="U1614">
        <v>2030</v>
      </c>
      <c r="V1614">
        <v>2031</v>
      </c>
      <c r="W1614">
        <v>2032</v>
      </c>
      <c r="X1614">
        <v>2033</v>
      </c>
      <c r="Y1614">
        <v>2034</v>
      </c>
      <c r="Z1614">
        <v>2035</v>
      </c>
      <c r="AA1614">
        <v>2036</v>
      </c>
      <c r="AB1614">
        <v>2037</v>
      </c>
      <c r="AC1614">
        <v>2038</v>
      </c>
      <c r="AD1614">
        <v>2039</v>
      </c>
      <c r="AE1614">
        <v>2040</v>
      </c>
      <c r="AF1614">
        <v>2041</v>
      </c>
      <c r="AG1614">
        <v>2042</v>
      </c>
      <c r="AH1614">
        <v>2043</v>
      </c>
      <c r="AI1614">
        <v>2044</v>
      </c>
      <c r="AJ1614">
        <v>2045</v>
      </c>
      <c r="AK1614">
        <v>2046</v>
      </c>
      <c r="AL1614">
        <v>2047</v>
      </c>
      <c r="AM1614">
        <v>2048</v>
      </c>
      <c r="AN1614">
        <v>2049</v>
      </c>
      <c r="AO1614">
        <v>2050</v>
      </c>
      <c r="AP1614">
        <v>2051</v>
      </c>
      <c r="AQ1614">
        <v>2052</v>
      </c>
      <c r="AR1614">
        <v>2053</v>
      </c>
      <c r="AS1614">
        <v>2054</v>
      </c>
      <c r="AT1614">
        <v>2055</v>
      </c>
      <c r="AU1614">
        <v>2056</v>
      </c>
      <c r="AV1614">
        <v>2057</v>
      </c>
      <c r="AW1614">
        <v>2058</v>
      </c>
      <c r="AX1614">
        <v>2059</v>
      </c>
      <c r="AY1614" t="s">
        <v>164</v>
      </c>
    </row>
    <row r="1615" spans="1:52" x14ac:dyDescent="0.2">
      <c r="A1615">
        <v>1</v>
      </c>
      <c r="B1615">
        <v>1.0000000000000001E-5</v>
      </c>
      <c r="C1615">
        <v>1.0000000000000001E-5</v>
      </c>
      <c r="D1615">
        <v>1.0000000000000001E-5</v>
      </c>
      <c r="E1615">
        <v>1.0000000000000001E-5</v>
      </c>
      <c r="F1615">
        <v>1.0000000000000001E-5</v>
      </c>
      <c r="G1615">
        <v>1.0000000000000001E-5</v>
      </c>
      <c r="H1615">
        <v>1.0000000000000001E-5</v>
      </c>
      <c r="I1615">
        <v>1.0000000000000001E-5</v>
      </c>
      <c r="J1615">
        <v>1.0000000000000001E-5</v>
      </c>
      <c r="K1615">
        <v>1.0000000000000001E-5</v>
      </c>
      <c r="L1615">
        <v>1.0000000000000001E-5</v>
      </c>
      <c r="M1615">
        <v>1.0000000000000001E-5</v>
      </c>
      <c r="N1615">
        <v>1.0000000000000001E-5</v>
      </c>
      <c r="O1615">
        <v>1.0000000000000001E-5</v>
      </c>
      <c r="P1615">
        <v>1.0000000000000001E-5</v>
      </c>
      <c r="Q1615">
        <v>1.0000000000000001E-5</v>
      </c>
      <c r="R1615">
        <v>1.0000000000000001E-5</v>
      </c>
      <c r="S1615">
        <v>1.0000000000000001E-5</v>
      </c>
      <c r="T1615">
        <v>1.0000000000000001E-5</v>
      </c>
      <c r="U1615">
        <v>1.0000000000000001E-5</v>
      </c>
      <c r="V1615">
        <v>1.0000000000000001E-5</v>
      </c>
      <c r="W1615">
        <v>1.0000000000000001E-5</v>
      </c>
      <c r="X1615">
        <v>1.0000000000000001E-5</v>
      </c>
      <c r="Y1615">
        <v>1.0000000000000001E-5</v>
      </c>
      <c r="Z1615">
        <v>1.0000000000000001E-5</v>
      </c>
      <c r="AA1615">
        <v>1.0000000000000001E-5</v>
      </c>
      <c r="AB1615">
        <v>1.0000000000000001E-5</v>
      </c>
      <c r="AC1615">
        <v>1.0000000000000001E-5</v>
      </c>
      <c r="AD1615">
        <v>1.0000000000000001E-5</v>
      </c>
      <c r="AE1615">
        <v>1.0000000000000001E-5</v>
      </c>
      <c r="AF1615">
        <v>1.0000000000000001E-5</v>
      </c>
      <c r="AG1615">
        <v>1.0000000000000001E-5</v>
      </c>
      <c r="AH1615">
        <v>1.0000000000000001E-5</v>
      </c>
      <c r="AI1615">
        <v>1.0000000000000001E-5</v>
      </c>
      <c r="AJ1615">
        <v>1.0000000000000001E-5</v>
      </c>
      <c r="AK1615">
        <v>1.0000000000000001E-5</v>
      </c>
      <c r="AL1615">
        <v>1.0000000000000001E-5</v>
      </c>
      <c r="AM1615">
        <v>1.0000000000000001E-5</v>
      </c>
      <c r="AN1615">
        <v>1.0000000000000001E-5</v>
      </c>
      <c r="AO1615">
        <v>1.0000000000000001E-5</v>
      </c>
      <c r="AP1615">
        <v>1.0000000000000001E-5</v>
      </c>
      <c r="AQ1615">
        <v>1.0000000000000001E-5</v>
      </c>
      <c r="AR1615">
        <v>1.0000000000000001E-5</v>
      </c>
      <c r="AS1615">
        <v>1.0000000000000001E-5</v>
      </c>
      <c r="AT1615">
        <v>1.0000000000000001E-5</v>
      </c>
      <c r="AU1615">
        <v>1.0000000000000001E-5</v>
      </c>
      <c r="AV1615">
        <v>1.0000000000000001E-5</v>
      </c>
      <c r="AW1615">
        <v>1.0000000000000001E-5</v>
      </c>
      <c r="AX1615">
        <v>1.0000000000000001E-5</v>
      </c>
      <c r="AY1615">
        <v>1.0000000000000001E-5</v>
      </c>
      <c r="AZ1615">
        <v>1.0000000000000001E-5</v>
      </c>
    </row>
    <row r="1616" spans="1:52" x14ac:dyDescent="0.2">
      <c r="A1616">
        <v>2</v>
      </c>
      <c r="B1616">
        <v>9999999</v>
      </c>
      <c r="C1616">
        <v>9999999</v>
      </c>
      <c r="D1616">
        <v>9999999</v>
      </c>
      <c r="E1616">
        <v>9999999</v>
      </c>
      <c r="F1616">
        <v>9999999</v>
      </c>
      <c r="G1616">
        <v>9999999</v>
      </c>
      <c r="H1616">
        <v>9999999</v>
      </c>
      <c r="I1616">
        <v>9999999</v>
      </c>
      <c r="J1616">
        <v>9999999</v>
      </c>
      <c r="K1616">
        <v>9999999</v>
      </c>
      <c r="L1616">
        <v>9999999</v>
      </c>
      <c r="M1616">
        <v>9999999</v>
      </c>
      <c r="N1616">
        <v>9999999</v>
      </c>
      <c r="O1616">
        <v>9999999</v>
      </c>
      <c r="P1616">
        <v>9999999</v>
      </c>
      <c r="Q1616">
        <v>9999999</v>
      </c>
      <c r="R1616">
        <v>9999999</v>
      </c>
      <c r="S1616">
        <v>9999999</v>
      </c>
      <c r="T1616">
        <v>9999999</v>
      </c>
      <c r="U1616">
        <v>9999999</v>
      </c>
      <c r="V1616">
        <v>9999999</v>
      </c>
      <c r="W1616">
        <v>9999999</v>
      </c>
      <c r="X1616">
        <v>9999999</v>
      </c>
      <c r="Y1616">
        <v>9999999</v>
      </c>
      <c r="Z1616">
        <v>9999999</v>
      </c>
      <c r="AA1616">
        <v>9999999</v>
      </c>
      <c r="AB1616">
        <v>9999999</v>
      </c>
      <c r="AC1616">
        <v>9999999</v>
      </c>
      <c r="AD1616">
        <v>9999999</v>
      </c>
      <c r="AE1616">
        <v>9999999</v>
      </c>
      <c r="AF1616">
        <v>9999999</v>
      </c>
      <c r="AG1616">
        <v>9999999</v>
      </c>
      <c r="AH1616">
        <v>9999999</v>
      </c>
      <c r="AI1616">
        <v>9999999</v>
      </c>
      <c r="AJ1616">
        <v>9999999</v>
      </c>
      <c r="AK1616">
        <v>9999999</v>
      </c>
      <c r="AL1616">
        <v>9999999</v>
      </c>
      <c r="AM1616">
        <v>9999999</v>
      </c>
      <c r="AN1616">
        <v>9999999</v>
      </c>
      <c r="AO1616">
        <v>9999999</v>
      </c>
      <c r="AP1616">
        <v>9999999</v>
      </c>
      <c r="AQ1616">
        <v>9999999</v>
      </c>
      <c r="AR1616">
        <v>9999999</v>
      </c>
      <c r="AS1616">
        <v>9999999</v>
      </c>
      <c r="AT1616">
        <v>9999999</v>
      </c>
      <c r="AU1616">
        <v>9999999</v>
      </c>
      <c r="AV1616">
        <v>9999999</v>
      </c>
      <c r="AW1616">
        <v>9999999</v>
      </c>
      <c r="AX1616">
        <v>9999999</v>
      </c>
      <c r="AY1616">
        <v>9999999</v>
      </c>
      <c r="AZ1616">
        <v>9999999</v>
      </c>
    </row>
    <row r="1617" spans="1:52" x14ac:dyDescent="0.2">
      <c r="A1617" t="s">
        <v>515</v>
      </c>
    </row>
    <row r="1618" spans="1:52" x14ac:dyDescent="0.2">
      <c r="A1618">
        <v>2010</v>
      </c>
      <c r="B1618">
        <v>2011</v>
      </c>
      <c r="C1618">
        <v>2012</v>
      </c>
      <c r="D1618">
        <v>2013</v>
      </c>
      <c r="E1618">
        <v>2014</v>
      </c>
      <c r="F1618">
        <v>2015</v>
      </c>
      <c r="G1618">
        <v>2016</v>
      </c>
      <c r="H1618">
        <v>2017</v>
      </c>
      <c r="I1618">
        <v>2018</v>
      </c>
      <c r="J1618">
        <v>2019</v>
      </c>
      <c r="K1618">
        <v>2020</v>
      </c>
      <c r="L1618">
        <v>2021</v>
      </c>
      <c r="M1618">
        <v>2022</v>
      </c>
      <c r="N1618">
        <v>2023</v>
      </c>
      <c r="O1618">
        <v>2024</v>
      </c>
      <c r="P1618">
        <v>2025</v>
      </c>
      <c r="Q1618">
        <v>2026</v>
      </c>
      <c r="R1618">
        <v>2027</v>
      </c>
      <c r="S1618">
        <v>2028</v>
      </c>
      <c r="T1618">
        <v>2029</v>
      </c>
      <c r="U1618">
        <v>2030</v>
      </c>
      <c r="V1618">
        <v>2031</v>
      </c>
      <c r="W1618">
        <v>2032</v>
      </c>
      <c r="X1618">
        <v>2033</v>
      </c>
      <c r="Y1618">
        <v>2034</v>
      </c>
      <c r="Z1618">
        <v>2035</v>
      </c>
      <c r="AA1618">
        <v>2036</v>
      </c>
      <c r="AB1618">
        <v>2037</v>
      </c>
      <c r="AC1618">
        <v>2038</v>
      </c>
      <c r="AD1618">
        <v>2039</v>
      </c>
      <c r="AE1618">
        <v>2040</v>
      </c>
      <c r="AF1618">
        <v>2041</v>
      </c>
      <c r="AG1618">
        <v>2042</v>
      </c>
      <c r="AH1618">
        <v>2043</v>
      </c>
      <c r="AI1618">
        <v>2044</v>
      </c>
      <c r="AJ1618">
        <v>2045</v>
      </c>
      <c r="AK1618">
        <v>2046</v>
      </c>
      <c r="AL1618">
        <v>2047</v>
      </c>
      <c r="AM1618">
        <v>2048</v>
      </c>
      <c r="AN1618">
        <v>2049</v>
      </c>
      <c r="AO1618">
        <v>2050</v>
      </c>
      <c r="AP1618">
        <v>2051</v>
      </c>
      <c r="AQ1618">
        <v>2052</v>
      </c>
      <c r="AR1618">
        <v>2053</v>
      </c>
      <c r="AS1618">
        <v>2054</v>
      </c>
      <c r="AT1618">
        <v>2055</v>
      </c>
      <c r="AU1618">
        <v>2056</v>
      </c>
      <c r="AV1618">
        <v>2057</v>
      </c>
      <c r="AW1618">
        <v>2058</v>
      </c>
      <c r="AX1618">
        <v>2059</v>
      </c>
      <c r="AY1618" t="s">
        <v>164</v>
      </c>
    </row>
    <row r="1619" spans="1:52" x14ac:dyDescent="0.2">
      <c r="A1619">
        <v>1</v>
      </c>
      <c r="B1619">
        <v>9.1</v>
      </c>
      <c r="C1619">
        <v>9.4039999999999999</v>
      </c>
      <c r="D1619">
        <v>9.7080000000000002</v>
      </c>
      <c r="E1619">
        <v>10.012</v>
      </c>
      <c r="F1619">
        <v>10.316000000000001</v>
      </c>
      <c r="G1619">
        <v>10.62</v>
      </c>
      <c r="H1619">
        <v>10.79</v>
      </c>
      <c r="I1619">
        <v>10.96</v>
      </c>
      <c r="J1619">
        <v>11.13</v>
      </c>
      <c r="K1619">
        <v>11.3</v>
      </c>
      <c r="L1619">
        <v>11.47</v>
      </c>
      <c r="M1619">
        <v>11.622</v>
      </c>
      <c r="N1619">
        <v>11.773999999999999</v>
      </c>
      <c r="O1619">
        <v>11.926</v>
      </c>
      <c r="P1619">
        <v>12.077999999999999</v>
      </c>
      <c r="Q1619">
        <v>12.23</v>
      </c>
      <c r="R1619">
        <v>12.324</v>
      </c>
      <c r="S1619">
        <v>12.417999999999999</v>
      </c>
      <c r="T1619">
        <v>12.512</v>
      </c>
      <c r="U1619">
        <v>12.606</v>
      </c>
      <c r="V1619">
        <v>12.7</v>
      </c>
      <c r="W1619">
        <v>12.757999999999999</v>
      </c>
      <c r="X1619">
        <v>12.816000000000001</v>
      </c>
      <c r="Y1619">
        <v>12.874000000000001</v>
      </c>
      <c r="Z1619">
        <v>12.932</v>
      </c>
      <c r="AA1619">
        <v>12.99</v>
      </c>
      <c r="AB1619">
        <v>12.99</v>
      </c>
      <c r="AC1619">
        <v>12.99</v>
      </c>
      <c r="AD1619">
        <v>12.99</v>
      </c>
      <c r="AE1619">
        <v>12.99</v>
      </c>
      <c r="AF1619">
        <v>12.99</v>
      </c>
      <c r="AG1619">
        <v>12.99</v>
      </c>
      <c r="AH1619">
        <v>12.99</v>
      </c>
      <c r="AI1619">
        <v>12.99</v>
      </c>
      <c r="AJ1619">
        <v>12.99</v>
      </c>
      <c r="AK1619">
        <v>12.99</v>
      </c>
      <c r="AL1619">
        <v>12.99</v>
      </c>
      <c r="AM1619">
        <v>12.99</v>
      </c>
      <c r="AN1619">
        <v>12.99</v>
      </c>
      <c r="AO1619">
        <v>12.99</v>
      </c>
      <c r="AP1619">
        <v>12.99</v>
      </c>
      <c r="AQ1619">
        <v>12.99</v>
      </c>
      <c r="AR1619">
        <v>12.99</v>
      </c>
      <c r="AS1619">
        <v>12.99</v>
      </c>
      <c r="AT1619">
        <v>12.99</v>
      </c>
      <c r="AU1619">
        <v>12.99</v>
      </c>
      <c r="AV1619">
        <v>12.99</v>
      </c>
      <c r="AW1619">
        <v>12.99</v>
      </c>
      <c r="AX1619">
        <v>12.99</v>
      </c>
      <c r="AY1619">
        <v>12.99</v>
      </c>
      <c r="AZ1619">
        <v>12.99</v>
      </c>
    </row>
    <row r="1620" spans="1:52" x14ac:dyDescent="0.2">
      <c r="A1620">
        <v>2</v>
      </c>
      <c r="B1620">
        <v>9999999</v>
      </c>
      <c r="C1620">
        <v>9999999</v>
      </c>
      <c r="D1620">
        <v>9999999</v>
      </c>
      <c r="E1620">
        <v>9999999</v>
      </c>
      <c r="F1620">
        <v>9999999</v>
      </c>
      <c r="G1620">
        <v>9999999</v>
      </c>
      <c r="H1620">
        <v>9999999</v>
      </c>
      <c r="I1620">
        <v>9999999</v>
      </c>
      <c r="J1620">
        <v>9999999</v>
      </c>
      <c r="K1620">
        <v>9999999</v>
      </c>
      <c r="L1620">
        <v>9999999</v>
      </c>
      <c r="M1620">
        <v>9999999</v>
      </c>
      <c r="N1620">
        <v>9999999</v>
      </c>
      <c r="O1620">
        <v>9999999</v>
      </c>
      <c r="P1620">
        <v>9999999</v>
      </c>
      <c r="Q1620">
        <v>9999999</v>
      </c>
      <c r="R1620">
        <v>9999999</v>
      </c>
      <c r="S1620">
        <v>9999999</v>
      </c>
      <c r="T1620">
        <v>9999999</v>
      </c>
      <c r="U1620">
        <v>9999999</v>
      </c>
      <c r="V1620">
        <v>9999999</v>
      </c>
      <c r="W1620">
        <v>9999999</v>
      </c>
      <c r="X1620">
        <v>9999999</v>
      </c>
      <c r="Y1620">
        <v>9999999</v>
      </c>
      <c r="Z1620">
        <v>9999999</v>
      </c>
      <c r="AA1620">
        <v>9999999</v>
      </c>
      <c r="AB1620">
        <v>9999999</v>
      </c>
      <c r="AC1620">
        <v>9999999</v>
      </c>
      <c r="AD1620">
        <v>9999999</v>
      </c>
      <c r="AE1620">
        <v>9999999</v>
      </c>
      <c r="AF1620">
        <v>9999999</v>
      </c>
      <c r="AG1620">
        <v>9999999</v>
      </c>
      <c r="AH1620">
        <v>9999999</v>
      </c>
      <c r="AI1620">
        <v>9999999</v>
      </c>
      <c r="AJ1620">
        <v>9999999</v>
      </c>
      <c r="AK1620">
        <v>9999999</v>
      </c>
      <c r="AL1620">
        <v>9999999</v>
      </c>
      <c r="AM1620">
        <v>9999999</v>
      </c>
      <c r="AN1620">
        <v>9999999</v>
      </c>
      <c r="AO1620">
        <v>9999999</v>
      </c>
      <c r="AP1620">
        <v>9999999</v>
      </c>
      <c r="AQ1620">
        <v>9999999</v>
      </c>
      <c r="AR1620">
        <v>9999999</v>
      </c>
      <c r="AS1620">
        <v>9999999</v>
      </c>
      <c r="AT1620">
        <v>9999999</v>
      </c>
      <c r="AU1620">
        <v>9999999</v>
      </c>
      <c r="AV1620">
        <v>9999999</v>
      </c>
      <c r="AW1620">
        <v>9999999</v>
      </c>
      <c r="AX1620">
        <v>9999999</v>
      </c>
      <c r="AY1620">
        <v>9999999</v>
      </c>
      <c r="AZ1620">
        <v>9999999</v>
      </c>
    </row>
    <row r="1621" spans="1:52" x14ac:dyDescent="0.2">
      <c r="A1621" t="s">
        <v>516</v>
      </c>
    </row>
    <row r="1622" spans="1:52" x14ac:dyDescent="0.2">
      <c r="A1622">
        <v>2010</v>
      </c>
      <c r="B1622">
        <v>2011</v>
      </c>
      <c r="C1622">
        <v>2012</v>
      </c>
      <c r="D1622">
        <v>2013</v>
      </c>
      <c r="E1622">
        <v>2014</v>
      </c>
      <c r="F1622">
        <v>2015</v>
      </c>
      <c r="G1622">
        <v>2016</v>
      </c>
      <c r="H1622">
        <v>2017</v>
      </c>
      <c r="I1622">
        <v>2018</v>
      </c>
      <c r="J1622">
        <v>2019</v>
      </c>
      <c r="K1622">
        <v>2020</v>
      </c>
      <c r="L1622">
        <v>2021</v>
      </c>
      <c r="M1622">
        <v>2022</v>
      </c>
      <c r="N1622">
        <v>2023</v>
      </c>
      <c r="O1622">
        <v>2024</v>
      </c>
      <c r="P1622">
        <v>2025</v>
      </c>
      <c r="Q1622">
        <v>2026</v>
      </c>
      <c r="R1622">
        <v>2027</v>
      </c>
      <c r="S1622">
        <v>2028</v>
      </c>
      <c r="T1622">
        <v>2029</v>
      </c>
      <c r="U1622">
        <v>2030</v>
      </c>
      <c r="V1622">
        <v>2031</v>
      </c>
      <c r="W1622">
        <v>2032</v>
      </c>
      <c r="X1622">
        <v>2033</v>
      </c>
      <c r="Y1622">
        <v>2034</v>
      </c>
      <c r="Z1622">
        <v>2035</v>
      </c>
      <c r="AA1622">
        <v>2036</v>
      </c>
      <c r="AB1622">
        <v>2037</v>
      </c>
      <c r="AC1622">
        <v>2038</v>
      </c>
      <c r="AD1622">
        <v>2039</v>
      </c>
      <c r="AE1622">
        <v>2040</v>
      </c>
      <c r="AF1622">
        <v>2041</v>
      </c>
      <c r="AG1622">
        <v>2042</v>
      </c>
      <c r="AH1622">
        <v>2043</v>
      </c>
      <c r="AI1622">
        <v>2044</v>
      </c>
      <c r="AJ1622">
        <v>2045</v>
      </c>
      <c r="AK1622">
        <v>2046</v>
      </c>
      <c r="AL1622">
        <v>2047</v>
      </c>
      <c r="AM1622">
        <v>2048</v>
      </c>
      <c r="AN1622">
        <v>2049</v>
      </c>
      <c r="AO1622">
        <v>2050</v>
      </c>
      <c r="AP1622">
        <v>2051</v>
      </c>
      <c r="AQ1622">
        <v>2052</v>
      </c>
      <c r="AR1622">
        <v>2053</v>
      </c>
      <c r="AS1622">
        <v>2054</v>
      </c>
      <c r="AT1622">
        <v>2055</v>
      </c>
      <c r="AU1622">
        <v>2056</v>
      </c>
      <c r="AV1622">
        <v>2057</v>
      </c>
      <c r="AW1622">
        <v>2058</v>
      </c>
      <c r="AX1622">
        <v>2059</v>
      </c>
      <c r="AY1622" t="s">
        <v>164</v>
      </c>
    </row>
    <row r="1623" spans="1:52" x14ac:dyDescent="0.2">
      <c r="A1623">
        <v>1</v>
      </c>
      <c r="B1623">
        <v>1.0000000000000001E-5</v>
      </c>
      <c r="C1623">
        <v>1.0000000000000001E-5</v>
      </c>
      <c r="D1623">
        <v>1.0000000000000001E-5</v>
      </c>
      <c r="E1623">
        <v>1.0000000000000001E-5</v>
      </c>
      <c r="F1623">
        <v>1.0000000000000001E-5</v>
      </c>
      <c r="G1623">
        <v>1.0000000000000001E-5</v>
      </c>
      <c r="H1623">
        <v>1.0000000000000001E-5</v>
      </c>
      <c r="I1623">
        <v>1.0000000000000001E-5</v>
      </c>
      <c r="J1623">
        <v>1.0000000000000001E-5</v>
      </c>
      <c r="K1623">
        <v>1.0000000000000001E-5</v>
      </c>
      <c r="L1623">
        <v>1.0000000000000001E-5</v>
      </c>
      <c r="M1623">
        <v>1.0000000000000001E-5</v>
      </c>
      <c r="N1623">
        <v>1.0000000000000001E-5</v>
      </c>
      <c r="O1623">
        <v>1.0000000000000001E-5</v>
      </c>
      <c r="P1623">
        <v>1.0000000000000001E-5</v>
      </c>
      <c r="Q1623">
        <v>1.0000000000000001E-5</v>
      </c>
      <c r="R1623">
        <v>1.0000000000000001E-5</v>
      </c>
      <c r="S1623">
        <v>1.0000000000000001E-5</v>
      </c>
      <c r="T1623">
        <v>1.0000000000000001E-5</v>
      </c>
      <c r="U1623">
        <v>1.0000000000000001E-5</v>
      </c>
      <c r="V1623">
        <v>1.0000000000000001E-5</v>
      </c>
      <c r="W1623">
        <v>1.0000000000000001E-5</v>
      </c>
      <c r="X1623">
        <v>1.0000000000000001E-5</v>
      </c>
      <c r="Y1623">
        <v>1.0000000000000001E-5</v>
      </c>
      <c r="Z1623">
        <v>1.0000000000000001E-5</v>
      </c>
      <c r="AA1623">
        <v>1.0000000000000001E-5</v>
      </c>
      <c r="AB1623">
        <v>1.0000000000000001E-5</v>
      </c>
      <c r="AC1623">
        <v>1.0000000000000001E-5</v>
      </c>
      <c r="AD1623">
        <v>1.0000000000000001E-5</v>
      </c>
      <c r="AE1623">
        <v>1.0000000000000001E-5</v>
      </c>
      <c r="AF1623">
        <v>1.0000000000000001E-5</v>
      </c>
      <c r="AG1623">
        <v>1.0000000000000001E-5</v>
      </c>
      <c r="AH1623">
        <v>1.0000000000000001E-5</v>
      </c>
      <c r="AI1623">
        <v>1.0000000000000001E-5</v>
      </c>
      <c r="AJ1623">
        <v>1.0000000000000001E-5</v>
      </c>
      <c r="AK1623">
        <v>1.0000000000000001E-5</v>
      </c>
      <c r="AL1623">
        <v>1.0000000000000001E-5</v>
      </c>
      <c r="AM1623">
        <v>1.0000000000000001E-5</v>
      </c>
      <c r="AN1623">
        <v>1.0000000000000001E-5</v>
      </c>
      <c r="AO1623">
        <v>1.0000000000000001E-5</v>
      </c>
      <c r="AP1623">
        <v>1.0000000000000001E-5</v>
      </c>
      <c r="AQ1623">
        <v>1.0000000000000001E-5</v>
      </c>
      <c r="AR1623">
        <v>1.0000000000000001E-5</v>
      </c>
      <c r="AS1623">
        <v>1.0000000000000001E-5</v>
      </c>
      <c r="AT1623">
        <v>1.0000000000000001E-5</v>
      </c>
      <c r="AU1623">
        <v>1.0000000000000001E-5</v>
      </c>
      <c r="AV1623">
        <v>1.0000000000000001E-5</v>
      </c>
      <c r="AW1623">
        <v>1.0000000000000001E-5</v>
      </c>
      <c r="AX1623">
        <v>1.0000000000000001E-5</v>
      </c>
      <c r="AY1623">
        <v>1.0000000000000001E-5</v>
      </c>
      <c r="AZ1623">
        <v>1.0000000000000001E-5</v>
      </c>
    </row>
    <row r="1624" spans="1:52" x14ac:dyDescent="0.2">
      <c r="A1624">
        <v>2</v>
      </c>
      <c r="B1624">
        <v>1.0000000000000001E-5</v>
      </c>
      <c r="C1624">
        <v>1.0000000000000001E-5</v>
      </c>
      <c r="D1624">
        <v>1.0000000000000001E-5</v>
      </c>
      <c r="E1624">
        <v>1.0000000000000001E-5</v>
      </c>
      <c r="F1624">
        <v>1.0000000000000001E-5</v>
      </c>
      <c r="G1624">
        <v>1.0000000000000001E-5</v>
      </c>
      <c r="H1624">
        <v>1.0000000000000001E-5</v>
      </c>
      <c r="I1624">
        <v>1.0000000000000001E-5</v>
      </c>
      <c r="J1624">
        <v>1.0000000000000001E-5</v>
      </c>
      <c r="K1624">
        <v>1.0000000000000001E-5</v>
      </c>
      <c r="L1624">
        <v>1.0000000000000001E-5</v>
      </c>
      <c r="M1624">
        <v>1.0000000000000001E-5</v>
      </c>
      <c r="N1624">
        <v>1.0000000000000001E-5</v>
      </c>
      <c r="O1624">
        <v>1.0000000000000001E-5</v>
      </c>
      <c r="P1624">
        <v>1.0000000000000001E-5</v>
      </c>
      <c r="Q1624">
        <v>1.0000000000000001E-5</v>
      </c>
      <c r="R1624">
        <v>1.0000000000000001E-5</v>
      </c>
      <c r="S1624">
        <v>1.0000000000000001E-5</v>
      </c>
      <c r="T1624">
        <v>1.0000000000000001E-5</v>
      </c>
      <c r="U1624">
        <v>1.0000000000000001E-5</v>
      </c>
      <c r="V1624">
        <v>1.0000000000000001E-5</v>
      </c>
      <c r="W1624">
        <v>1.0000000000000001E-5</v>
      </c>
      <c r="X1624">
        <v>1.0000000000000001E-5</v>
      </c>
      <c r="Y1624">
        <v>1.0000000000000001E-5</v>
      </c>
      <c r="Z1624">
        <v>1.0000000000000001E-5</v>
      </c>
      <c r="AA1624">
        <v>1.0000000000000001E-5</v>
      </c>
      <c r="AB1624">
        <v>1.0000000000000001E-5</v>
      </c>
      <c r="AC1624">
        <v>1.0000000000000001E-5</v>
      </c>
      <c r="AD1624">
        <v>1.0000000000000001E-5</v>
      </c>
      <c r="AE1624">
        <v>1.0000000000000001E-5</v>
      </c>
      <c r="AF1624">
        <v>1.0000000000000001E-5</v>
      </c>
      <c r="AG1624">
        <v>1.0000000000000001E-5</v>
      </c>
      <c r="AH1624">
        <v>1.0000000000000001E-5</v>
      </c>
      <c r="AI1624">
        <v>1.0000000000000001E-5</v>
      </c>
      <c r="AJ1624">
        <v>1.0000000000000001E-5</v>
      </c>
      <c r="AK1624">
        <v>1.0000000000000001E-5</v>
      </c>
      <c r="AL1624">
        <v>1.0000000000000001E-5</v>
      </c>
      <c r="AM1624">
        <v>1.0000000000000001E-5</v>
      </c>
      <c r="AN1624">
        <v>1.0000000000000001E-5</v>
      </c>
      <c r="AO1624">
        <v>1.0000000000000001E-5</v>
      </c>
      <c r="AP1624">
        <v>1.0000000000000001E-5</v>
      </c>
      <c r="AQ1624">
        <v>1.0000000000000001E-5</v>
      </c>
      <c r="AR1624">
        <v>1.0000000000000001E-5</v>
      </c>
      <c r="AS1624">
        <v>1.0000000000000001E-5</v>
      </c>
      <c r="AT1624">
        <v>1.0000000000000001E-5</v>
      </c>
      <c r="AU1624">
        <v>1.0000000000000001E-5</v>
      </c>
      <c r="AV1624">
        <v>1.0000000000000001E-5</v>
      </c>
      <c r="AW1624">
        <v>1.0000000000000001E-5</v>
      </c>
      <c r="AX1624">
        <v>1.0000000000000001E-5</v>
      </c>
      <c r="AY1624">
        <v>1.0000000000000001E-5</v>
      </c>
      <c r="AZ1624">
        <v>1.0000000000000001E-5</v>
      </c>
    </row>
    <row r="1625" spans="1:52" x14ac:dyDescent="0.2">
      <c r="A1625" t="s">
        <v>517</v>
      </c>
    </row>
    <row r="1626" spans="1:52" x14ac:dyDescent="0.2">
      <c r="A1626">
        <v>2010</v>
      </c>
      <c r="B1626">
        <v>2011</v>
      </c>
      <c r="C1626">
        <v>2012</v>
      </c>
      <c r="D1626">
        <v>2013</v>
      </c>
      <c r="E1626">
        <v>2014</v>
      </c>
      <c r="F1626">
        <v>2015</v>
      </c>
      <c r="G1626">
        <v>2016</v>
      </c>
      <c r="H1626">
        <v>2017</v>
      </c>
      <c r="I1626">
        <v>2018</v>
      </c>
      <c r="J1626">
        <v>2019</v>
      </c>
      <c r="K1626">
        <v>2020</v>
      </c>
      <c r="L1626">
        <v>2021</v>
      </c>
      <c r="M1626">
        <v>2022</v>
      </c>
      <c r="N1626">
        <v>2023</v>
      </c>
      <c r="O1626">
        <v>2024</v>
      </c>
      <c r="P1626">
        <v>2025</v>
      </c>
      <c r="Q1626">
        <v>2026</v>
      </c>
      <c r="R1626">
        <v>2027</v>
      </c>
      <c r="S1626">
        <v>2028</v>
      </c>
      <c r="T1626">
        <v>2029</v>
      </c>
      <c r="U1626">
        <v>2030</v>
      </c>
      <c r="V1626">
        <v>2031</v>
      </c>
      <c r="W1626">
        <v>2032</v>
      </c>
      <c r="X1626">
        <v>2033</v>
      </c>
      <c r="Y1626">
        <v>2034</v>
      </c>
      <c r="Z1626">
        <v>2035</v>
      </c>
      <c r="AA1626">
        <v>2036</v>
      </c>
      <c r="AB1626">
        <v>2037</v>
      </c>
      <c r="AC1626">
        <v>2038</v>
      </c>
      <c r="AD1626">
        <v>2039</v>
      </c>
      <c r="AE1626">
        <v>2040</v>
      </c>
      <c r="AF1626">
        <v>2041</v>
      </c>
      <c r="AG1626">
        <v>2042</v>
      </c>
      <c r="AH1626">
        <v>2043</v>
      </c>
      <c r="AI1626">
        <v>2044</v>
      </c>
      <c r="AJ1626">
        <v>2045</v>
      </c>
      <c r="AK1626">
        <v>2046</v>
      </c>
      <c r="AL1626">
        <v>2047</v>
      </c>
      <c r="AM1626">
        <v>2048</v>
      </c>
      <c r="AN1626">
        <v>2049</v>
      </c>
      <c r="AO1626">
        <v>2050</v>
      </c>
      <c r="AP1626">
        <v>2051</v>
      </c>
      <c r="AQ1626">
        <v>2052</v>
      </c>
      <c r="AR1626">
        <v>2053</v>
      </c>
      <c r="AS1626">
        <v>2054</v>
      </c>
      <c r="AT1626">
        <v>2055</v>
      </c>
      <c r="AU1626">
        <v>2056</v>
      </c>
      <c r="AV1626">
        <v>2057</v>
      </c>
      <c r="AW1626">
        <v>2058</v>
      </c>
      <c r="AX1626">
        <v>2059</v>
      </c>
      <c r="AY1626" t="s">
        <v>164</v>
      </c>
    </row>
    <row r="1627" spans="1:52" x14ac:dyDescent="0.2">
      <c r="A1627">
        <v>1</v>
      </c>
      <c r="B1627">
        <v>1.0000000000000001E-5</v>
      </c>
      <c r="C1627">
        <v>1.0000000000000001E-5</v>
      </c>
      <c r="D1627">
        <v>1.0000000000000001E-5</v>
      </c>
      <c r="E1627">
        <v>1.0000000000000001E-5</v>
      </c>
      <c r="F1627">
        <v>1.0000000000000001E-5</v>
      </c>
      <c r="G1627">
        <v>1.0000000000000001E-5</v>
      </c>
      <c r="H1627">
        <v>1.0000000000000001E-5</v>
      </c>
      <c r="I1627">
        <v>1.0000000000000001E-5</v>
      </c>
      <c r="J1627">
        <v>1.0000000000000001E-5</v>
      </c>
      <c r="K1627">
        <v>1.0000000000000001E-5</v>
      </c>
      <c r="L1627">
        <v>1.0000000000000001E-5</v>
      </c>
      <c r="M1627">
        <v>1.0000000000000001E-5</v>
      </c>
      <c r="N1627">
        <v>1.0000000000000001E-5</v>
      </c>
      <c r="O1627">
        <v>1.0000000000000001E-5</v>
      </c>
      <c r="P1627">
        <v>1.0000000000000001E-5</v>
      </c>
      <c r="Q1627">
        <v>1.0000000000000001E-5</v>
      </c>
      <c r="R1627">
        <v>1.0000000000000001E-5</v>
      </c>
      <c r="S1627">
        <v>1.0000000000000001E-5</v>
      </c>
      <c r="T1627">
        <v>1.0000000000000001E-5</v>
      </c>
      <c r="U1627">
        <v>1.0000000000000001E-5</v>
      </c>
      <c r="V1627">
        <v>1.0000000000000001E-5</v>
      </c>
      <c r="W1627">
        <v>1.0000000000000001E-5</v>
      </c>
      <c r="X1627">
        <v>1.0000000000000001E-5</v>
      </c>
      <c r="Y1627">
        <v>1.0000000000000001E-5</v>
      </c>
      <c r="Z1627">
        <v>1.0000000000000001E-5</v>
      </c>
      <c r="AA1627">
        <v>1.0000000000000001E-5</v>
      </c>
      <c r="AB1627">
        <v>1.0000000000000001E-5</v>
      </c>
      <c r="AC1627">
        <v>1.0000000000000001E-5</v>
      </c>
      <c r="AD1627">
        <v>1.0000000000000001E-5</v>
      </c>
      <c r="AE1627">
        <v>1.0000000000000001E-5</v>
      </c>
      <c r="AF1627">
        <v>1.0000000000000001E-5</v>
      </c>
      <c r="AG1627">
        <v>1.0000000000000001E-5</v>
      </c>
      <c r="AH1627">
        <v>1.0000000000000001E-5</v>
      </c>
      <c r="AI1627">
        <v>1.0000000000000001E-5</v>
      </c>
      <c r="AJ1627">
        <v>1.0000000000000001E-5</v>
      </c>
      <c r="AK1627">
        <v>1.0000000000000001E-5</v>
      </c>
      <c r="AL1627">
        <v>1.0000000000000001E-5</v>
      </c>
      <c r="AM1627">
        <v>1.0000000000000001E-5</v>
      </c>
      <c r="AN1627">
        <v>1.0000000000000001E-5</v>
      </c>
      <c r="AO1627">
        <v>1.0000000000000001E-5</v>
      </c>
      <c r="AP1627">
        <v>1.0000000000000001E-5</v>
      </c>
      <c r="AQ1627">
        <v>1.0000000000000001E-5</v>
      </c>
      <c r="AR1627">
        <v>1.0000000000000001E-5</v>
      </c>
      <c r="AS1627">
        <v>1.0000000000000001E-5</v>
      </c>
      <c r="AT1627">
        <v>1.0000000000000001E-5</v>
      </c>
      <c r="AU1627">
        <v>1.0000000000000001E-5</v>
      </c>
      <c r="AV1627">
        <v>1.0000000000000001E-5</v>
      </c>
      <c r="AW1627">
        <v>1.0000000000000001E-5</v>
      </c>
      <c r="AX1627">
        <v>1.0000000000000001E-5</v>
      </c>
      <c r="AY1627">
        <v>1.0000000000000001E-5</v>
      </c>
      <c r="AZ1627">
        <v>1.0000000000000001E-5</v>
      </c>
    </row>
    <row r="1628" spans="1:52" x14ac:dyDescent="0.2">
      <c r="A1628">
        <v>2</v>
      </c>
      <c r="B1628">
        <v>1.0000000000000001E-5</v>
      </c>
      <c r="C1628">
        <v>1.0000000000000001E-5</v>
      </c>
      <c r="D1628">
        <v>1.0000000000000001E-5</v>
      </c>
      <c r="E1628">
        <v>1.0000000000000001E-5</v>
      </c>
      <c r="F1628">
        <v>1.0000000000000001E-5</v>
      </c>
      <c r="G1628">
        <v>1.0000000000000001E-5</v>
      </c>
      <c r="H1628">
        <v>1.0000000000000001E-5</v>
      </c>
      <c r="I1628">
        <v>1.0000000000000001E-5</v>
      </c>
      <c r="J1628">
        <v>1.0000000000000001E-5</v>
      </c>
      <c r="K1628">
        <v>1.0000000000000001E-5</v>
      </c>
      <c r="L1628">
        <v>1.0000000000000001E-5</v>
      </c>
      <c r="M1628">
        <v>1.0000000000000001E-5</v>
      </c>
      <c r="N1628">
        <v>1.0000000000000001E-5</v>
      </c>
      <c r="O1628">
        <v>1.0000000000000001E-5</v>
      </c>
      <c r="P1628">
        <v>1.0000000000000001E-5</v>
      </c>
      <c r="Q1628">
        <v>1.0000000000000001E-5</v>
      </c>
      <c r="R1628">
        <v>1.0000000000000001E-5</v>
      </c>
      <c r="S1628">
        <v>1.0000000000000001E-5</v>
      </c>
      <c r="T1628">
        <v>1.0000000000000001E-5</v>
      </c>
      <c r="U1628">
        <v>1.0000000000000001E-5</v>
      </c>
      <c r="V1628">
        <v>1.0000000000000001E-5</v>
      </c>
      <c r="W1628">
        <v>1.0000000000000001E-5</v>
      </c>
      <c r="X1628">
        <v>1.0000000000000001E-5</v>
      </c>
      <c r="Y1628">
        <v>1.0000000000000001E-5</v>
      </c>
      <c r="Z1628">
        <v>1.0000000000000001E-5</v>
      </c>
      <c r="AA1628">
        <v>1.0000000000000001E-5</v>
      </c>
      <c r="AB1628">
        <v>1.0000000000000001E-5</v>
      </c>
      <c r="AC1628">
        <v>1.0000000000000001E-5</v>
      </c>
      <c r="AD1628">
        <v>1.0000000000000001E-5</v>
      </c>
      <c r="AE1628">
        <v>1.0000000000000001E-5</v>
      </c>
      <c r="AF1628">
        <v>1.0000000000000001E-5</v>
      </c>
      <c r="AG1628">
        <v>1.0000000000000001E-5</v>
      </c>
      <c r="AH1628">
        <v>1.0000000000000001E-5</v>
      </c>
      <c r="AI1628">
        <v>1.0000000000000001E-5</v>
      </c>
      <c r="AJ1628">
        <v>1.0000000000000001E-5</v>
      </c>
      <c r="AK1628">
        <v>1.0000000000000001E-5</v>
      </c>
      <c r="AL1628">
        <v>1.0000000000000001E-5</v>
      </c>
      <c r="AM1628">
        <v>1.0000000000000001E-5</v>
      </c>
      <c r="AN1628">
        <v>1.0000000000000001E-5</v>
      </c>
      <c r="AO1628">
        <v>1.0000000000000001E-5</v>
      </c>
      <c r="AP1628">
        <v>1.0000000000000001E-5</v>
      </c>
      <c r="AQ1628">
        <v>1.0000000000000001E-5</v>
      </c>
      <c r="AR1628">
        <v>1.0000000000000001E-5</v>
      </c>
      <c r="AS1628">
        <v>1.0000000000000001E-5</v>
      </c>
      <c r="AT1628">
        <v>1.0000000000000001E-5</v>
      </c>
      <c r="AU1628">
        <v>1.0000000000000001E-5</v>
      </c>
      <c r="AV1628">
        <v>1.0000000000000001E-5</v>
      </c>
      <c r="AW1628">
        <v>1.0000000000000001E-5</v>
      </c>
      <c r="AX1628">
        <v>1.0000000000000001E-5</v>
      </c>
      <c r="AY1628">
        <v>1.0000000000000001E-5</v>
      </c>
      <c r="AZ1628">
        <v>1.0000000000000001E-5</v>
      </c>
    </row>
    <row r="1629" spans="1:52" x14ac:dyDescent="0.2">
      <c r="A1629" t="s">
        <v>184</v>
      </c>
    </row>
    <row r="1630" spans="1:52" x14ac:dyDescent="0.2">
      <c r="A1630">
        <v>2010</v>
      </c>
      <c r="B1630">
        <v>2011</v>
      </c>
      <c r="C1630">
        <v>2012</v>
      </c>
      <c r="D1630">
        <v>2013</v>
      </c>
      <c r="E1630">
        <v>2014</v>
      </c>
      <c r="F1630">
        <v>2015</v>
      </c>
      <c r="G1630">
        <v>2016</v>
      </c>
      <c r="H1630">
        <v>2017</v>
      </c>
      <c r="I1630">
        <v>2018</v>
      </c>
      <c r="J1630">
        <v>2019</v>
      </c>
      <c r="K1630">
        <v>2020</v>
      </c>
      <c r="L1630">
        <v>2021</v>
      </c>
      <c r="M1630">
        <v>2022</v>
      </c>
      <c r="N1630">
        <v>2023</v>
      </c>
      <c r="O1630">
        <v>2024</v>
      </c>
      <c r="P1630">
        <v>2025</v>
      </c>
      <c r="Q1630">
        <v>2026</v>
      </c>
      <c r="R1630">
        <v>2027</v>
      </c>
      <c r="S1630">
        <v>2028</v>
      </c>
      <c r="T1630">
        <v>2029</v>
      </c>
      <c r="U1630">
        <v>2030</v>
      </c>
      <c r="V1630">
        <v>2031</v>
      </c>
      <c r="W1630">
        <v>2032</v>
      </c>
      <c r="X1630">
        <v>2033</v>
      </c>
      <c r="Y1630">
        <v>2034</v>
      </c>
      <c r="Z1630">
        <v>2035</v>
      </c>
      <c r="AA1630">
        <v>2036</v>
      </c>
      <c r="AB1630">
        <v>2037</v>
      </c>
      <c r="AC1630">
        <v>2038</v>
      </c>
      <c r="AD1630">
        <v>2039</v>
      </c>
      <c r="AE1630">
        <v>2040</v>
      </c>
      <c r="AF1630">
        <v>2041</v>
      </c>
      <c r="AG1630">
        <v>2042</v>
      </c>
      <c r="AH1630">
        <v>2043</v>
      </c>
      <c r="AI1630">
        <v>2044</v>
      </c>
      <c r="AJ1630">
        <v>2045</v>
      </c>
      <c r="AK1630">
        <v>2046</v>
      </c>
      <c r="AL1630">
        <v>2047</v>
      </c>
      <c r="AM1630">
        <v>2048</v>
      </c>
      <c r="AN1630">
        <v>2049</v>
      </c>
      <c r="AO1630">
        <v>2050</v>
      </c>
      <c r="AP1630">
        <v>2051</v>
      </c>
      <c r="AQ1630">
        <v>2052</v>
      </c>
      <c r="AR1630">
        <v>2053</v>
      </c>
      <c r="AS1630">
        <v>2054</v>
      </c>
      <c r="AT1630">
        <v>2055</v>
      </c>
      <c r="AU1630">
        <v>2056</v>
      </c>
      <c r="AV1630">
        <v>2057</v>
      </c>
      <c r="AW1630">
        <v>2058</v>
      </c>
      <c r="AX1630">
        <v>2059</v>
      </c>
      <c r="AY1630" t="s">
        <v>164</v>
      </c>
    </row>
    <row r="1631" spans="1:52" x14ac:dyDescent="0.2">
      <c r="A1631">
        <v>1</v>
      </c>
      <c r="B1631">
        <v>1.0000000000000001E-5</v>
      </c>
      <c r="C1631">
        <v>1.0000000000000001E-5</v>
      </c>
      <c r="D1631">
        <v>1.0000000000000001E-5</v>
      </c>
      <c r="E1631">
        <v>1.0000000000000001E-5</v>
      </c>
      <c r="F1631">
        <v>1.0000000000000001E-5</v>
      </c>
      <c r="G1631">
        <v>1.0000000000000001E-5</v>
      </c>
      <c r="H1631">
        <v>1.0000000000000001E-5</v>
      </c>
      <c r="I1631">
        <v>1.0000000000000001E-5</v>
      </c>
      <c r="J1631">
        <v>1.0000000000000001E-5</v>
      </c>
      <c r="K1631">
        <v>1.0000000000000001E-5</v>
      </c>
      <c r="L1631">
        <v>1.0000000000000001E-5</v>
      </c>
      <c r="M1631">
        <v>1.0000000000000001E-5</v>
      </c>
      <c r="N1631">
        <v>1.0000000000000001E-5</v>
      </c>
      <c r="O1631">
        <v>1.0000000000000001E-5</v>
      </c>
      <c r="P1631">
        <v>1.0000000000000001E-5</v>
      </c>
      <c r="Q1631">
        <v>1.0000000000000001E-5</v>
      </c>
      <c r="R1631">
        <v>1.0000000000000001E-5</v>
      </c>
      <c r="S1631">
        <v>1.0000000000000001E-5</v>
      </c>
      <c r="T1631">
        <v>1.0000000000000001E-5</v>
      </c>
      <c r="U1631">
        <v>1.0000000000000001E-5</v>
      </c>
      <c r="V1631">
        <v>1.0000000000000001E-5</v>
      </c>
      <c r="W1631">
        <v>1.0000000000000001E-5</v>
      </c>
      <c r="X1631">
        <v>1.0000000000000001E-5</v>
      </c>
      <c r="Y1631">
        <v>1.0000000000000001E-5</v>
      </c>
      <c r="Z1631">
        <v>1.0000000000000001E-5</v>
      </c>
      <c r="AA1631">
        <v>1.0000000000000001E-5</v>
      </c>
      <c r="AB1631">
        <v>1.0000000000000001E-5</v>
      </c>
      <c r="AC1631">
        <v>1.0000000000000001E-5</v>
      </c>
      <c r="AD1631">
        <v>1.0000000000000001E-5</v>
      </c>
      <c r="AE1631">
        <v>1.0000000000000001E-5</v>
      </c>
      <c r="AF1631">
        <v>1.0000000000000001E-5</v>
      </c>
      <c r="AG1631">
        <v>1.0000000000000001E-5</v>
      </c>
      <c r="AH1631">
        <v>1.0000000000000001E-5</v>
      </c>
      <c r="AI1631">
        <v>1.0000000000000001E-5</v>
      </c>
      <c r="AJ1631">
        <v>1.0000000000000001E-5</v>
      </c>
      <c r="AK1631">
        <v>1.0000000000000001E-5</v>
      </c>
      <c r="AL1631">
        <v>1.0000000000000001E-5</v>
      </c>
      <c r="AM1631">
        <v>1.0000000000000001E-5</v>
      </c>
      <c r="AN1631">
        <v>1.0000000000000001E-5</v>
      </c>
      <c r="AO1631">
        <v>1.0000000000000001E-5</v>
      </c>
      <c r="AP1631">
        <v>1.0000000000000001E-5</v>
      </c>
      <c r="AQ1631">
        <v>1.0000000000000001E-5</v>
      </c>
      <c r="AR1631">
        <v>1.0000000000000001E-5</v>
      </c>
      <c r="AS1631">
        <v>1.0000000000000001E-5</v>
      </c>
      <c r="AT1631">
        <v>1.0000000000000001E-5</v>
      </c>
      <c r="AU1631">
        <v>1.0000000000000001E-5</v>
      </c>
      <c r="AV1631">
        <v>1.0000000000000001E-5</v>
      </c>
      <c r="AW1631">
        <v>1.0000000000000001E-5</v>
      </c>
      <c r="AX1631">
        <v>1.0000000000000001E-5</v>
      </c>
      <c r="AY1631">
        <v>1.0000000000000001E-5</v>
      </c>
      <c r="AZ1631">
        <v>1.0000000000000001E-5</v>
      </c>
    </row>
    <row r="1632" spans="1:52" x14ac:dyDescent="0.2">
      <c r="A1632">
        <v>2</v>
      </c>
      <c r="B1632">
        <v>1.0000000000000001E-5</v>
      </c>
      <c r="C1632">
        <v>1.0000000000000001E-5</v>
      </c>
      <c r="D1632">
        <v>1.0000000000000001E-5</v>
      </c>
      <c r="E1632">
        <v>1.0000000000000001E-5</v>
      </c>
      <c r="F1632">
        <v>1.0000000000000001E-5</v>
      </c>
      <c r="G1632">
        <v>1.0000000000000001E-5</v>
      </c>
      <c r="H1632">
        <v>1.0000000000000001E-5</v>
      </c>
      <c r="I1632">
        <v>1.0000000000000001E-5</v>
      </c>
      <c r="J1632">
        <v>1.0000000000000001E-5</v>
      </c>
      <c r="K1632">
        <v>1.0000000000000001E-5</v>
      </c>
      <c r="L1632">
        <v>1.0000000000000001E-5</v>
      </c>
      <c r="M1632">
        <v>1.0000000000000001E-5</v>
      </c>
      <c r="N1632">
        <v>1.0000000000000001E-5</v>
      </c>
      <c r="O1632">
        <v>1.0000000000000001E-5</v>
      </c>
      <c r="P1632">
        <v>1.0000000000000001E-5</v>
      </c>
      <c r="Q1632">
        <v>1.0000000000000001E-5</v>
      </c>
      <c r="R1632">
        <v>1.0000000000000001E-5</v>
      </c>
      <c r="S1632">
        <v>1.0000000000000001E-5</v>
      </c>
      <c r="T1632">
        <v>1.0000000000000001E-5</v>
      </c>
      <c r="U1632">
        <v>1.0000000000000001E-5</v>
      </c>
      <c r="V1632">
        <v>1.0000000000000001E-5</v>
      </c>
      <c r="W1632">
        <v>1.0000000000000001E-5</v>
      </c>
      <c r="X1632">
        <v>1.0000000000000001E-5</v>
      </c>
      <c r="Y1632">
        <v>1.0000000000000001E-5</v>
      </c>
      <c r="Z1632">
        <v>1.0000000000000001E-5</v>
      </c>
      <c r="AA1632">
        <v>1.0000000000000001E-5</v>
      </c>
      <c r="AB1632">
        <v>1.0000000000000001E-5</v>
      </c>
      <c r="AC1632">
        <v>1.0000000000000001E-5</v>
      </c>
      <c r="AD1632">
        <v>1.0000000000000001E-5</v>
      </c>
      <c r="AE1632">
        <v>1.0000000000000001E-5</v>
      </c>
      <c r="AF1632">
        <v>1.0000000000000001E-5</v>
      </c>
      <c r="AG1632">
        <v>1.0000000000000001E-5</v>
      </c>
      <c r="AH1632">
        <v>1.0000000000000001E-5</v>
      </c>
      <c r="AI1632">
        <v>1.0000000000000001E-5</v>
      </c>
      <c r="AJ1632">
        <v>1.0000000000000001E-5</v>
      </c>
      <c r="AK1632">
        <v>1.0000000000000001E-5</v>
      </c>
      <c r="AL1632">
        <v>1.0000000000000001E-5</v>
      </c>
      <c r="AM1632">
        <v>1.0000000000000001E-5</v>
      </c>
      <c r="AN1632">
        <v>1.0000000000000001E-5</v>
      </c>
      <c r="AO1632">
        <v>1.0000000000000001E-5</v>
      </c>
      <c r="AP1632">
        <v>1.0000000000000001E-5</v>
      </c>
      <c r="AQ1632">
        <v>1.0000000000000001E-5</v>
      </c>
      <c r="AR1632">
        <v>1.0000000000000001E-5</v>
      </c>
      <c r="AS1632">
        <v>1.0000000000000001E-5</v>
      </c>
      <c r="AT1632">
        <v>1.0000000000000001E-5</v>
      </c>
      <c r="AU1632">
        <v>1.0000000000000001E-5</v>
      </c>
      <c r="AV1632">
        <v>1.0000000000000001E-5</v>
      </c>
      <c r="AW1632">
        <v>1.0000000000000001E-5</v>
      </c>
      <c r="AX1632">
        <v>1.0000000000000001E-5</v>
      </c>
      <c r="AY1632">
        <v>1.0000000000000001E-5</v>
      </c>
      <c r="AZ1632">
        <v>1.0000000000000001E-5</v>
      </c>
    </row>
    <row r="1633" spans="1:52" x14ac:dyDescent="0.2">
      <c r="A1633" t="s">
        <v>185</v>
      </c>
    </row>
    <row r="1634" spans="1:52" x14ac:dyDescent="0.2">
      <c r="A1634">
        <v>2010</v>
      </c>
      <c r="B1634">
        <v>2011</v>
      </c>
      <c r="C1634">
        <v>2012</v>
      </c>
      <c r="D1634">
        <v>2013</v>
      </c>
      <c r="E1634">
        <v>2014</v>
      </c>
      <c r="F1634">
        <v>2015</v>
      </c>
      <c r="G1634">
        <v>2016</v>
      </c>
      <c r="H1634">
        <v>2017</v>
      </c>
      <c r="I1634">
        <v>2018</v>
      </c>
      <c r="J1634">
        <v>2019</v>
      </c>
      <c r="K1634">
        <v>2020</v>
      </c>
      <c r="L1634">
        <v>2021</v>
      </c>
      <c r="M1634">
        <v>2022</v>
      </c>
      <c r="N1634">
        <v>2023</v>
      </c>
      <c r="O1634">
        <v>2024</v>
      </c>
      <c r="P1634">
        <v>2025</v>
      </c>
      <c r="Q1634">
        <v>2026</v>
      </c>
      <c r="R1634">
        <v>2027</v>
      </c>
      <c r="S1634">
        <v>2028</v>
      </c>
      <c r="T1634">
        <v>2029</v>
      </c>
      <c r="U1634">
        <v>2030</v>
      </c>
      <c r="V1634">
        <v>2031</v>
      </c>
      <c r="W1634">
        <v>2032</v>
      </c>
      <c r="X1634">
        <v>2033</v>
      </c>
      <c r="Y1634">
        <v>2034</v>
      </c>
      <c r="Z1634">
        <v>2035</v>
      </c>
      <c r="AA1634">
        <v>2036</v>
      </c>
      <c r="AB1634">
        <v>2037</v>
      </c>
      <c r="AC1634">
        <v>2038</v>
      </c>
      <c r="AD1634">
        <v>2039</v>
      </c>
      <c r="AE1634">
        <v>2040</v>
      </c>
      <c r="AF1634">
        <v>2041</v>
      </c>
      <c r="AG1634">
        <v>2042</v>
      </c>
      <c r="AH1634">
        <v>2043</v>
      </c>
      <c r="AI1634">
        <v>2044</v>
      </c>
      <c r="AJ1634">
        <v>2045</v>
      </c>
      <c r="AK1634">
        <v>2046</v>
      </c>
      <c r="AL1634">
        <v>2047</v>
      </c>
      <c r="AM1634">
        <v>2048</v>
      </c>
      <c r="AN1634">
        <v>2049</v>
      </c>
      <c r="AO1634">
        <v>2050</v>
      </c>
      <c r="AP1634">
        <v>2051</v>
      </c>
      <c r="AQ1634">
        <v>2052</v>
      </c>
      <c r="AR1634">
        <v>2053</v>
      </c>
      <c r="AS1634">
        <v>2054</v>
      </c>
      <c r="AT1634">
        <v>2055</v>
      </c>
      <c r="AU1634">
        <v>2056</v>
      </c>
      <c r="AV1634">
        <v>2057</v>
      </c>
      <c r="AW1634">
        <v>2058</v>
      </c>
      <c r="AX1634">
        <v>2059</v>
      </c>
      <c r="AY1634" t="s">
        <v>164</v>
      </c>
    </row>
    <row r="1635" spans="1:52" x14ac:dyDescent="0.2">
      <c r="A1635">
        <v>1</v>
      </c>
      <c r="B1635">
        <v>1.0000000000000001E-5</v>
      </c>
      <c r="C1635">
        <v>1.0000000000000001E-5</v>
      </c>
      <c r="D1635">
        <v>1.0000000000000001E-5</v>
      </c>
      <c r="E1635">
        <v>1.0000000000000001E-5</v>
      </c>
      <c r="F1635">
        <v>1.0000000000000001E-5</v>
      </c>
      <c r="G1635">
        <v>1.0000000000000001E-5</v>
      </c>
      <c r="H1635">
        <v>1.0000000000000001E-5</v>
      </c>
      <c r="I1635">
        <v>1.0000000000000001E-5</v>
      </c>
      <c r="J1635">
        <v>1.0000000000000001E-5</v>
      </c>
      <c r="K1635">
        <v>1.0000000000000001E-5</v>
      </c>
      <c r="L1635">
        <v>1.0000000000000001E-5</v>
      </c>
      <c r="M1635">
        <v>1.0000000000000001E-5</v>
      </c>
      <c r="N1635">
        <v>1.0000000000000001E-5</v>
      </c>
      <c r="O1635">
        <v>1.0000000000000001E-5</v>
      </c>
      <c r="P1635">
        <v>1.0000000000000001E-5</v>
      </c>
      <c r="Q1635">
        <v>1.0000000000000001E-5</v>
      </c>
      <c r="R1635">
        <v>1.0000000000000001E-5</v>
      </c>
      <c r="S1635">
        <v>1.0000000000000001E-5</v>
      </c>
      <c r="T1635">
        <v>1.0000000000000001E-5</v>
      </c>
      <c r="U1635">
        <v>1.0000000000000001E-5</v>
      </c>
      <c r="V1635">
        <v>1.0000000000000001E-5</v>
      </c>
      <c r="W1635">
        <v>1.0000000000000001E-5</v>
      </c>
      <c r="X1635">
        <v>1.0000000000000001E-5</v>
      </c>
      <c r="Y1635">
        <v>1.0000000000000001E-5</v>
      </c>
      <c r="Z1635">
        <v>1.0000000000000001E-5</v>
      </c>
      <c r="AA1635">
        <v>1.0000000000000001E-5</v>
      </c>
      <c r="AB1635">
        <v>1.0000000000000001E-5</v>
      </c>
      <c r="AC1635">
        <v>1.0000000000000001E-5</v>
      </c>
      <c r="AD1635">
        <v>1.0000000000000001E-5</v>
      </c>
      <c r="AE1635">
        <v>1.0000000000000001E-5</v>
      </c>
      <c r="AF1635">
        <v>1.0000000000000001E-5</v>
      </c>
      <c r="AG1635">
        <v>1.0000000000000001E-5</v>
      </c>
      <c r="AH1635">
        <v>1.0000000000000001E-5</v>
      </c>
      <c r="AI1635">
        <v>1.0000000000000001E-5</v>
      </c>
      <c r="AJ1635">
        <v>1.0000000000000001E-5</v>
      </c>
      <c r="AK1635">
        <v>1.0000000000000001E-5</v>
      </c>
      <c r="AL1635">
        <v>1.0000000000000001E-5</v>
      </c>
      <c r="AM1635">
        <v>1.0000000000000001E-5</v>
      </c>
      <c r="AN1635">
        <v>1.0000000000000001E-5</v>
      </c>
      <c r="AO1635">
        <v>1.0000000000000001E-5</v>
      </c>
      <c r="AP1635">
        <v>1.0000000000000001E-5</v>
      </c>
      <c r="AQ1635">
        <v>1.0000000000000001E-5</v>
      </c>
      <c r="AR1635">
        <v>1.0000000000000001E-5</v>
      </c>
      <c r="AS1635">
        <v>1.0000000000000001E-5</v>
      </c>
      <c r="AT1635">
        <v>1.0000000000000001E-5</v>
      </c>
      <c r="AU1635">
        <v>1.0000000000000001E-5</v>
      </c>
      <c r="AV1635">
        <v>1.0000000000000001E-5</v>
      </c>
      <c r="AW1635">
        <v>1.0000000000000001E-5</v>
      </c>
      <c r="AX1635">
        <v>1.0000000000000001E-5</v>
      </c>
      <c r="AY1635">
        <v>1.0000000000000001E-5</v>
      </c>
      <c r="AZ1635">
        <v>1.0000000000000001E-5</v>
      </c>
    </row>
    <row r="1636" spans="1:52" x14ac:dyDescent="0.2">
      <c r="A1636">
        <v>2</v>
      </c>
      <c r="B1636">
        <v>1.0000000000000001E-5</v>
      </c>
      <c r="C1636">
        <v>1.0000000000000001E-5</v>
      </c>
      <c r="D1636">
        <v>1.0000000000000001E-5</v>
      </c>
      <c r="E1636">
        <v>1.0000000000000001E-5</v>
      </c>
      <c r="F1636">
        <v>1.0000000000000001E-5</v>
      </c>
      <c r="G1636">
        <v>1.0000000000000001E-5</v>
      </c>
      <c r="H1636">
        <v>1.0000000000000001E-5</v>
      </c>
      <c r="I1636">
        <v>1.0000000000000001E-5</v>
      </c>
      <c r="J1636">
        <v>1.0000000000000001E-5</v>
      </c>
      <c r="K1636">
        <v>1.0000000000000001E-5</v>
      </c>
      <c r="L1636">
        <v>1.0000000000000001E-5</v>
      </c>
      <c r="M1636">
        <v>1.0000000000000001E-5</v>
      </c>
      <c r="N1636">
        <v>1.0000000000000001E-5</v>
      </c>
      <c r="O1636">
        <v>1.0000000000000001E-5</v>
      </c>
      <c r="P1636">
        <v>1.0000000000000001E-5</v>
      </c>
      <c r="Q1636">
        <v>1.0000000000000001E-5</v>
      </c>
      <c r="R1636">
        <v>1.0000000000000001E-5</v>
      </c>
      <c r="S1636">
        <v>1.0000000000000001E-5</v>
      </c>
      <c r="T1636">
        <v>1.0000000000000001E-5</v>
      </c>
      <c r="U1636">
        <v>1.0000000000000001E-5</v>
      </c>
      <c r="V1636">
        <v>1.0000000000000001E-5</v>
      </c>
      <c r="W1636">
        <v>1.0000000000000001E-5</v>
      </c>
      <c r="X1636">
        <v>1.0000000000000001E-5</v>
      </c>
      <c r="Y1636">
        <v>1.0000000000000001E-5</v>
      </c>
      <c r="Z1636">
        <v>1.0000000000000001E-5</v>
      </c>
      <c r="AA1636">
        <v>1.0000000000000001E-5</v>
      </c>
      <c r="AB1636">
        <v>1.0000000000000001E-5</v>
      </c>
      <c r="AC1636">
        <v>1.0000000000000001E-5</v>
      </c>
      <c r="AD1636">
        <v>1.0000000000000001E-5</v>
      </c>
      <c r="AE1636">
        <v>1.0000000000000001E-5</v>
      </c>
      <c r="AF1636">
        <v>1.0000000000000001E-5</v>
      </c>
      <c r="AG1636">
        <v>1.0000000000000001E-5</v>
      </c>
      <c r="AH1636">
        <v>1.0000000000000001E-5</v>
      </c>
      <c r="AI1636">
        <v>1.0000000000000001E-5</v>
      </c>
      <c r="AJ1636">
        <v>1.0000000000000001E-5</v>
      </c>
      <c r="AK1636">
        <v>1.0000000000000001E-5</v>
      </c>
      <c r="AL1636">
        <v>1.0000000000000001E-5</v>
      </c>
      <c r="AM1636">
        <v>1.0000000000000001E-5</v>
      </c>
      <c r="AN1636">
        <v>1.0000000000000001E-5</v>
      </c>
      <c r="AO1636">
        <v>1.0000000000000001E-5</v>
      </c>
      <c r="AP1636">
        <v>1.0000000000000001E-5</v>
      </c>
      <c r="AQ1636">
        <v>1.0000000000000001E-5</v>
      </c>
      <c r="AR1636">
        <v>1.0000000000000001E-5</v>
      </c>
      <c r="AS1636">
        <v>1.0000000000000001E-5</v>
      </c>
      <c r="AT1636">
        <v>1.0000000000000001E-5</v>
      </c>
      <c r="AU1636">
        <v>1.0000000000000001E-5</v>
      </c>
      <c r="AV1636">
        <v>1.0000000000000001E-5</v>
      </c>
      <c r="AW1636">
        <v>1.0000000000000001E-5</v>
      </c>
      <c r="AX1636">
        <v>1.0000000000000001E-5</v>
      </c>
      <c r="AY1636">
        <v>1.0000000000000001E-5</v>
      </c>
      <c r="AZ1636">
        <v>1.0000000000000001E-5</v>
      </c>
    </row>
    <row r="1637" spans="1:52" x14ac:dyDescent="0.2">
      <c r="A1637" t="s">
        <v>186</v>
      </c>
    </row>
    <row r="1638" spans="1:52" x14ac:dyDescent="0.2">
      <c r="A1638">
        <v>2010</v>
      </c>
      <c r="B1638">
        <v>2011</v>
      </c>
      <c r="C1638">
        <v>2012</v>
      </c>
      <c r="D1638">
        <v>2013</v>
      </c>
      <c r="E1638">
        <v>2014</v>
      </c>
      <c r="F1638">
        <v>2015</v>
      </c>
      <c r="G1638">
        <v>2016</v>
      </c>
      <c r="H1638">
        <v>2017</v>
      </c>
      <c r="I1638">
        <v>2018</v>
      </c>
      <c r="J1638">
        <v>2019</v>
      </c>
      <c r="K1638">
        <v>2020</v>
      </c>
      <c r="L1638">
        <v>2021</v>
      </c>
      <c r="M1638">
        <v>2022</v>
      </c>
      <c r="N1638">
        <v>2023</v>
      </c>
      <c r="O1638">
        <v>2024</v>
      </c>
      <c r="P1638">
        <v>2025</v>
      </c>
      <c r="Q1638">
        <v>2026</v>
      </c>
      <c r="R1638">
        <v>2027</v>
      </c>
      <c r="S1638">
        <v>2028</v>
      </c>
      <c r="T1638">
        <v>2029</v>
      </c>
      <c r="U1638">
        <v>2030</v>
      </c>
      <c r="V1638">
        <v>2031</v>
      </c>
      <c r="W1638">
        <v>2032</v>
      </c>
      <c r="X1638">
        <v>2033</v>
      </c>
      <c r="Y1638">
        <v>2034</v>
      </c>
      <c r="Z1638">
        <v>2035</v>
      </c>
      <c r="AA1638">
        <v>2036</v>
      </c>
      <c r="AB1638">
        <v>2037</v>
      </c>
      <c r="AC1638">
        <v>2038</v>
      </c>
      <c r="AD1638">
        <v>2039</v>
      </c>
      <c r="AE1638">
        <v>2040</v>
      </c>
      <c r="AF1638">
        <v>2041</v>
      </c>
      <c r="AG1638">
        <v>2042</v>
      </c>
      <c r="AH1638">
        <v>2043</v>
      </c>
      <c r="AI1638">
        <v>2044</v>
      </c>
      <c r="AJ1638">
        <v>2045</v>
      </c>
      <c r="AK1638">
        <v>2046</v>
      </c>
      <c r="AL1638">
        <v>2047</v>
      </c>
      <c r="AM1638">
        <v>2048</v>
      </c>
      <c r="AN1638">
        <v>2049</v>
      </c>
      <c r="AO1638">
        <v>2050</v>
      </c>
      <c r="AP1638">
        <v>2051</v>
      </c>
      <c r="AQ1638">
        <v>2052</v>
      </c>
      <c r="AR1638">
        <v>2053</v>
      </c>
      <c r="AS1638">
        <v>2054</v>
      </c>
      <c r="AT1638">
        <v>2055</v>
      </c>
      <c r="AU1638">
        <v>2056</v>
      </c>
      <c r="AV1638">
        <v>2057</v>
      </c>
      <c r="AW1638">
        <v>2058</v>
      </c>
      <c r="AX1638">
        <v>2059</v>
      </c>
      <c r="AY1638" t="s">
        <v>164</v>
      </c>
    </row>
    <row r="1639" spans="1:52" x14ac:dyDescent="0.2">
      <c r="A1639">
        <v>1</v>
      </c>
      <c r="B1639">
        <v>4.1999999999999997E-3</v>
      </c>
      <c r="C1639">
        <v>4.1999999999999997E-3</v>
      </c>
      <c r="D1639">
        <v>4.1999999999999997E-3</v>
      </c>
      <c r="E1639">
        <v>4.1999999999999997E-3</v>
      </c>
      <c r="F1639">
        <v>4.1999999999999997E-3</v>
      </c>
      <c r="G1639">
        <v>4.1999999999999997E-3</v>
      </c>
      <c r="H1639">
        <v>4.1999999999999997E-3</v>
      </c>
      <c r="I1639">
        <v>4.1999999999999997E-3</v>
      </c>
      <c r="J1639">
        <v>4.1999999999999997E-3</v>
      </c>
      <c r="K1639">
        <v>4.1999999999999997E-3</v>
      </c>
      <c r="L1639">
        <v>4.1999999999999997E-3</v>
      </c>
      <c r="M1639">
        <v>4.1999999999999997E-3</v>
      </c>
      <c r="N1639">
        <v>4.1999999999999997E-3</v>
      </c>
      <c r="O1639">
        <v>4.1999999999999997E-3</v>
      </c>
      <c r="P1639">
        <v>4.1999999999999997E-3</v>
      </c>
      <c r="Q1639">
        <v>4.1999999999999997E-3</v>
      </c>
      <c r="R1639">
        <v>4.1999999999999997E-3</v>
      </c>
      <c r="S1639">
        <v>4.1999999999999997E-3</v>
      </c>
      <c r="T1639">
        <v>4.1999999999999997E-3</v>
      </c>
      <c r="U1639">
        <v>4.1999999999999997E-3</v>
      </c>
      <c r="V1639">
        <v>4.1999999999999997E-3</v>
      </c>
      <c r="W1639">
        <v>4.1999999999999997E-3</v>
      </c>
      <c r="X1639">
        <v>4.1999999999999997E-3</v>
      </c>
      <c r="Y1639">
        <v>4.1999999999999997E-3</v>
      </c>
      <c r="Z1639">
        <v>4.1999999999999997E-3</v>
      </c>
      <c r="AA1639">
        <v>4.1999999999999997E-3</v>
      </c>
      <c r="AB1639">
        <v>4.1999999999999997E-3</v>
      </c>
      <c r="AC1639">
        <v>4.1999999999999997E-3</v>
      </c>
      <c r="AD1639">
        <v>4.1999999999999997E-3</v>
      </c>
      <c r="AE1639">
        <v>4.1999999999999997E-3</v>
      </c>
      <c r="AF1639">
        <v>4.1999999999999997E-3</v>
      </c>
      <c r="AG1639">
        <v>4.1999999999999997E-3</v>
      </c>
      <c r="AH1639">
        <v>4.1999999999999997E-3</v>
      </c>
      <c r="AI1639">
        <v>4.1999999999999997E-3</v>
      </c>
      <c r="AJ1639">
        <v>4.1999999999999997E-3</v>
      </c>
      <c r="AK1639">
        <v>4.1999999999999997E-3</v>
      </c>
      <c r="AL1639">
        <v>4.1999999999999997E-3</v>
      </c>
      <c r="AM1639">
        <v>4.1999999999999997E-3</v>
      </c>
      <c r="AN1639">
        <v>4.1999999999999997E-3</v>
      </c>
      <c r="AO1639">
        <v>4.1999999999999997E-3</v>
      </c>
      <c r="AP1639">
        <v>4.1999999999999997E-3</v>
      </c>
      <c r="AQ1639">
        <v>4.1999999999999997E-3</v>
      </c>
      <c r="AR1639">
        <v>4.1999999999999997E-3</v>
      </c>
      <c r="AS1639">
        <v>4.1999999999999997E-3</v>
      </c>
      <c r="AT1639">
        <v>4.1999999999999997E-3</v>
      </c>
      <c r="AU1639">
        <v>4.1999999999999997E-3</v>
      </c>
      <c r="AV1639">
        <v>4.1999999999999997E-3</v>
      </c>
      <c r="AW1639">
        <v>4.1999999999999997E-3</v>
      </c>
      <c r="AX1639">
        <v>4.1999999999999997E-3</v>
      </c>
      <c r="AY1639">
        <v>4.1999999999999997E-3</v>
      </c>
      <c r="AZ1639">
        <v>4.1999999999999997E-3</v>
      </c>
    </row>
    <row r="1640" spans="1:52" x14ac:dyDescent="0.2">
      <c r="A1640">
        <v>2</v>
      </c>
      <c r="B1640">
        <v>1.0000000000000001E-5</v>
      </c>
      <c r="C1640">
        <v>1.0000000000000001E-5</v>
      </c>
      <c r="D1640">
        <v>1.0000000000000001E-5</v>
      </c>
      <c r="E1640">
        <v>1.0000000000000001E-5</v>
      </c>
      <c r="F1640">
        <v>1.0000000000000001E-5</v>
      </c>
      <c r="G1640">
        <v>1.0000000000000001E-5</v>
      </c>
      <c r="H1640">
        <v>1.0000000000000001E-5</v>
      </c>
      <c r="I1640">
        <v>1.0000000000000001E-5</v>
      </c>
      <c r="J1640">
        <v>1.0000000000000001E-5</v>
      </c>
      <c r="K1640">
        <v>1.0000000000000001E-5</v>
      </c>
      <c r="L1640">
        <v>1.0000000000000001E-5</v>
      </c>
      <c r="M1640">
        <v>1.0000000000000001E-5</v>
      </c>
      <c r="N1640">
        <v>1.0000000000000001E-5</v>
      </c>
      <c r="O1640">
        <v>1.0000000000000001E-5</v>
      </c>
      <c r="P1640">
        <v>1.0000000000000001E-5</v>
      </c>
      <c r="Q1640">
        <v>1.0000000000000001E-5</v>
      </c>
      <c r="R1640">
        <v>1.0000000000000001E-5</v>
      </c>
      <c r="S1640">
        <v>1.0000000000000001E-5</v>
      </c>
      <c r="T1640">
        <v>1.0000000000000001E-5</v>
      </c>
      <c r="U1640">
        <v>1.0000000000000001E-5</v>
      </c>
      <c r="V1640">
        <v>1.0000000000000001E-5</v>
      </c>
      <c r="W1640">
        <v>1.0000000000000001E-5</v>
      </c>
      <c r="X1640">
        <v>1.0000000000000001E-5</v>
      </c>
      <c r="Y1640">
        <v>1.0000000000000001E-5</v>
      </c>
      <c r="Z1640">
        <v>1.0000000000000001E-5</v>
      </c>
      <c r="AA1640">
        <v>1.0000000000000001E-5</v>
      </c>
      <c r="AB1640">
        <v>1.0000000000000001E-5</v>
      </c>
      <c r="AC1640">
        <v>1.0000000000000001E-5</v>
      </c>
      <c r="AD1640">
        <v>1.0000000000000001E-5</v>
      </c>
      <c r="AE1640">
        <v>1.0000000000000001E-5</v>
      </c>
      <c r="AF1640">
        <v>1.0000000000000001E-5</v>
      </c>
      <c r="AG1640">
        <v>1.0000000000000001E-5</v>
      </c>
      <c r="AH1640">
        <v>1.0000000000000001E-5</v>
      </c>
      <c r="AI1640">
        <v>1.0000000000000001E-5</v>
      </c>
      <c r="AJ1640">
        <v>1.0000000000000001E-5</v>
      </c>
      <c r="AK1640">
        <v>1.0000000000000001E-5</v>
      </c>
      <c r="AL1640">
        <v>1.0000000000000001E-5</v>
      </c>
      <c r="AM1640">
        <v>1.0000000000000001E-5</v>
      </c>
      <c r="AN1640">
        <v>1.0000000000000001E-5</v>
      </c>
      <c r="AO1640">
        <v>1.0000000000000001E-5</v>
      </c>
      <c r="AP1640">
        <v>1.0000000000000001E-5</v>
      </c>
      <c r="AQ1640">
        <v>1.0000000000000001E-5</v>
      </c>
      <c r="AR1640">
        <v>1.0000000000000001E-5</v>
      </c>
      <c r="AS1640">
        <v>1.0000000000000001E-5</v>
      </c>
      <c r="AT1640">
        <v>1.0000000000000001E-5</v>
      </c>
      <c r="AU1640">
        <v>1.0000000000000001E-5</v>
      </c>
      <c r="AV1640">
        <v>1.0000000000000001E-5</v>
      </c>
      <c r="AW1640">
        <v>1.0000000000000001E-5</v>
      </c>
      <c r="AX1640">
        <v>1.0000000000000001E-5</v>
      </c>
      <c r="AY1640">
        <v>1.0000000000000001E-5</v>
      </c>
      <c r="AZ1640">
        <v>1.0000000000000001E-5</v>
      </c>
    </row>
    <row r="1641" spans="1:52" x14ac:dyDescent="0.2">
      <c r="A1641" t="s">
        <v>187</v>
      </c>
    </row>
    <row r="1642" spans="1:52" x14ac:dyDescent="0.2">
      <c r="A1642">
        <v>2010</v>
      </c>
      <c r="B1642">
        <v>2011</v>
      </c>
      <c r="C1642">
        <v>2012</v>
      </c>
      <c r="D1642">
        <v>2013</v>
      </c>
      <c r="E1642">
        <v>2014</v>
      </c>
      <c r="F1642">
        <v>2015</v>
      </c>
      <c r="G1642">
        <v>2016</v>
      </c>
      <c r="H1642">
        <v>2017</v>
      </c>
      <c r="I1642">
        <v>2018</v>
      </c>
      <c r="J1642">
        <v>2019</v>
      </c>
      <c r="K1642">
        <v>2020</v>
      </c>
      <c r="L1642">
        <v>2021</v>
      </c>
      <c r="M1642">
        <v>2022</v>
      </c>
      <c r="N1642">
        <v>2023</v>
      </c>
      <c r="O1642">
        <v>2024</v>
      </c>
      <c r="P1642">
        <v>2025</v>
      </c>
      <c r="Q1642">
        <v>2026</v>
      </c>
      <c r="R1642">
        <v>2027</v>
      </c>
      <c r="S1642">
        <v>2028</v>
      </c>
      <c r="T1642">
        <v>2029</v>
      </c>
      <c r="U1642">
        <v>2030</v>
      </c>
      <c r="V1642">
        <v>2031</v>
      </c>
      <c r="W1642">
        <v>2032</v>
      </c>
      <c r="X1642">
        <v>2033</v>
      </c>
      <c r="Y1642">
        <v>2034</v>
      </c>
      <c r="Z1642">
        <v>2035</v>
      </c>
      <c r="AA1642">
        <v>2036</v>
      </c>
      <c r="AB1642">
        <v>2037</v>
      </c>
      <c r="AC1642">
        <v>2038</v>
      </c>
      <c r="AD1642">
        <v>2039</v>
      </c>
      <c r="AE1642">
        <v>2040</v>
      </c>
      <c r="AF1642">
        <v>2041</v>
      </c>
      <c r="AG1642">
        <v>2042</v>
      </c>
      <c r="AH1642">
        <v>2043</v>
      </c>
      <c r="AI1642">
        <v>2044</v>
      </c>
      <c r="AJ1642">
        <v>2045</v>
      </c>
      <c r="AK1642">
        <v>2046</v>
      </c>
      <c r="AL1642">
        <v>2047</v>
      </c>
      <c r="AM1642">
        <v>2048</v>
      </c>
      <c r="AN1642">
        <v>2049</v>
      </c>
      <c r="AO1642">
        <v>2050</v>
      </c>
      <c r="AP1642">
        <v>2051</v>
      </c>
      <c r="AQ1642">
        <v>2052</v>
      </c>
      <c r="AR1642">
        <v>2053</v>
      </c>
      <c r="AS1642">
        <v>2054</v>
      </c>
      <c r="AT1642">
        <v>2055</v>
      </c>
      <c r="AU1642">
        <v>2056</v>
      </c>
      <c r="AV1642">
        <v>2057</v>
      </c>
      <c r="AW1642">
        <v>2058</v>
      </c>
      <c r="AX1642">
        <v>2059</v>
      </c>
      <c r="AY1642" t="s">
        <v>164</v>
      </c>
    </row>
    <row r="1643" spans="1:52" x14ac:dyDescent="0.2">
      <c r="A1643">
        <v>1</v>
      </c>
      <c r="B1643">
        <v>1.0000000000000001E-5</v>
      </c>
      <c r="C1643">
        <v>1.0000000000000001E-5</v>
      </c>
      <c r="D1643">
        <v>1.0000000000000001E-5</v>
      </c>
      <c r="E1643">
        <v>1.0000000000000001E-5</v>
      </c>
      <c r="F1643">
        <v>1.0000000000000001E-5</v>
      </c>
      <c r="G1643">
        <v>1.0000000000000001E-5</v>
      </c>
      <c r="H1643">
        <v>1.0000000000000001E-5</v>
      </c>
      <c r="I1643">
        <v>1.0000000000000001E-5</v>
      </c>
      <c r="J1643">
        <v>1.0000000000000001E-5</v>
      </c>
      <c r="K1643">
        <v>1.0000000000000001E-5</v>
      </c>
      <c r="L1643">
        <v>1.0000000000000001E-5</v>
      </c>
      <c r="M1643">
        <v>1.0000000000000001E-5</v>
      </c>
      <c r="N1643">
        <v>1.0000000000000001E-5</v>
      </c>
      <c r="O1643">
        <v>1.0000000000000001E-5</v>
      </c>
      <c r="P1643">
        <v>1.0000000000000001E-5</v>
      </c>
      <c r="Q1643">
        <v>1.0000000000000001E-5</v>
      </c>
      <c r="R1643">
        <v>1.0000000000000001E-5</v>
      </c>
      <c r="S1643">
        <v>1.0000000000000001E-5</v>
      </c>
      <c r="T1643">
        <v>1.0000000000000001E-5</v>
      </c>
      <c r="U1643">
        <v>1.0000000000000001E-5</v>
      </c>
      <c r="V1643">
        <v>1.0000000000000001E-5</v>
      </c>
      <c r="W1643">
        <v>1.0000000000000001E-5</v>
      </c>
      <c r="X1643">
        <v>1.0000000000000001E-5</v>
      </c>
      <c r="Y1643">
        <v>1.0000000000000001E-5</v>
      </c>
      <c r="Z1643">
        <v>1.0000000000000001E-5</v>
      </c>
      <c r="AA1643">
        <v>1.0000000000000001E-5</v>
      </c>
      <c r="AB1643">
        <v>1.0000000000000001E-5</v>
      </c>
      <c r="AC1643">
        <v>1.0000000000000001E-5</v>
      </c>
      <c r="AD1643">
        <v>1.0000000000000001E-5</v>
      </c>
      <c r="AE1643">
        <v>1.0000000000000001E-5</v>
      </c>
      <c r="AF1643">
        <v>1.0000000000000001E-5</v>
      </c>
      <c r="AG1643">
        <v>1.0000000000000001E-5</v>
      </c>
      <c r="AH1643">
        <v>1.0000000000000001E-5</v>
      </c>
      <c r="AI1643">
        <v>1.0000000000000001E-5</v>
      </c>
      <c r="AJ1643">
        <v>1.0000000000000001E-5</v>
      </c>
      <c r="AK1643">
        <v>1.0000000000000001E-5</v>
      </c>
      <c r="AL1643">
        <v>1.0000000000000001E-5</v>
      </c>
      <c r="AM1643">
        <v>1.0000000000000001E-5</v>
      </c>
      <c r="AN1643">
        <v>1.0000000000000001E-5</v>
      </c>
      <c r="AO1643">
        <v>1.0000000000000001E-5</v>
      </c>
      <c r="AP1643">
        <v>1.0000000000000001E-5</v>
      </c>
      <c r="AQ1643">
        <v>1.0000000000000001E-5</v>
      </c>
      <c r="AR1643">
        <v>1.0000000000000001E-5</v>
      </c>
      <c r="AS1643">
        <v>1.0000000000000001E-5</v>
      </c>
      <c r="AT1643">
        <v>1.0000000000000001E-5</v>
      </c>
      <c r="AU1643">
        <v>1.0000000000000001E-5</v>
      </c>
      <c r="AV1643">
        <v>1.0000000000000001E-5</v>
      </c>
      <c r="AW1643">
        <v>1.0000000000000001E-5</v>
      </c>
      <c r="AX1643">
        <v>1.0000000000000001E-5</v>
      </c>
      <c r="AY1643">
        <v>1.0000000000000001E-5</v>
      </c>
      <c r="AZ1643">
        <v>1.0000000000000001E-5</v>
      </c>
    </row>
    <row r="1644" spans="1:52" x14ac:dyDescent="0.2">
      <c r="A1644">
        <v>2</v>
      </c>
      <c r="B1644">
        <v>1.0000000000000001E-5</v>
      </c>
      <c r="C1644">
        <v>1.0000000000000001E-5</v>
      </c>
      <c r="D1644">
        <v>1.0000000000000001E-5</v>
      </c>
      <c r="E1644">
        <v>1.0000000000000001E-5</v>
      </c>
      <c r="F1644">
        <v>1.0000000000000001E-5</v>
      </c>
      <c r="G1644">
        <v>1.0000000000000001E-5</v>
      </c>
      <c r="H1644">
        <v>1.0000000000000001E-5</v>
      </c>
      <c r="I1644">
        <v>1.0000000000000001E-5</v>
      </c>
      <c r="J1644">
        <v>1.0000000000000001E-5</v>
      </c>
      <c r="K1644">
        <v>1.0000000000000001E-5</v>
      </c>
      <c r="L1644">
        <v>1.0000000000000001E-5</v>
      </c>
      <c r="M1644">
        <v>1.0000000000000001E-5</v>
      </c>
      <c r="N1644">
        <v>1.0000000000000001E-5</v>
      </c>
      <c r="O1644">
        <v>1.0000000000000001E-5</v>
      </c>
      <c r="P1644">
        <v>1.0000000000000001E-5</v>
      </c>
      <c r="Q1644">
        <v>1.0000000000000001E-5</v>
      </c>
      <c r="R1644">
        <v>1.0000000000000001E-5</v>
      </c>
      <c r="S1644">
        <v>1.0000000000000001E-5</v>
      </c>
      <c r="T1644">
        <v>1.0000000000000001E-5</v>
      </c>
      <c r="U1644">
        <v>1.0000000000000001E-5</v>
      </c>
      <c r="V1644">
        <v>1.0000000000000001E-5</v>
      </c>
      <c r="W1644">
        <v>1.0000000000000001E-5</v>
      </c>
      <c r="X1644">
        <v>1.0000000000000001E-5</v>
      </c>
      <c r="Y1644">
        <v>1.0000000000000001E-5</v>
      </c>
      <c r="Z1644">
        <v>1.0000000000000001E-5</v>
      </c>
      <c r="AA1644">
        <v>1.0000000000000001E-5</v>
      </c>
      <c r="AB1644">
        <v>1.0000000000000001E-5</v>
      </c>
      <c r="AC1644">
        <v>1.0000000000000001E-5</v>
      </c>
      <c r="AD1644">
        <v>1.0000000000000001E-5</v>
      </c>
      <c r="AE1644">
        <v>1.0000000000000001E-5</v>
      </c>
      <c r="AF1644">
        <v>1.0000000000000001E-5</v>
      </c>
      <c r="AG1644">
        <v>1.0000000000000001E-5</v>
      </c>
      <c r="AH1644">
        <v>1.0000000000000001E-5</v>
      </c>
      <c r="AI1644">
        <v>1.0000000000000001E-5</v>
      </c>
      <c r="AJ1644">
        <v>1.0000000000000001E-5</v>
      </c>
      <c r="AK1644">
        <v>1.0000000000000001E-5</v>
      </c>
      <c r="AL1644">
        <v>1.0000000000000001E-5</v>
      </c>
      <c r="AM1644">
        <v>1.0000000000000001E-5</v>
      </c>
      <c r="AN1644">
        <v>1.0000000000000001E-5</v>
      </c>
      <c r="AO1644">
        <v>1.0000000000000001E-5</v>
      </c>
      <c r="AP1644">
        <v>1.0000000000000001E-5</v>
      </c>
      <c r="AQ1644">
        <v>1.0000000000000001E-5</v>
      </c>
      <c r="AR1644">
        <v>1.0000000000000001E-5</v>
      </c>
      <c r="AS1644">
        <v>1.0000000000000001E-5</v>
      </c>
      <c r="AT1644">
        <v>1.0000000000000001E-5</v>
      </c>
      <c r="AU1644">
        <v>1.0000000000000001E-5</v>
      </c>
      <c r="AV1644">
        <v>1.0000000000000001E-5</v>
      </c>
      <c r="AW1644">
        <v>1.0000000000000001E-5</v>
      </c>
      <c r="AX1644">
        <v>1.0000000000000001E-5</v>
      </c>
      <c r="AY1644">
        <v>1.0000000000000001E-5</v>
      </c>
      <c r="AZ1644">
        <v>1.0000000000000001E-5</v>
      </c>
    </row>
    <row r="1645" spans="1:52" x14ac:dyDescent="0.2">
      <c r="A1645" t="s">
        <v>188</v>
      </c>
    </row>
    <row r="1646" spans="1:52" x14ac:dyDescent="0.2">
      <c r="A1646">
        <v>2010</v>
      </c>
      <c r="B1646">
        <v>2011</v>
      </c>
      <c r="C1646">
        <v>2012</v>
      </c>
      <c r="D1646">
        <v>2013</v>
      </c>
      <c r="E1646">
        <v>2014</v>
      </c>
      <c r="F1646">
        <v>2015</v>
      </c>
      <c r="G1646">
        <v>2016</v>
      </c>
      <c r="H1646">
        <v>2017</v>
      </c>
      <c r="I1646">
        <v>2018</v>
      </c>
      <c r="J1646">
        <v>2019</v>
      </c>
      <c r="K1646">
        <v>2020</v>
      </c>
      <c r="L1646">
        <v>2021</v>
      </c>
      <c r="M1646">
        <v>2022</v>
      </c>
      <c r="N1646">
        <v>2023</v>
      </c>
      <c r="O1646">
        <v>2024</v>
      </c>
      <c r="P1646">
        <v>2025</v>
      </c>
      <c r="Q1646">
        <v>2026</v>
      </c>
      <c r="R1646">
        <v>2027</v>
      </c>
      <c r="S1646">
        <v>2028</v>
      </c>
      <c r="T1646">
        <v>2029</v>
      </c>
      <c r="U1646">
        <v>2030</v>
      </c>
      <c r="V1646">
        <v>2031</v>
      </c>
      <c r="W1646">
        <v>2032</v>
      </c>
      <c r="X1646">
        <v>2033</v>
      </c>
      <c r="Y1646">
        <v>2034</v>
      </c>
      <c r="Z1646">
        <v>2035</v>
      </c>
      <c r="AA1646">
        <v>2036</v>
      </c>
      <c r="AB1646">
        <v>2037</v>
      </c>
      <c r="AC1646">
        <v>2038</v>
      </c>
      <c r="AD1646">
        <v>2039</v>
      </c>
      <c r="AE1646">
        <v>2040</v>
      </c>
      <c r="AF1646">
        <v>2041</v>
      </c>
      <c r="AG1646">
        <v>2042</v>
      </c>
      <c r="AH1646">
        <v>2043</v>
      </c>
      <c r="AI1646">
        <v>2044</v>
      </c>
      <c r="AJ1646">
        <v>2045</v>
      </c>
      <c r="AK1646">
        <v>2046</v>
      </c>
      <c r="AL1646">
        <v>2047</v>
      </c>
      <c r="AM1646">
        <v>2048</v>
      </c>
      <c r="AN1646">
        <v>2049</v>
      </c>
      <c r="AO1646">
        <v>2050</v>
      </c>
      <c r="AP1646">
        <v>2051</v>
      </c>
      <c r="AQ1646">
        <v>2052</v>
      </c>
      <c r="AR1646">
        <v>2053</v>
      </c>
      <c r="AS1646">
        <v>2054</v>
      </c>
      <c r="AT1646">
        <v>2055</v>
      </c>
      <c r="AU1646">
        <v>2056</v>
      </c>
      <c r="AV1646">
        <v>2057</v>
      </c>
      <c r="AW1646">
        <v>2058</v>
      </c>
      <c r="AX1646">
        <v>2059</v>
      </c>
      <c r="AY1646" t="s">
        <v>164</v>
      </c>
    </row>
    <row r="1647" spans="1:52" x14ac:dyDescent="0.2">
      <c r="A1647">
        <v>1</v>
      </c>
      <c r="B1647">
        <v>1.0000000000000001E-5</v>
      </c>
      <c r="C1647">
        <v>1.0000000000000001E-5</v>
      </c>
      <c r="D1647">
        <v>1.0000000000000001E-5</v>
      </c>
      <c r="E1647">
        <v>1.0000000000000001E-5</v>
      </c>
      <c r="F1647">
        <v>1.0000000000000001E-5</v>
      </c>
      <c r="G1647">
        <v>1.0000000000000001E-5</v>
      </c>
      <c r="H1647">
        <v>1.0000000000000001E-5</v>
      </c>
      <c r="I1647">
        <v>1.0000000000000001E-5</v>
      </c>
      <c r="J1647">
        <v>1.0000000000000001E-5</v>
      </c>
      <c r="K1647">
        <v>1.0000000000000001E-5</v>
      </c>
      <c r="L1647">
        <v>1.0000000000000001E-5</v>
      </c>
      <c r="M1647">
        <v>1.0000000000000001E-5</v>
      </c>
      <c r="N1647">
        <v>1.0000000000000001E-5</v>
      </c>
      <c r="O1647">
        <v>1.0000000000000001E-5</v>
      </c>
      <c r="P1647">
        <v>1.0000000000000001E-5</v>
      </c>
      <c r="Q1647">
        <v>1.0000000000000001E-5</v>
      </c>
      <c r="R1647">
        <v>1.0000000000000001E-5</v>
      </c>
      <c r="S1647">
        <v>1.0000000000000001E-5</v>
      </c>
      <c r="T1647">
        <v>1.0000000000000001E-5</v>
      </c>
      <c r="U1647">
        <v>1.0000000000000001E-5</v>
      </c>
      <c r="V1647">
        <v>1.0000000000000001E-5</v>
      </c>
      <c r="W1647">
        <v>1.0000000000000001E-5</v>
      </c>
      <c r="X1647">
        <v>1.0000000000000001E-5</v>
      </c>
      <c r="Y1647">
        <v>1.0000000000000001E-5</v>
      </c>
      <c r="Z1647">
        <v>1.0000000000000001E-5</v>
      </c>
      <c r="AA1647">
        <v>1.0000000000000001E-5</v>
      </c>
      <c r="AB1647">
        <v>1.0000000000000001E-5</v>
      </c>
      <c r="AC1647">
        <v>1.0000000000000001E-5</v>
      </c>
      <c r="AD1647">
        <v>1.0000000000000001E-5</v>
      </c>
      <c r="AE1647">
        <v>1.0000000000000001E-5</v>
      </c>
      <c r="AF1647">
        <v>1.0000000000000001E-5</v>
      </c>
      <c r="AG1647">
        <v>1.0000000000000001E-5</v>
      </c>
      <c r="AH1647">
        <v>1.0000000000000001E-5</v>
      </c>
      <c r="AI1647">
        <v>1.0000000000000001E-5</v>
      </c>
      <c r="AJ1647">
        <v>1.0000000000000001E-5</v>
      </c>
      <c r="AK1647">
        <v>1.0000000000000001E-5</v>
      </c>
      <c r="AL1647">
        <v>1.0000000000000001E-5</v>
      </c>
      <c r="AM1647">
        <v>1.0000000000000001E-5</v>
      </c>
      <c r="AN1647">
        <v>1.0000000000000001E-5</v>
      </c>
      <c r="AO1647">
        <v>1.0000000000000001E-5</v>
      </c>
      <c r="AP1647">
        <v>1.0000000000000001E-5</v>
      </c>
      <c r="AQ1647">
        <v>1.0000000000000001E-5</v>
      </c>
      <c r="AR1647">
        <v>1.0000000000000001E-5</v>
      </c>
      <c r="AS1647">
        <v>1.0000000000000001E-5</v>
      </c>
      <c r="AT1647">
        <v>1.0000000000000001E-5</v>
      </c>
      <c r="AU1647">
        <v>1.0000000000000001E-5</v>
      </c>
      <c r="AV1647">
        <v>1.0000000000000001E-5</v>
      </c>
      <c r="AW1647">
        <v>1.0000000000000001E-5</v>
      </c>
      <c r="AX1647">
        <v>1.0000000000000001E-5</v>
      </c>
      <c r="AY1647">
        <v>1.0000000000000001E-5</v>
      </c>
      <c r="AZ1647">
        <v>1.0000000000000001E-5</v>
      </c>
    </row>
    <row r="1648" spans="1:52" x14ac:dyDescent="0.2">
      <c r="A1648">
        <v>2</v>
      </c>
      <c r="B1648">
        <v>1.0000000000000001E-5</v>
      </c>
      <c r="C1648">
        <v>1.0000000000000001E-5</v>
      </c>
      <c r="D1648">
        <v>1.0000000000000001E-5</v>
      </c>
      <c r="E1648">
        <v>1.0000000000000001E-5</v>
      </c>
      <c r="F1648">
        <v>1.0000000000000001E-5</v>
      </c>
      <c r="G1648">
        <v>1.0000000000000001E-5</v>
      </c>
      <c r="H1648">
        <v>1.0000000000000001E-5</v>
      </c>
      <c r="I1648">
        <v>1.0000000000000001E-5</v>
      </c>
      <c r="J1648">
        <v>1.0000000000000001E-5</v>
      </c>
      <c r="K1648">
        <v>1.0000000000000001E-5</v>
      </c>
      <c r="L1648">
        <v>1.0000000000000001E-5</v>
      </c>
      <c r="M1648">
        <v>1.0000000000000001E-5</v>
      </c>
      <c r="N1648">
        <v>1.0000000000000001E-5</v>
      </c>
      <c r="O1648">
        <v>1.0000000000000001E-5</v>
      </c>
      <c r="P1648">
        <v>1.0000000000000001E-5</v>
      </c>
      <c r="Q1648">
        <v>1.0000000000000001E-5</v>
      </c>
      <c r="R1648">
        <v>1.0000000000000001E-5</v>
      </c>
      <c r="S1648">
        <v>1.0000000000000001E-5</v>
      </c>
      <c r="T1648">
        <v>1.0000000000000001E-5</v>
      </c>
      <c r="U1648">
        <v>1.0000000000000001E-5</v>
      </c>
      <c r="V1648">
        <v>1.0000000000000001E-5</v>
      </c>
      <c r="W1648">
        <v>1.0000000000000001E-5</v>
      </c>
      <c r="X1648">
        <v>1.0000000000000001E-5</v>
      </c>
      <c r="Y1648">
        <v>1.0000000000000001E-5</v>
      </c>
      <c r="Z1648">
        <v>1.0000000000000001E-5</v>
      </c>
      <c r="AA1648">
        <v>1.0000000000000001E-5</v>
      </c>
      <c r="AB1648">
        <v>1.0000000000000001E-5</v>
      </c>
      <c r="AC1648">
        <v>1.0000000000000001E-5</v>
      </c>
      <c r="AD1648">
        <v>1.0000000000000001E-5</v>
      </c>
      <c r="AE1648">
        <v>1.0000000000000001E-5</v>
      </c>
      <c r="AF1648">
        <v>1.0000000000000001E-5</v>
      </c>
      <c r="AG1648">
        <v>1.0000000000000001E-5</v>
      </c>
      <c r="AH1648">
        <v>1.0000000000000001E-5</v>
      </c>
      <c r="AI1648">
        <v>1.0000000000000001E-5</v>
      </c>
      <c r="AJ1648">
        <v>1.0000000000000001E-5</v>
      </c>
      <c r="AK1648">
        <v>1.0000000000000001E-5</v>
      </c>
      <c r="AL1648">
        <v>1.0000000000000001E-5</v>
      </c>
      <c r="AM1648">
        <v>1.0000000000000001E-5</v>
      </c>
      <c r="AN1648">
        <v>1.0000000000000001E-5</v>
      </c>
      <c r="AO1648">
        <v>1.0000000000000001E-5</v>
      </c>
      <c r="AP1648">
        <v>1.0000000000000001E-5</v>
      </c>
      <c r="AQ1648">
        <v>1.0000000000000001E-5</v>
      </c>
      <c r="AR1648">
        <v>1.0000000000000001E-5</v>
      </c>
      <c r="AS1648">
        <v>1.0000000000000001E-5</v>
      </c>
      <c r="AT1648">
        <v>1.0000000000000001E-5</v>
      </c>
      <c r="AU1648">
        <v>1.0000000000000001E-5</v>
      </c>
      <c r="AV1648">
        <v>1.0000000000000001E-5</v>
      </c>
      <c r="AW1648">
        <v>1.0000000000000001E-5</v>
      </c>
      <c r="AX1648">
        <v>1.0000000000000001E-5</v>
      </c>
      <c r="AY1648">
        <v>1.0000000000000001E-5</v>
      </c>
      <c r="AZ1648">
        <v>1.0000000000000001E-5</v>
      </c>
    </row>
    <row r="1649" spans="1:52" x14ac:dyDescent="0.2">
      <c r="A1649" t="s">
        <v>518</v>
      </c>
    </row>
    <row r="1650" spans="1:52" x14ac:dyDescent="0.2">
      <c r="A1650">
        <v>2010</v>
      </c>
      <c r="B1650">
        <v>2011</v>
      </c>
      <c r="C1650">
        <v>2012</v>
      </c>
      <c r="D1650">
        <v>2013</v>
      </c>
      <c r="E1650">
        <v>2014</v>
      </c>
      <c r="F1650">
        <v>2015</v>
      </c>
      <c r="G1650">
        <v>2016</v>
      </c>
      <c r="H1650">
        <v>2017</v>
      </c>
      <c r="I1650">
        <v>2018</v>
      </c>
      <c r="J1650">
        <v>2019</v>
      </c>
      <c r="K1650">
        <v>2020</v>
      </c>
      <c r="L1650">
        <v>2021</v>
      </c>
      <c r="M1650">
        <v>2022</v>
      </c>
      <c r="N1650">
        <v>2023</v>
      </c>
      <c r="O1650">
        <v>2024</v>
      </c>
      <c r="P1650">
        <v>2025</v>
      </c>
      <c r="Q1650">
        <v>2026</v>
      </c>
      <c r="R1650">
        <v>2027</v>
      </c>
      <c r="S1650">
        <v>2028</v>
      </c>
      <c r="T1650">
        <v>2029</v>
      </c>
      <c r="U1650">
        <v>2030</v>
      </c>
      <c r="V1650">
        <v>2031</v>
      </c>
      <c r="W1650">
        <v>2032</v>
      </c>
      <c r="X1650">
        <v>2033</v>
      </c>
      <c r="Y1650">
        <v>2034</v>
      </c>
      <c r="Z1650">
        <v>2035</v>
      </c>
      <c r="AA1650">
        <v>2036</v>
      </c>
      <c r="AB1650">
        <v>2037</v>
      </c>
      <c r="AC1650">
        <v>2038</v>
      </c>
      <c r="AD1650">
        <v>2039</v>
      </c>
      <c r="AE1650">
        <v>2040</v>
      </c>
      <c r="AF1650">
        <v>2041</v>
      </c>
      <c r="AG1650">
        <v>2042</v>
      </c>
      <c r="AH1650">
        <v>2043</v>
      </c>
      <c r="AI1650">
        <v>2044</v>
      </c>
      <c r="AJ1650">
        <v>2045</v>
      </c>
      <c r="AK1650">
        <v>2046</v>
      </c>
      <c r="AL1650">
        <v>2047</v>
      </c>
      <c r="AM1650">
        <v>2048</v>
      </c>
      <c r="AN1650">
        <v>2049</v>
      </c>
      <c r="AO1650">
        <v>2050</v>
      </c>
      <c r="AP1650">
        <v>2051</v>
      </c>
      <c r="AQ1650">
        <v>2052</v>
      </c>
      <c r="AR1650">
        <v>2053</v>
      </c>
      <c r="AS1650">
        <v>2054</v>
      </c>
      <c r="AT1650">
        <v>2055</v>
      </c>
      <c r="AU1650">
        <v>2056</v>
      </c>
      <c r="AV1650">
        <v>2057</v>
      </c>
      <c r="AW1650">
        <v>2058</v>
      </c>
      <c r="AX1650">
        <v>2059</v>
      </c>
      <c r="AY1650" t="s">
        <v>164</v>
      </c>
    </row>
    <row r="1651" spans="1:52" x14ac:dyDescent="0.2">
      <c r="A1651">
        <v>1</v>
      </c>
      <c r="B1651">
        <v>1.0000000000000001E-5</v>
      </c>
      <c r="C1651">
        <v>1.0000000000000001E-5</v>
      </c>
      <c r="D1651">
        <v>1.0000000000000001E-5</v>
      </c>
      <c r="E1651">
        <v>1.0000000000000001E-5</v>
      </c>
      <c r="F1651">
        <v>1.0000000000000001E-5</v>
      </c>
      <c r="G1651">
        <v>1.0000000000000001E-5</v>
      </c>
      <c r="H1651">
        <v>1.0000000000000001E-5</v>
      </c>
      <c r="I1651">
        <v>1.0000000000000001E-5</v>
      </c>
      <c r="J1651">
        <v>1.0000000000000001E-5</v>
      </c>
      <c r="K1651">
        <v>1.0000000000000001E-5</v>
      </c>
      <c r="L1651">
        <v>1.0000000000000001E-5</v>
      </c>
      <c r="M1651">
        <v>1.0000000000000001E-5</v>
      </c>
      <c r="N1651">
        <v>1.0000000000000001E-5</v>
      </c>
      <c r="O1651">
        <v>1.0000000000000001E-5</v>
      </c>
      <c r="P1651">
        <v>1.0000000000000001E-5</v>
      </c>
      <c r="Q1651">
        <v>1.0000000000000001E-5</v>
      </c>
      <c r="R1651">
        <v>1.0000000000000001E-5</v>
      </c>
      <c r="S1651">
        <v>1.0000000000000001E-5</v>
      </c>
      <c r="T1651">
        <v>1.0000000000000001E-5</v>
      </c>
      <c r="U1651">
        <v>1.0000000000000001E-5</v>
      </c>
      <c r="V1651">
        <v>1.0000000000000001E-5</v>
      </c>
      <c r="W1651">
        <v>1.0000000000000001E-5</v>
      </c>
      <c r="X1651">
        <v>1.0000000000000001E-5</v>
      </c>
      <c r="Y1651">
        <v>1.0000000000000001E-5</v>
      </c>
      <c r="Z1651">
        <v>1.0000000000000001E-5</v>
      </c>
      <c r="AA1651">
        <v>1.0000000000000001E-5</v>
      </c>
      <c r="AB1651">
        <v>1.0000000000000001E-5</v>
      </c>
      <c r="AC1651">
        <v>1.0000000000000001E-5</v>
      </c>
      <c r="AD1651">
        <v>1.0000000000000001E-5</v>
      </c>
      <c r="AE1651">
        <v>1.0000000000000001E-5</v>
      </c>
      <c r="AF1651">
        <v>1.0000000000000001E-5</v>
      </c>
      <c r="AG1651">
        <v>1.0000000000000001E-5</v>
      </c>
      <c r="AH1651">
        <v>1.0000000000000001E-5</v>
      </c>
      <c r="AI1651">
        <v>1.0000000000000001E-5</v>
      </c>
      <c r="AJ1651">
        <v>1.0000000000000001E-5</v>
      </c>
      <c r="AK1651">
        <v>1.0000000000000001E-5</v>
      </c>
      <c r="AL1651">
        <v>1.0000000000000001E-5</v>
      </c>
      <c r="AM1651">
        <v>1.0000000000000001E-5</v>
      </c>
      <c r="AN1651">
        <v>1.0000000000000001E-5</v>
      </c>
      <c r="AO1651">
        <v>1.0000000000000001E-5</v>
      </c>
      <c r="AP1651">
        <v>1.0000000000000001E-5</v>
      </c>
      <c r="AQ1651">
        <v>1.0000000000000001E-5</v>
      </c>
      <c r="AR1651">
        <v>1.0000000000000001E-5</v>
      </c>
      <c r="AS1651">
        <v>1.0000000000000001E-5</v>
      </c>
      <c r="AT1651">
        <v>1.0000000000000001E-5</v>
      </c>
      <c r="AU1651">
        <v>1.0000000000000001E-5</v>
      </c>
      <c r="AV1651">
        <v>1.0000000000000001E-5</v>
      </c>
      <c r="AW1651">
        <v>1.0000000000000001E-5</v>
      </c>
      <c r="AX1651">
        <v>1.0000000000000001E-5</v>
      </c>
      <c r="AY1651">
        <v>1.0000000000000001E-5</v>
      </c>
      <c r="AZ1651">
        <v>1.0000000000000001E-5</v>
      </c>
    </row>
    <row r="1652" spans="1:52" x14ac:dyDescent="0.2">
      <c r="A1652">
        <v>2</v>
      </c>
      <c r="B1652">
        <v>1.0000000000000001E-5</v>
      </c>
      <c r="C1652">
        <v>1.0000000000000001E-5</v>
      </c>
      <c r="D1652">
        <v>1.0000000000000001E-5</v>
      </c>
      <c r="E1652">
        <v>1.0000000000000001E-5</v>
      </c>
      <c r="F1652">
        <v>1.0000000000000001E-5</v>
      </c>
      <c r="G1652">
        <v>1.0000000000000001E-5</v>
      </c>
      <c r="H1652">
        <v>1.0000000000000001E-5</v>
      </c>
      <c r="I1652">
        <v>1.0000000000000001E-5</v>
      </c>
      <c r="J1652">
        <v>1.0000000000000001E-5</v>
      </c>
      <c r="K1652">
        <v>1.0000000000000001E-5</v>
      </c>
      <c r="L1652">
        <v>1.0000000000000001E-5</v>
      </c>
      <c r="M1652">
        <v>1.0000000000000001E-5</v>
      </c>
      <c r="N1652">
        <v>1.0000000000000001E-5</v>
      </c>
      <c r="O1652">
        <v>1.0000000000000001E-5</v>
      </c>
      <c r="P1652">
        <v>1.0000000000000001E-5</v>
      </c>
      <c r="Q1652">
        <v>1.0000000000000001E-5</v>
      </c>
      <c r="R1652">
        <v>1.0000000000000001E-5</v>
      </c>
      <c r="S1652">
        <v>1.0000000000000001E-5</v>
      </c>
      <c r="T1652">
        <v>1.0000000000000001E-5</v>
      </c>
      <c r="U1652">
        <v>1.0000000000000001E-5</v>
      </c>
      <c r="V1652">
        <v>1.0000000000000001E-5</v>
      </c>
      <c r="W1652">
        <v>1.0000000000000001E-5</v>
      </c>
      <c r="X1652">
        <v>1.0000000000000001E-5</v>
      </c>
      <c r="Y1652">
        <v>1.0000000000000001E-5</v>
      </c>
      <c r="Z1652">
        <v>1.0000000000000001E-5</v>
      </c>
      <c r="AA1652">
        <v>1.0000000000000001E-5</v>
      </c>
      <c r="AB1652">
        <v>1.0000000000000001E-5</v>
      </c>
      <c r="AC1652">
        <v>1.0000000000000001E-5</v>
      </c>
      <c r="AD1652">
        <v>1.0000000000000001E-5</v>
      </c>
      <c r="AE1652">
        <v>1.0000000000000001E-5</v>
      </c>
      <c r="AF1652">
        <v>1.0000000000000001E-5</v>
      </c>
      <c r="AG1652">
        <v>1.0000000000000001E-5</v>
      </c>
      <c r="AH1652">
        <v>1.0000000000000001E-5</v>
      </c>
      <c r="AI1652">
        <v>1.0000000000000001E-5</v>
      </c>
      <c r="AJ1652">
        <v>1.0000000000000001E-5</v>
      </c>
      <c r="AK1652">
        <v>1.0000000000000001E-5</v>
      </c>
      <c r="AL1652">
        <v>1.0000000000000001E-5</v>
      </c>
      <c r="AM1652">
        <v>1.0000000000000001E-5</v>
      </c>
      <c r="AN1652">
        <v>1.0000000000000001E-5</v>
      </c>
      <c r="AO1652">
        <v>1.0000000000000001E-5</v>
      </c>
      <c r="AP1652">
        <v>1.0000000000000001E-5</v>
      </c>
      <c r="AQ1652">
        <v>1.0000000000000001E-5</v>
      </c>
      <c r="AR1652">
        <v>1.0000000000000001E-5</v>
      </c>
      <c r="AS1652">
        <v>1.0000000000000001E-5</v>
      </c>
      <c r="AT1652">
        <v>1.0000000000000001E-5</v>
      </c>
      <c r="AU1652">
        <v>1.0000000000000001E-5</v>
      </c>
      <c r="AV1652">
        <v>1.0000000000000001E-5</v>
      </c>
      <c r="AW1652">
        <v>1.0000000000000001E-5</v>
      </c>
      <c r="AX1652">
        <v>1.0000000000000001E-5</v>
      </c>
      <c r="AY1652">
        <v>1.0000000000000001E-5</v>
      </c>
      <c r="AZ1652">
        <v>1.0000000000000001E-5</v>
      </c>
    </row>
    <row r="1653" spans="1:52" x14ac:dyDescent="0.2">
      <c r="A1653" t="s">
        <v>189</v>
      </c>
    </row>
    <row r="1654" spans="1:52" x14ac:dyDescent="0.2">
      <c r="A1654">
        <v>2010</v>
      </c>
      <c r="B1654">
        <v>2011</v>
      </c>
      <c r="C1654">
        <v>2012</v>
      </c>
      <c r="D1654">
        <v>2013</v>
      </c>
      <c r="E1654">
        <v>2014</v>
      </c>
      <c r="F1654">
        <v>2015</v>
      </c>
      <c r="G1654">
        <v>2016</v>
      </c>
      <c r="H1654">
        <v>2017</v>
      </c>
      <c r="I1654">
        <v>2018</v>
      </c>
      <c r="J1654">
        <v>2019</v>
      </c>
      <c r="K1654">
        <v>2020</v>
      </c>
      <c r="L1654">
        <v>2021</v>
      </c>
      <c r="M1654">
        <v>2022</v>
      </c>
      <c r="N1654">
        <v>2023</v>
      </c>
      <c r="O1654">
        <v>2024</v>
      </c>
      <c r="P1654">
        <v>2025</v>
      </c>
      <c r="Q1654">
        <v>2026</v>
      </c>
      <c r="R1654">
        <v>2027</v>
      </c>
      <c r="S1654">
        <v>2028</v>
      </c>
      <c r="T1654">
        <v>2029</v>
      </c>
      <c r="U1654">
        <v>2030</v>
      </c>
      <c r="V1654">
        <v>2031</v>
      </c>
      <c r="W1654">
        <v>2032</v>
      </c>
      <c r="X1654">
        <v>2033</v>
      </c>
      <c r="Y1654">
        <v>2034</v>
      </c>
      <c r="Z1654">
        <v>2035</v>
      </c>
      <c r="AA1654">
        <v>2036</v>
      </c>
      <c r="AB1654">
        <v>2037</v>
      </c>
      <c r="AC1654">
        <v>2038</v>
      </c>
      <c r="AD1654">
        <v>2039</v>
      </c>
      <c r="AE1654">
        <v>2040</v>
      </c>
      <c r="AF1654">
        <v>2041</v>
      </c>
      <c r="AG1654">
        <v>2042</v>
      </c>
      <c r="AH1654">
        <v>2043</v>
      </c>
      <c r="AI1654">
        <v>2044</v>
      </c>
      <c r="AJ1654">
        <v>2045</v>
      </c>
      <c r="AK1654">
        <v>2046</v>
      </c>
      <c r="AL1654">
        <v>2047</v>
      </c>
      <c r="AM1654">
        <v>2048</v>
      </c>
      <c r="AN1654">
        <v>2049</v>
      </c>
      <c r="AO1654">
        <v>2050</v>
      </c>
      <c r="AP1654">
        <v>2051</v>
      </c>
      <c r="AQ1654">
        <v>2052</v>
      </c>
      <c r="AR1654">
        <v>2053</v>
      </c>
      <c r="AS1654">
        <v>2054</v>
      </c>
      <c r="AT1654">
        <v>2055</v>
      </c>
      <c r="AU1654">
        <v>2056</v>
      </c>
      <c r="AV1654">
        <v>2057</v>
      </c>
      <c r="AW1654">
        <v>2058</v>
      </c>
      <c r="AX1654">
        <v>2059</v>
      </c>
      <c r="AY1654" t="s">
        <v>164</v>
      </c>
    </row>
    <row r="1655" spans="1:52" x14ac:dyDescent="0.2">
      <c r="A1655">
        <v>1</v>
      </c>
      <c r="B1655">
        <v>0.65</v>
      </c>
      <c r="C1655">
        <v>0.65</v>
      </c>
      <c r="D1655">
        <v>0.65</v>
      </c>
      <c r="E1655">
        <v>0.65</v>
      </c>
      <c r="F1655">
        <v>0.65</v>
      </c>
      <c r="G1655">
        <v>0.65</v>
      </c>
      <c r="H1655">
        <v>0.65</v>
      </c>
      <c r="I1655">
        <v>0.65</v>
      </c>
      <c r="J1655">
        <v>0.65</v>
      </c>
      <c r="K1655">
        <v>0.65</v>
      </c>
      <c r="L1655">
        <v>0.65</v>
      </c>
      <c r="M1655">
        <v>0.65</v>
      </c>
      <c r="N1655">
        <v>0.65</v>
      </c>
      <c r="O1655">
        <v>0.65</v>
      </c>
      <c r="P1655">
        <v>0.65</v>
      </c>
      <c r="Q1655">
        <v>0.65</v>
      </c>
      <c r="R1655">
        <v>0.65</v>
      </c>
      <c r="S1655">
        <v>0.65</v>
      </c>
      <c r="T1655">
        <v>0.65</v>
      </c>
      <c r="U1655">
        <v>0.65</v>
      </c>
      <c r="V1655">
        <v>0.65</v>
      </c>
      <c r="W1655">
        <v>0.65</v>
      </c>
      <c r="X1655">
        <v>0.65</v>
      </c>
      <c r="Y1655">
        <v>0.65</v>
      </c>
      <c r="Z1655">
        <v>0.65</v>
      </c>
      <c r="AA1655">
        <v>0.65</v>
      </c>
      <c r="AB1655">
        <v>0.65</v>
      </c>
      <c r="AC1655">
        <v>0.65</v>
      </c>
      <c r="AD1655">
        <v>0.65</v>
      </c>
      <c r="AE1655">
        <v>0.65</v>
      </c>
      <c r="AF1655">
        <v>0.65</v>
      </c>
      <c r="AG1655">
        <v>0.65</v>
      </c>
      <c r="AH1655">
        <v>0.65</v>
      </c>
      <c r="AI1655">
        <v>0.65</v>
      </c>
      <c r="AJ1655">
        <v>0.65</v>
      </c>
      <c r="AK1655">
        <v>0.65</v>
      </c>
      <c r="AL1655">
        <v>0.65</v>
      </c>
      <c r="AM1655">
        <v>0.65</v>
      </c>
      <c r="AN1655">
        <v>0.65</v>
      </c>
      <c r="AO1655">
        <v>0.65</v>
      </c>
      <c r="AP1655">
        <v>0.65</v>
      </c>
      <c r="AQ1655">
        <v>0.65</v>
      </c>
      <c r="AR1655">
        <v>0.65</v>
      </c>
      <c r="AS1655">
        <v>0.65</v>
      </c>
      <c r="AT1655">
        <v>0.65</v>
      </c>
      <c r="AU1655">
        <v>0.65</v>
      </c>
      <c r="AV1655">
        <v>0.65</v>
      </c>
      <c r="AW1655">
        <v>0.65</v>
      </c>
      <c r="AX1655">
        <v>0.65</v>
      </c>
      <c r="AY1655">
        <v>0.65</v>
      </c>
      <c r="AZ1655">
        <v>0.65</v>
      </c>
    </row>
    <row r="1656" spans="1:52" x14ac:dyDescent="0.2">
      <c r="A1656">
        <v>2</v>
      </c>
      <c r="B1656">
        <v>1.0000000000000001E-5</v>
      </c>
      <c r="C1656">
        <v>1.0000000000000001E-5</v>
      </c>
      <c r="D1656">
        <v>1.0000000000000001E-5</v>
      </c>
      <c r="E1656">
        <v>1.0000000000000001E-5</v>
      </c>
      <c r="F1656">
        <v>1.0000000000000001E-5</v>
      </c>
      <c r="G1656">
        <v>1.0000000000000001E-5</v>
      </c>
      <c r="H1656">
        <v>1.0000000000000001E-5</v>
      </c>
      <c r="I1656">
        <v>1.0000000000000001E-5</v>
      </c>
      <c r="J1656">
        <v>1.0000000000000001E-5</v>
      </c>
      <c r="K1656">
        <v>1.0000000000000001E-5</v>
      </c>
      <c r="L1656">
        <v>1.0000000000000001E-5</v>
      </c>
      <c r="M1656">
        <v>1.0000000000000001E-5</v>
      </c>
      <c r="N1656">
        <v>1.0000000000000001E-5</v>
      </c>
      <c r="O1656">
        <v>1.0000000000000001E-5</v>
      </c>
      <c r="P1656">
        <v>1.0000000000000001E-5</v>
      </c>
      <c r="Q1656">
        <v>1.0000000000000001E-5</v>
      </c>
      <c r="R1656">
        <v>1.0000000000000001E-5</v>
      </c>
      <c r="S1656">
        <v>1.0000000000000001E-5</v>
      </c>
      <c r="T1656">
        <v>1.0000000000000001E-5</v>
      </c>
      <c r="U1656">
        <v>1.0000000000000001E-5</v>
      </c>
      <c r="V1656">
        <v>1.0000000000000001E-5</v>
      </c>
      <c r="W1656">
        <v>1.0000000000000001E-5</v>
      </c>
      <c r="X1656">
        <v>1.0000000000000001E-5</v>
      </c>
      <c r="Y1656">
        <v>1.0000000000000001E-5</v>
      </c>
      <c r="Z1656">
        <v>1.0000000000000001E-5</v>
      </c>
      <c r="AA1656">
        <v>1.0000000000000001E-5</v>
      </c>
      <c r="AB1656">
        <v>1.0000000000000001E-5</v>
      </c>
      <c r="AC1656">
        <v>1.0000000000000001E-5</v>
      </c>
      <c r="AD1656">
        <v>1.0000000000000001E-5</v>
      </c>
      <c r="AE1656">
        <v>1.0000000000000001E-5</v>
      </c>
      <c r="AF1656">
        <v>1.0000000000000001E-5</v>
      </c>
      <c r="AG1656">
        <v>1.0000000000000001E-5</v>
      </c>
      <c r="AH1656">
        <v>1.0000000000000001E-5</v>
      </c>
      <c r="AI1656">
        <v>1.0000000000000001E-5</v>
      </c>
      <c r="AJ1656">
        <v>1.0000000000000001E-5</v>
      </c>
      <c r="AK1656">
        <v>1.0000000000000001E-5</v>
      </c>
      <c r="AL1656">
        <v>1.0000000000000001E-5</v>
      </c>
      <c r="AM1656">
        <v>1.0000000000000001E-5</v>
      </c>
      <c r="AN1656">
        <v>1.0000000000000001E-5</v>
      </c>
      <c r="AO1656">
        <v>1.0000000000000001E-5</v>
      </c>
      <c r="AP1656">
        <v>1.0000000000000001E-5</v>
      </c>
      <c r="AQ1656">
        <v>1.0000000000000001E-5</v>
      </c>
      <c r="AR1656">
        <v>1.0000000000000001E-5</v>
      </c>
      <c r="AS1656">
        <v>1.0000000000000001E-5</v>
      </c>
      <c r="AT1656">
        <v>1.0000000000000001E-5</v>
      </c>
      <c r="AU1656">
        <v>1.0000000000000001E-5</v>
      </c>
      <c r="AV1656">
        <v>1.0000000000000001E-5</v>
      </c>
      <c r="AW1656">
        <v>1.0000000000000001E-5</v>
      </c>
      <c r="AX1656">
        <v>1.0000000000000001E-5</v>
      </c>
      <c r="AY1656">
        <v>1.0000000000000001E-5</v>
      </c>
      <c r="AZ1656">
        <v>1.0000000000000001E-5</v>
      </c>
    </row>
    <row r="1657" spans="1:52" x14ac:dyDescent="0.2">
      <c r="A1657" t="s">
        <v>519</v>
      </c>
    </row>
    <row r="1658" spans="1:52" x14ac:dyDescent="0.2">
      <c r="A1658">
        <v>2010</v>
      </c>
      <c r="B1658">
        <v>2011</v>
      </c>
      <c r="C1658">
        <v>2012</v>
      </c>
      <c r="D1658">
        <v>2013</v>
      </c>
      <c r="E1658">
        <v>2014</v>
      </c>
      <c r="F1658">
        <v>2015</v>
      </c>
      <c r="G1658">
        <v>2016</v>
      </c>
      <c r="H1658">
        <v>2017</v>
      </c>
      <c r="I1658">
        <v>2018</v>
      </c>
      <c r="J1658">
        <v>2019</v>
      </c>
      <c r="K1658">
        <v>2020</v>
      </c>
      <c r="L1658">
        <v>2021</v>
      </c>
      <c r="M1658">
        <v>2022</v>
      </c>
      <c r="N1658">
        <v>2023</v>
      </c>
      <c r="O1658">
        <v>2024</v>
      </c>
      <c r="P1658">
        <v>2025</v>
      </c>
      <c r="Q1658">
        <v>2026</v>
      </c>
      <c r="R1658">
        <v>2027</v>
      </c>
      <c r="S1658">
        <v>2028</v>
      </c>
      <c r="T1658">
        <v>2029</v>
      </c>
      <c r="U1658">
        <v>2030</v>
      </c>
      <c r="V1658">
        <v>2031</v>
      </c>
      <c r="W1658">
        <v>2032</v>
      </c>
      <c r="X1658">
        <v>2033</v>
      </c>
      <c r="Y1658">
        <v>2034</v>
      </c>
      <c r="Z1658">
        <v>2035</v>
      </c>
      <c r="AA1658">
        <v>2036</v>
      </c>
      <c r="AB1658">
        <v>2037</v>
      </c>
      <c r="AC1658">
        <v>2038</v>
      </c>
      <c r="AD1658">
        <v>2039</v>
      </c>
      <c r="AE1658">
        <v>2040</v>
      </c>
      <c r="AF1658">
        <v>2041</v>
      </c>
      <c r="AG1658">
        <v>2042</v>
      </c>
      <c r="AH1658">
        <v>2043</v>
      </c>
      <c r="AI1658">
        <v>2044</v>
      </c>
      <c r="AJ1658">
        <v>2045</v>
      </c>
      <c r="AK1658">
        <v>2046</v>
      </c>
      <c r="AL1658">
        <v>2047</v>
      </c>
      <c r="AM1658">
        <v>2048</v>
      </c>
      <c r="AN1658">
        <v>2049</v>
      </c>
      <c r="AO1658">
        <v>2050</v>
      </c>
      <c r="AP1658">
        <v>2051</v>
      </c>
      <c r="AQ1658">
        <v>2052</v>
      </c>
      <c r="AR1658">
        <v>2053</v>
      </c>
      <c r="AS1658">
        <v>2054</v>
      </c>
      <c r="AT1658">
        <v>2055</v>
      </c>
      <c r="AU1658">
        <v>2056</v>
      </c>
      <c r="AV1658">
        <v>2057</v>
      </c>
      <c r="AW1658">
        <v>2058</v>
      </c>
      <c r="AX1658">
        <v>2059</v>
      </c>
      <c r="AY1658" t="s">
        <v>164</v>
      </c>
    </row>
    <row r="1659" spans="1:52" x14ac:dyDescent="0.2">
      <c r="A1659">
        <v>1</v>
      </c>
      <c r="B1659">
        <v>2.59</v>
      </c>
      <c r="C1659">
        <v>2.59</v>
      </c>
      <c r="D1659">
        <v>2.59</v>
      </c>
      <c r="E1659">
        <v>2.59</v>
      </c>
      <c r="F1659">
        <v>2.59</v>
      </c>
      <c r="G1659">
        <v>2.59</v>
      </c>
      <c r="H1659">
        <v>2.59</v>
      </c>
      <c r="I1659">
        <v>2.59</v>
      </c>
      <c r="J1659">
        <v>2.59</v>
      </c>
      <c r="K1659">
        <v>2.59</v>
      </c>
      <c r="L1659">
        <v>2.59</v>
      </c>
      <c r="M1659">
        <v>2.59</v>
      </c>
      <c r="N1659">
        <v>2.59</v>
      </c>
      <c r="O1659">
        <v>2.59</v>
      </c>
      <c r="P1659">
        <v>2.59</v>
      </c>
      <c r="Q1659">
        <v>2.59</v>
      </c>
      <c r="R1659">
        <v>2.59</v>
      </c>
      <c r="S1659">
        <v>2.59</v>
      </c>
      <c r="T1659">
        <v>2.59</v>
      </c>
      <c r="U1659">
        <v>2.59</v>
      </c>
      <c r="V1659">
        <v>2.59</v>
      </c>
      <c r="W1659">
        <v>2.59</v>
      </c>
      <c r="X1659">
        <v>2.59</v>
      </c>
      <c r="Y1659">
        <v>2.59</v>
      </c>
      <c r="Z1659">
        <v>2.59</v>
      </c>
      <c r="AA1659">
        <v>2.59</v>
      </c>
      <c r="AB1659">
        <v>2.59</v>
      </c>
      <c r="AC1659">
        <v>2.59</v>
      </c>
      <c r="AD1659">
        <v>2.59</v>
      </c>
      <c r="AE1659">
        <v>2.59</v>
      </c>
      <c r="AF1659">
        <v>2.59</v>
      </c>
      <c r="AG1659">
        <v>2.59</v>
      </c>
      <c r="AH1659">
        <v>2.59</v>
      </c>
      <c r="AI1659">
        <v>2.59</v>
      </c>
      <c r="AJ1659">
        <v>2.59</v>
      </c>
      <c r="AK1659">
        <v>2.59</v>
      </c>
      <c r="AL1659">
        <v>2.59</v>
      </c>
      <c r="AM1659">
        <v>2.59</v>
      </c>
      <c r="AN1659">
        <v>2.59</v>
      </c>
      <c r="AO1659">
        <v>2.59</v>
      </c>
      <c r="AP1659">
        <v>2.59</v>
      </c>
      <c r="AQ1659">
        <v>2.59</v>
      </c>
      <c r="AR1659">
        <v>2.59</v>
      </c>
      <c r="AS1659">
        <v>2.59</v>
      </c>
      <c r="AT1659">
        <v>2.59</v>
      </c>
      <c r="AU1659">
        <v>2.59</v>
      </c>
      <c r="AV1659">
        <v>2.59</v>
      </c>
      <c r="AW1659">
        <v>2.59</v>
      </c>
      <c r="AX1659">
        <v>2.59</v>
      </c>
      <c r="AY1659">
        <v>2.59</v>
      </c>
      <c r="AZ1659">
        <v>2.59</v>
      </c>
    </row>
    <row r="1660" spans="1:52" x14ac:dyDescent="0.2">
      <c r="A1660">
        <v>2</v>
      </c>
      <c r="B1660">
        <v>1.0000000000000001E-5</v>
      </c>
      <c r="C1660">
        <v>1.0000000000000001E-5</v>
      </c>
      <c r="D1660">
        <v>1.0000000000000001E-5</v>
      </c>
      <c r="E1660">
        <v>1.0000000000000001E-5</v>
      </c>
      <c r="F1660">
        <v>1.0000000000000001E-5</v>
      </c>
      <c r="G1660">
        <v>1.0000000000000001E-5</v>
      </c>
      <c r="H1660">
        <v>1.0000000000000001E-5</v>
      </c>
      <c r="I1660">
        <v>1.0000000000000001E-5</v>
      </c>
      <c r="J1660">
        <v>1.0000000000000001E-5</v>
      </c>
      <c r="K1660">
        <v>1.0000000000000001E-5</v>
      </c>
      <c r="L1660">
        <v>1.0000000000000001E-5</v>
      </c>
      <c r="M1660">
        <v>1.0000000000000001E-5</v>
      </c>
      <c r="N1660">
        <v>1.0000000000000001E-5</v>
      </c>
      <c r="O1660">
        <v>1.0000000000000001E-5</v>
      </c>
      <c r="P1660">
        <v>1.0000000000000001E-5</v>
      </c>
      <c r="Q1660">
        <v>1.0000000000000001E-5</v>
      </c>
      <c r="R1660">
        <v>1.0000000000000001E-5</v>
      </c>
      <c r="S1660">
        <v>1.0000000000000001E-5</v>
      </c>
      <c r="T1660">
        <v>1.0000000000000001E-5</v>
      </c>
      <c r="U1660">
        <v>1.0000000000000001E-5</v>
      </c>
      <c r="V1660">
        <v>1.0000000000000001E-5</v>
      </c>
      <c r="W1660">
        <v>1.0000000000000001E-5</v>
      </c>
      <c r="X1660">
        <v>1.0000000000000001E-5</v>
      </c>
      <c r="Y1660">
        <v>1.0000000000000001E-5</v>
      </c>
      <c r="Z1660">
        <v>1.0000000000000001E-5</v>
      </c>
      <c r="AA1660">
        <v>1.0000000000000001E-5</v>
      </c>
      <c r="AB1660">
        <v>1.0000000000000001E-5</v>
      </c>
      <c r="AC1660">
        <v>1.0000000000000001E-5</v>
      </c>
      <c r="AD1660">
        <v>1.0000000000000001E-5</v>
      </c>
      <c r="AE1660">
        <v>1.0000000000000001E-5</v>
      </c>
      <c r="AF1660">
        <v>1.0000000000000001E-5</v>
      </c>
      <c r="AG1660">
        <v>1.0000000000000001E-5</v>
      </c>
      <c r="AH1660">
        <v>1.0000000000000001E-5</v>
      </c>
      <c r="AI1660">
        <v>1.0000000000000001E-5</v>
      </c>
      <c r="AJ1660">
        <v>1.0000000000000001E-5</v>
      </c>
      <c r="AK1660">
        <v>1.0000000000000001E-5</v>
      </c>
      <c r="AL1660">
        <v>1.0000000000000001E-5</v>
      </c>
      <c r="AM1660">
        <v>1.0000000000000001E-5</v>
      </c>
      <c r="AN1660">
        <v>1.0000000000000001E-5</v>
      </c>
      <c r="AO1660">
        <v>1.0000000000000001E-5</v>
      </c>
      <c r="AP1660">
        <v>1.0000000000000001E-5</v>
      </c>
      <c r="AQ1660">
        <v>1.0000000000000001E-5</v>
      </c>
      <c r="AR1660">
        <v>1.0000000000000001E-5</v>
      </c>
      <c r="AS1660">
        <v>1.0000000000000001E-5</v>
      </c>
      <c r="AT1660">
        <v>1.0000000000000001E-5</v>
      </c>
      <c r="AU1660">
        <v>1.0000000000000001E-5</v>
      </c>
      <c r="AV1660">
        <v>1.0000000000000001E-5</v>
      </c>
      <c r="AW1660">
        <v>1.0000000000000001E-5</v>
      </c>
      <c r="AX1660">
        <v>1.0000000000000001E-5</v>
      </c>
      <c r="AY1660">
        <v>1.0000000000000001E-5</v>
      </c>
      <c r="AZ1660">
        <v>1.0000000000000001E-5</v>
      </c>
    </row>
    <row r="1661" spans="1:52" x14ac:dyDescent="0.2">
      <c r="A1661" t="s">
        <v>190</v>
      </c>
    </row>
    <row r="1662" spans="1:52" x14ac:dyDescent="0.2">
      <c r="A1662">
        <v>2010</v>
      </c>
      <c r="B1662">
        <v>2011</v>
      </c>
      <c r="C1662">
        <v>2012</v>
      </c>
      <c r="D1662">
        <v>2013</v>
      </c>
      <c r="E1662">
        <v>2014</v>
      </c>
      <c r="F1662">
        <v>2015</v>
      </c>
      <c r="G1662">
        <v>2016</v>
      </c>
      <c r="H1662">
        <v>2017</v>
      </c>
      <c r="I1662">
        <v>2018</v>
      </c>
      <c r="J1662">
        <v>2019</v>
      </c>
      <c r="K1662">
        <v>2020</v>
      </c>
      <c r="L1662">
        <v>2021</v>
      </c>
      <c r="M1662">
        <v>2022</v>
      </c>
      <c r="N1662">
        <v>2023</v>
      </c>
      <c r="O1662">
        <v>2024</v>
      </c>
      <c r="P1662">
        <v>2025</v>
      </c>
      <c r="Q1662">
        <v>2026</v>
      </c>
      <c r="R1662">
        <v>2027</v>
      </c>
      <c r="S1662">
        <v>2028</v>
      </c>
      <c r="T1662">
        <v>2029</v>
      </c>
      <c r="U1662">
        <v>2030</v>
      </c>
      <c r="V1662">
        <v>2031</v>
      </c>
      <c r="W1662">
        <v>2032</v>
      </c>
      <c r="X1662">
        <v>2033</v>
      </c>
      <c r="Y1662">
        <v>2034</v>
      </c>
      <c r="Z1662">
        <v>2035</v>
      </c>
      <c r="AA1662">
        <v>2036</v>
      </c>
      <c r="AB1662">
        <v>2037</v>
      </c>
      <c r="AC1662">
        <v>2038</v>
      </c>
      <c r="AD1662">
        <v>2039</v>
      </c>
      <c r="AE1662">
        <v>2040</v>
      </c>
      <c r="AF1662">
        <v>2041</v>
      </c>
      <c r="AG1662">
        <v>2042</v>
      </c>
      <c r="AH1662">
        <v>2043</v>
      </c>
      <c r="AI1662">
        <v>2044</v>
      </c>
      <c r="AJ1662">
        <v>2045</v>
      </c>
      <c r="AK1662">
        <v>2046</v>
      </c>
      <c r="AL1662">
        <v>2047</v>
      </c>
      <c r="AM1662">
        <v>2048</v>
      </c>
      <c r="AN1662">
        <v>2049</v>
      </c>
      <c r="AO1662">
        <v>2050</v>
      </c>
      <c r="AP1662">
        <v>2051</v>
      </c>
      <c r="AQ1662">
        <v>2052</v>
      </c>
      <c r="AR1662">
        <v>2053</v>
      </c>
      <c r="AS1662">
        <v>2054</v>
      </c>
      <c r="AT1662">
        <v>2055</v>
      </c>
      <c r="AU1662">
        <v>2056</v>
      </c>
      <c r="AV1662">
        <v>2057</v>
      </c>
      <c r="AW1662">
        <v>2058</v>
      </c>
      <c r="AX1662">
        <v>2059</v>
      </c>
      <c r="AY1662" t="s">
        <v>164</v>
      </c>
    </row>
    <row r="1663" spans="1:52" x14ac:dyDescent="0.2">
      <c r="A1663">
        <v>1</v>
      </c>
      <c r="B1663">
        <v>1.0000000000000001E-5</v>
      </c>
      <c r="C1663">
        <v>1.0000000000000001E-5</v>
      </c>
      <c r="D1663">
        <v>1.0000000000000001E-5</v>
      </c>
      <c r="E1663">
        <v>1.0000000000000001E-5</v>
      </c>
      <c r="F1663">
        <v>1.0000000000000001E-5</v>
      </c>
      <c r="G1663">
        <v>1.0000000000000001E-5</v>
      </c>
      <c r="H1663">
        <v>1.0000000000000001E-5</v>
      </c>
      <c r="I1663">
        <v>1.0000000000000001E-5</v>
      </c>
      <c r="J1663">
        <v>1.0000000000000001E-5</v>
      </c>
      <c r="K1663">
        <v>1.0000000000000001E-5</v>
      </c>
      <c r="L1663">
        <v>1.0000000000000001E-5</v>
      </c>
      <c r="M1663">
        <v>1.0000000000000001E-5</v>
      </c>
      <c r="N1663">
        <v>1.0000000000000001E-5</v>
      </c>
      <c r="O1663">
        <v>1.0000000000000001E-5</v>
      </c>
      <c r="P1663">
        <v>1.0000000000000001E-5</v>
      </c>
      <c r="Q1663">
        <v>1.0000000000000001E-5</v>
      </c>
      <c r="R1663">
        <v>1.0000000000000001E-5</v>
      </c>
      <c r="S1663">
        <v>1.0000000000000001E-5</v>
      </c>
      <c r="T1663">
        <v>1.0000000000000001E-5</v>
      </c>
      <c r="U1663">
        <v>1.0000000000000001E-5</v>
      </c>
      <c r="V1663">
        <v>1.0000000000000001E-5</v>
      </c>
      <c r="W1663">
        <v>1.0000000000000001E-5</v>
      </c>
      <c r="X1663">
        <v>1.0000000000000001E-5</v>
      </c>
      <c r="Y1663">
        <v>1.0000000000000001E-5</v>
      </c>
      <c r="Z1663">
        <v>1.0000000000000001E-5</v>
      </c>
      <c r="AA1663">
        <v>1.0000000000000001E-5</v>
      </c>
      <c r="AB1663">
        <v>1.0000000000000001E-5</v>
      </c>
      <c r="AC1663">
        <v>1.0000000000000001E-5</v>
      </c>
      <c r="AD1663">
        <v>1.0000000000000001E-5</v>
      </c>
      <c r="AE1663">
        <v>1.0000000000000001E-5</v>
      </c>
      <c r="AF1663">
        <v>1.0000000000000001E-5</v>
      </c>
      <c r="AG1663">
        <v>1.0000000000000001E-5</v>
      </c>
      <c r="AH1663">
        <v>1.0000000000000001E-5</v>
      </c>
      <c r="AI1663">
        <v>1.0000000000000001E-5</v>
      </c>
      <c r="AJ1663">
        <v>1.0000000000000001E-5</v>
      </c>
      <c r="AK1663">
        <v>1.0000000000000001E-5</v>
      </c>
      <c r="AL1663">
        <v>1.0000000000000001E-5</v>
      </c>
      <c r="AM1663">
        <v>1.0000000000000001E-5</v>
      </c>
      <c r="AN1663">
        <v>1.0000000000000001E-5</v>
      </c>
      <c r="AO1663">
        <v>1.0000000000000001E-5</v>
      </c>
      <c r="AP1663">
        <v>1.0000000000000001E-5</v>
      </c>
      <c r="AQ1663">
        <v>1.0000000000000001E-5</v>
      </c>
      <c r="AR1663">
        <v>1.0000000000000001E-5</v>
      </c>
      <c r="AS1663">
        <v>1.0000000000000001E-5</v>
      </c>
      <c r="AT1663">
        <v>1.0000000000000001E-5</v>
      </c>
      <c r="AU1663">
        <v>1.0000000000000001E-5</v>
      </c>
      <c r="AV1663">
        <v>1.0000000000000001E-5</v>
      </c>
      <c r="AW1663">
        <v>1.0000000000000001E-5</v>
      </c>
      <c r="AX1663">
        <v>1.0000000000000001E-5</v>
      </c>
      <c r="AY1663">
        <v>1.0000000000000001E-5</v>
      </c>
      <c r="AZ1663">
        <v>1.0000000000000001E-5</v>
      </c>
    </row>
    <row r="1664" spans="1:52" x14ac:dyDescent="0.2">
      <c r="A1664">
        <v>2</v>
      </c>
      <c r="B1664">
        <v>9999999</v>
      </c>
      <c r="C1664">
        <v>9999999</v>
      </c>
      <c r="D1664">
        <v>9999999</v>
      </c>
      <c r="E1664">
        <v>9999999</v>
      </c>
      <c r="F1664">
        <v>9999999</v>
      </c>
      <c r="G1664">
        <v>9999999</v>
      </c>
      <c r="H1664">
        <v>9999999</v>
      </c>
      <c r="I1664">
        <v>9999999</v>
      </c>
      <c r="J1664">
        <v>9999999</v>
      </c>
      <c r="K1664">
        <v>9999999</v>
      </c>
      <c r="L1664">
        <v>9999999</v>
      </c>
      <c r="M1664">
        <v>9999999</v>
      </c>
      <c r="N1664">
        <v>9999999</v>
      </c>
      <c r="O1664">
        <v>9999999</v>
      </c>
      <c r="P1664">
        <v>9999999</v>
      </c>
      <c r="Q1664">
        <v>9999999</v>
      </c>
      <c r="R1664">
        <v>9999999</v>
      </c>
      <c r="S1664">
        <v>9999999</v>
      </c>
      <c r="T1664">
        <v>9999999</v>
      </c>
      <c r="U1664">
        <v>9999999</v>
      </c>
      <c r="V1664">
        <v>9999999</v>
      </c>
      <c r="W1664">
        <v>9999999</v>
      </c>
      <c r="X1664">
        <v>9999999</v>
      </c>
      <c r="Y1664">
        <v>9999999</v>
      </c>
      <c r="Z1664">
        <v>9999999</v>
      </c>
      <c r="AA1664">
        <v>9999999</v>
      </c>
      <c r="AB1664">
        <v>9999999</v>
      </c>
      <c r="AC1664">
        <v>9999999</v>
      </c>
      <c r="AD1664">
        <v>9999999</v>
      </c>
      <c r="AE1664">
        <v>9999999</v>
      </c>
      <c r="AF1664">
        <v>9999999</v>
      </c>
      <c r="AG1664">
        <v>9999999</v>
      </c>
      <c r="AH1664">
        <v>9999999</v>
      </c>
      <c r="AI1664">
        <v>9999999</v>
      </c>
      <c r="AJ1664">
        <v>9999999</v>
      </c>
      <c r="AK1664">
        <v>9999999</v>
      </c>
      <c r="AL1664">
        <v>9999999</v>
      </c>
      <c r="AM1664">
        <v>9999999</v>
      </c>
      <c r="AN1664">
        <v>9999999</v>
      </c>
      <c r="AO1664">
        <v>9999999</v>
      </c>
      <c r="AP1664">
        <v>9999999</v>
      </c>
      <c r="AQ1664">
        <v>9999999</v>
      </c>
      <c r="AR1664">
        <v>9999999</v>
      </c>
      <c r="AS1664">
        <v>9999999</v>
      </c>
      <c r="AT1664">
        <v>9999999</v>
      </c>
      <c r="AU1664">
        <v>9999999</v>
      </c>
      <c r="AV1664">
        <v>9999999</v>
      </c>
      <c r="AW1664">
        <v>9999999</v>
      </c>
      <c r="AX1664">
        <v>9999999</v>
      </c>
      <c r="AY1664">
        <v>9999999</v>
      </c>
      <c r="AZ1664">
        <v>9999999</v>
      </c>
    </row>
    <row r="1665" spans="1:52" x14ac:dyDescent="0.2">
      <c r="A1665" t="s">
        <v>191</v>
      </c>
    </row>
    <row r="1666" spans="1:52" x14ac:dyDescent="0.2">
      <c r="A1666">
        <v>2010</v>
      </c>
      <c r="B1666">
        <v>2011</v>
      </c>
      <c r="C1666">
        <v>2012</v>
      </c>
      <c r="D1666">
        <v>2013</v>
      </c>
      <c r="E1666">
        <v>2014</v>
      </c>
      <c r="F1666">
        <v>2015</v>
      </c>
      <c r="G1666">
        <v>2016</v>
      </c>
      <c r="H1666">
        <v>2017</v>
      </c>
      <c r="I1666">
        <v>2018</v>
      </c>
      <c r="J1666">
        <v>2019</v>
      </c>
      <c r="K1666">
        <v>2020</v>
      </c>
      <c r="L1666">
        <v>2021</v>
      </c>
      <c r="M1666">
        <v>2022</v>
      </c>
      <c r="N1666">
        <v>2023</v>
      </c>
      <c r="O1666">
        <v>2024</v>
      </c>
      <c r="P1666">
        <v>2025</v>
      </c>
      <c r="Q1666">
        <v>2026</v>
      </c>
      <c r="R1666">
        <v>2027</v>
      </c>
      <c r="S1666">
        <v>2028</v>
      </c>
      <c r="T1666">
        <v>2029</v>
      </c>
      <c r="U1666">
        <v>2030</v>
      </c>
      <c r="V1666">
        <v>2031</v>
      </c>
      <c r="W1666">
        <v>2032</v>
      </c>
      <c r="X1666">
        <v>2033</v>
      </c>
      <c r="Y1666">
        <v>2034</v>
      </c>
      <c r="Z1666">
        <v>2035</v>
      </c>
      <c r="AA1666">
        <v>2036</v>
      </c>
      <c r="AB1666">
        <v>2037</v>
      </c>
      <c r="AC1666">
        <v>2038</v>
      </c>
      <c r="AD1666">
        <v>2039</v>
      </c>
      <c r="AE1666">
        <v>2040</v>
      </c>
      <c r="AF1666">
        <v>2041</v>
      </c>
      <c r="AG1666">
        <v>2042</v>
      </c>
      <c r="AH1666">
        <v>2043</v>
      </c>
      <c r="AI1666">
        <v>2044</v>
      </c>
      <c r="AJ1666">
        <v>2045</v>
      </c>
      <c r="AK1666">
        <v>2046</v>
      </c>
      <c r="AL1666">
        <v>2047</v>
      </c>
      <c r="AM1666">
        <v>2048</v>
      </c>
      <c r="AN1666">
        <v>2049</v>
      </c>
      <c r="AO1666">
        <v>2050</v>
      </c>
      <c r="AP1666">
        <v>2051</v>
      </c>
      <c r="AQ1666">
        <v>2052</v>
      </c>
      <c r="AR1666">
        <v>2053</v>
      </c>
      <c r="AS1666">
        <v>2054</v>
      </c>
      <c r="AT1666">
        <v>2055</v>
      </c>
      <c r="AU1666">
        <v>2056</v>
      </c>
      <c r="AV1666">
        <v>2057</v>
      </c>
      <c r="AW1666">
        <v>2058</v>
      </c>
      <c r="AX1666">
        <v>2059</v>
      </c>
      <c r="AY1666" t="s">
        <v>164</v>
      </c>
    </row>
    <row r="1667" spans="1:52" x14ac:dyDescent="0.2">
      <c r="A1667">
        <v>1</v>
      </c>
      <c r="B1667">
        <v>1.0000000000000001E-5</v>
      </c>
      <c r="C1667">
        <v>1.0000000000000001E-5</v>
      </c>
      <c r="D1667">
        <v>1.0000000000000001E-5</v>
      </c>
      <c r="E1667">
        <v>1.0000000000000001E-5</v>
      </c>
      <c r="F1667">
        <v>1.0000000000000001E-5</v>
      </c>
      <c r="G1667">
        <v>1.0000000000000001E-5</v>
      </c>
      <c r="H1667">
        <v>1.0000000000000001E-5</v>
      </c>
      <c r="I1667">
        <v>1.0000000000000001E-5</v>
      </c>
      <c r="J1667">
        <v>1.0000000000000001E-5</v>
      </c>
      <c r="K1667">
        <v>1.0000000000000001E-5</v>
      </c>
      <c r="L1667">
        <v>1.0000000000000001E-5</v>
      </c>
      <c r="M1667">
        <v>1.0000000000000001E-5</v>
      </c>
      <c r="N1667">
        <v>1.0000000000000001E-5</v>
      </c>
      <c r="O1667">
        <v>1.0000000000000001E-5</v>
      </c>
      <c r="P1667">
        <v>1.0000000000000001E-5</v>
      </c>
      <c r="Q1667">
        <v>1.0000000000000001E-5</v>
      </c>
      <c r="R1667">
        <v>1.0000000000000001E-5</v>
      </c>
      <c r="S1667">
        <v>1.0000000000000001E-5</v>
      </c>
      <c r="T1667">
        <v>1.0000000000000001E-5</v>
      </c>
      <c r="U1667">
        <v>1.0000000000000001E-5</v>
      </c>
      <c r="V1667">
        <v>1.0000000000000001E-5</v>
      </c>
      <c r="W1667">
        <v>1.0000000000000001E-5</v>
      </c>
      <c r="X1667">
        <v>1.0000000000000001E-5</v>
      </c>
      <c r="Y1667">
        <v>1.0000000000000001E-5</v>
      </c>
      <c r="Z1667">
        <v>1.0000000000000001E-5</v>
      </c>
      <c r="AA1667">
        <v>1.0000000000000001E-5</v>
      </c>
      <c r="AB1667">
        <v>1.0000000000000001E-5</v>
      </c>
      <c r="AC1667">
        <v>1.0000000000000001E-5</v>
      </c>
      <c r="AD1667">
        <v>1.0000000000000001E-5</v>
      </c>
      <c r="AE1667">
        <v>1.0000000000000001E-5</v>
      </c>
      <c r="AF1667">
        <v>1.0000000000000001E-5</v>
      </c>
      <c r="AG1667">
        <v>1.0000000000000001E-5</v>
      </c>
      <c r="AH1667">
        <v>1.0000000000000001E-5</v>
      </c>
      <c r="AI1667">
        <v>1.0000000000000001E-5</v>
      </c>
      <c r="AJ1667">
        <v>1.0000000000000001E-5</v>
      </c>
      <c r="AK1667">
        <v>1.0000000000000001E-5</v>
      </c>
      <c r="AL1667">
        <v>1.0000000000000001E-5</v>
      </c>
      <c r="AM1667">
        <v>1.0000000000000001E-5</v>
      </c>
      <c r="AN1667">
        <v>1.0000000000000001E-5</v>
      </c>
      <c r="AO1667">
        <v>1.0000000000000001E-5</v>
      </c>
      <c r="AP1667">
        <v>1.0000000000000001E-5</v>
      </c>
      <c r="AQ1667">
        <v>1.0000000000000001E-5</v>
      </c>
      <c r="AR1667">
        <v>1.0000000000000001E-5</v>
      </c>
      <c r="AS1667">
        <v>1.0000000000000001E-5</v>
      </c>
      <c r="AT1667">
        <v>1.0000000000000001E-5</v>
      </c>
      <c r="AU1667">
        <v>1.0000000000000001E-5</v>
      </c>
      <c r="AV1667">
        <v>1.0000000000000001E-5</v>
      </c>
      <c r="AW1667">
        <v>1.0000000000000001E-5</v>
      </c>
      <c r="AX1667">
        <v>1.0000000000000001E-5</v>
      </c>
      <c r="AY1667">
        <v>1.0000000000000001E-5</v>
      </c>
      <c r="AZ1667">
        <v>1.0000000000000001E-5</v>
      </c>
    </row>
    <row r="1668" spans="1:52" x14ac:dyDescent="0.2">
      <c r="A1668">
        <v>2</v>
      </c>
      <c r="B1668">
        <v>1.0000000000000001E-5</v>
      </c>
      <c r="C1668">
        <v>1.0000000000000001E-5</v>
      </c>
      <c r="D1668">
        <v>1.0000000000000001E-5</v>
      </c>
      <c r="E1668">
        <v>1.0000000000000001E-5</v>
      </c>
      <c r="F1668">
        <v>1.0000000000000001E-5</v>
      </c>
      <c r="G1668">
        <v>1.0000000000000001E-5</v>
      </c>
      <c r="H1668">
        <v>1.0000000000000001E-5</v>
      </c>
      <c r="I1668">
        <v>1.0000000000000001E-5</v>
      </c>
      <c r="J1668">
        <v>1.0000000000000001E-5</v>
      </c>
      <c r="K1668">
        <v>1.0000000000000001E-5</v>
      </c>
      <c r="L1668">
        <v>1.0000000000000001E-5</v>
      </c>
      <c r="M1668">
        <v>1.0000000000000001E-5</v>
      </c>
      <c r="N1668">
        <v>1.0000000000000001E-5</v>
      </c>
      <c r="O1668">
        <v>1.0000000000000001E-5</v>
      </c>
      <c r="P1668">
        <v>1.0000000000000001E-5</v>
      </c>
      <c r="Q1668">
        <v>1.0000000000000001E-5</v>
      </c>
      <c r="R1668">
        <v>1.0000000000000001E-5</v>
      </c>
      <c r="S1668">
        <v>1.0000000000000001E-5</v>
      </c>
      <c r="T1668">
        <v>1.0000000000000001E-5</v>
      </c>
      <c r="U1668">
        <v>1.0000000000000001E-5</v>
      </c>
      <c r="V1668">
        <v>1.0000000000000001E-5</v>
      </c>
      <c r="W1668">
        <v>1.0000000000000001E-5</v>
      </c>
      <c r="X1668">
        <v>1.0000000000000001E-5</v>
      </c>
      <c r="Y1668">
        <v>1.0000000000000001E-5</v>
      </c>
      <c r="Z1668">
        <v>1.0000000000000001E-5</v>
      </c>
      <c r="AA1668">
        <v>1.0000000000000001E-5</v>
      </c>
      <c r="AB1668">
        <v>1.0000000000000001E-5</v>
      </c>
      <c r="AC1668">
        <v>1.0000000000000001E-5</v>
      </c>
      <c r="AD1668">
        <v>1.0000000000000001E-5</v>
      </c>
      <c r="AE1668">
        <v>1.0000000000000001E-5</v>
      </c>
      <c r="AF1668">
        <v>1.0000000000000001E-5</v>
      </c>
      <c r="AG1668">
        <v>1.0000000000000001E-5</v>
      </c>
      <c r="AH1668">
        <v>1.0000000000000001E-5</v>
      </c>
      <c r="AI1668">
        <v>1.0000000000000001E-5</v>
      </c>
      <c r="AJ1668">
        <v>1.0000000000000001E-5</v>
      </c>
      <c r="AK1668">
        <v>1.0000000000000001E-5</v>
      </c>
      <c r="AL1668">
        <v>1.0000000000000001E-5</v>
      </c>
      <c r="AM1668">
        <v>1.0000000000000001E-5</v>
      </c>
      <c r="AN1668">
        <v>1.0000000000000001E-5</v>
      </c>
      <c r="AO1668">
        <v>1.0000000000000001E-5</v>
      </c>
      <c r="AP1668">
        <v>1.0000000000000001E-5</v>
      </c>
      <c r="AQ1668">
        <v>1.0000000000000001E-5</v>
      </c>
      <c r="AR1668">
        <v>1.0000000000000001E-5</v>
      </c>
      <c r="AS1668">
        <v>1.0000000000000001E-5</v>
      </c>
      <c r="AT1668">
        <v>1.0000000000000001E-5</v>
      </c>
      <c r="AU1668">
        <v>1.0000000000000001E-5</v>
      </c>
      <c r="AV1668">
        <v>1.0000000000000001E-5</v>
      </c>
      <c r="AW1668">
        <v>1.0000000000000001E-5</v>
      </c>
      <c r="AX1668">
        <v>1.0000000000000001E-5</v>
      </c>
      <c r="AY1668">
        <v>1.0000000000000001E-5</v>
      </c>
      <c r="AZ1668">
        <v>1.0000000000000001E-5</v>
      </c>
    </row>
    <row r="1669" spans="1:52" x14ac:dyDescent="0.2">
      <c r="A1669" t="s">
        <v>520</v>
      </c>
    </row>
    <row r="1670" spans="1:52" x14ac:dyDescent="0.2">
      <c r="A1670">
        <v>2010</v>
      </c>
      <c r="B1670">
        <v>2011</v>
      </c>
      <c r="C1670">
        <v>2012</v>
      </c>
      <c r="D1670">
        <v>2013</v>
      </c>
      <c r="E1670">
        <v>2014</v>
      </c>
      <c r="F1670">
        <v>2015</v>
      </c>
      <c r="G1670">
        <v>2016</v>
      </c>
      <c r="H1670">
        <v>2017</v>
      </c>
      <c r="I1670">
        <v>2018</v>
      </c>
      <c r="J1670">
        <v>2019</v>
      </c>
      <c r="K1670">
        <v>2020</v>
      </c>
      <c r="L1670">
        <v>2021</v>
      </c>
      <c r="M1670">
        <v>2022</v>
      </c>
      <c r="N1670">
        <v>2023</v>
      </c>
      <c r="O1670">
        <v>2024</v>
      </c>
      <c r="P1670">
        <v>2025</v>
      </c>
      <c r="Q1670">
        <v>2026</v>
      </c>
      <c r="R1670">
        <v>2027</v>
      </c>
      <c r="S1670">
        <v>2028</v>
      </c>
      <c r="T1670">
        <v>2029</v>
      </c>
      <c r="U1670">
        <v>2030</v>
      </c>
      <c r="V1670">
        <v>2031</v>
      </c>
      <c r="W1670">
        <v>2032</v>
      </c>
      <c r="X1670">
        <v>2033</v>
      </c>
      <c r="Y1670">
        <v>2034</v>
      </c>
      <c r="Z1670">
        <v>2035</v>
      </c>
      <c r="AA1670">
        <v>2036</v>
      </c>
      <c r="AB1670">
        <v>2037</v>
      </c>
      <c r="AC1670">
        <v>2038</v>
      </c>
      <c r="AD1670">
        <v>2039</v>
      </c>
      <c r="AE1670">
        <v>2040</v>
      </c>
      <c r="AF1670">
        <v>2041</v>
      </c>
      <c r="AG1670">
        <v>2042</v>
      </c>
      <c r="AH1670">
        <v>2043</v>
      </c>
      <c r="AI1670">
        <v>2044</v>
      </c>
      <c r="AJ1670">
        <v>2045</v>
      </c>
      <c r="AK1670">
        <v>2046</v>
      </c>
      <c r="AL1670">
        <v>2047</v>
      </c>
      <c r="AM1670">
        <v>2048</v>
      </c>
      <c r="AN1670">
        <v>2049</v>
      </c>
      <c r="AO1670">
        <v>2050</v>
      </c>
      <c r="AP1670">
        <v>2051</v>
      </c>
      <c r="AQ1670">
        <v>2052</v>
      </c>
      <c r="AR1670">
        <v>2053</v>
      </c>
      <c r="AS1670">
        <v>2054</v>
      </c>
      <c r="AT1670">
        <v>2055</v>
      </c>
      <c r="AU1670">
        <v>2056</v>
      </c>
      <c r="AV1670">
        <v>2057</v>
      </c>
      <c r="AW1670">
        <v>2058</v>
      </c>
      <c r="AX1670">
        <v>2059</v>
      </c>
      <c r="AY1670" t="s">
        <v>164</v>
      </c>
    </row>
    <row r="1671" spans="1:52" x14ac:dyDescent="0.2">
      <c r="A1671">
        <v>1</v>
      </c>
      <c r="B1671">
        <v>17.579999999999998</v>
      </c>
      <c r="C1671">
        <v>17.934000000000001</v>
      </c>
      <c r="D1671">
        <v>18.288</v>
      </c>
      <c r="E1671">
        <v>18.641999999999999</v>
      </c>
      <c r="F1671">
        <v>18.995999999999999</v>
      </c>
      <c r="G1671">
        <v>19.350000000000001</v>
      </c>
      <c r="H1671">
        <v>19.673999999999999</v>
      </c>
      <c r="I1671">
        <v>19.998000000000001</v>
      </c>
      <c r="J1671">
        <v>20.321999999999999</v>
      </c>
      <c r="K1671">
        <v>20.646000000000001</v>
      </c>
      <c r="L1671">
        <v>20.97</v>
      </c>
      <c r="M1671">
        <v>21.212</v>
      </c>
      <c r="N1671">
        <v>21.454000000000001</v>
      </c>
      <c r="O1671">
        <v>21.696000000000002</v>
      </c>
      <c r="P1671">
        <v>21.937999999999999</v>
      </c>
      <c r="Q1671">
        <v>22.18</v>
      </c>
      <c r="R1671">
        <v>22.356000000000002</v>
      </c>
      <c r="S1671">
        <v>22.532</v>
      </c>
      <c r="T1671">
        <v>22.707999999999998</v>
      </c>
      <c r="U1671">
        <v>22.884</v>
      </c>
      <c r="V1671">
        <v>23.06</v>
      </c>
      <c r="W1671">
        <v>23.187999999999999</v>
      </c>
      <c r="X1671">
        <v>23.315999999999999</v>
      </c>
      <c r="Y1671">
        <v>23.443999999999999</v>
      </c>
      <c r="Z1671">
        <v>23.571999999999999</v>
      </c>
      <c r="AA1671">
        <v>23.7</v>
      </c>
      <c r="AB1671">
        <v>23.7</v>
      </c>
      <c r="AC1671">
        <v>23.7</v>
      </c>
      <c r="AD1671">
        <v>23.7</v>
      </c>
      <c r="AE1671">
        <v>23.7</v>
      </c>
      <c r="AF1671">
        <v>23.7</v>
      </c>
      <c r="AG1671">
        <v>23.7</v>
      </c>
      <c r="AH1671">
        <v>23.7</v>
      </c>
      <c r="AI1671">
        <v>23.7</v>
      </c>
      <c r="AJ1671">
        <v>23.7</v>
      </c>
      <c r="AK1671">
        <v>23.7</v>
      </c>
      <c r="AL1671">
        <v>23.7</v>
      </c>
      <c r="AM1671">
        <v>23.7</v>
      </c>
      <c r="AN1671">
        <v>23.7</v>
      </c>
      <c r="AO1671">
        <v>23.7</v>
      </c>
      <c r="AP1671">
        <v>23.7</v>
      </c>
      <c r="AQ1671">
        <v>23.7</v>
      </c>
      <c r="AR1671">
        <v>23.7</v>
      </c>
      <c r="AS1671">
        <v>23.7</v>
      </c>
      <c r="AT1671">
        <v>23.7</v>
      </c>
      <c r="AU1671">
        <v>23.7</v>
      </c>
      <c r="AV1671">
        <v>23.7</v>
      </c>
      <c r="AW1671">
        <v>23.7</v>
      </c>
      <c r="AX1671">
        <v>23.7</v>
      </c>
      <c r="AY1671">
        <v>23.7</v>
      </c>
      <c r="AZ1671">
        <v>23.7</v>
      </c>
    </row>
    <row r="1672" spans="1:52" x14ac:dyDescent="0.2">
      <c r="A1672">
        <v>2</v>
      </c>
      <c r="B1672">
        <v>9999999</v>
      </c>
      <c r="C1672">
        <v>9999999</v>
      </c>
      <c r="D1672">
        <v>9999999</v>
      </c>
      <c r="E1672">
        <v>9999999</v>
      </c>
      <c r="F1672">
        <v>9999999</v>
      </c>
      <c r="G1672">
        <v>9999999</v>
      </c>
      <c r="H1672">
        <v>9999999</v>
      </c>
      <c r="I1672">
        <v>9999999</v>
      </c>
      <c r="J1672">
        <v>9999999</v>
      </c>
      <c r="K1672">
        <v>9999999</v>
      </c>
      <c r="L1672">
        <v>9999999</v>
      </c>
      <c r="M1672">
        <v>9999999</v>
      </c>
      <c r="N1672">
        <v>9999999</v>
      </c>
      <c r="O1672">
        <v>9999999</v>
      </c>
      <c r="P1672">
        <v>9999999</v>
      </c>
      <c r="Q1672">
        <v>9999999</v>
      </c>
      <c r="R1672">
        <v>9999999</v>
      </c>
      <c r="S1672">
        <v>9999999</v>
      </c>
      <c r="T1672">
        <v>9999999</v>
      </c>
      <c r="U1672">
        <v>9999999</v>
      </c>
      <c r="V1672">
        <v>9999999</v>
      </c>
      <c r="W1672">
        <v>9999999</v>
      </c>
      <c r="X1672">
        <v>9999999</v>
      </c>
      <c r="Y1672">
        <v>9999999</v>
      </c>
      <c r="Z1672">
        <v>9999999</v>
      </c>
      <c r="AA1672">
        <v>9999999</v>
      </c>
      <c r="AB1672">
        <v>9999999</v>
      </c>
      <c r="AC1672">
        <v>9999999</v>
      </c>
      <c r="AD1672">
        <v>9999999</v>
      </c>
      <c r="AE1672">
        <v>9999999</v>
      </c>
      <c r="AF1672">
        <v>9999999</v>
      </c>
      <c r="AG1672">
        <v>9999999</v>
      </c>
      <c r="AH1672">
        <v>9999999</v>
      </c>
      <c r="AI1672">
        <v>9999999</v>
      </c>
      <c r="AJ1672">
        <v>9999999</v>
      </c>
      <c r="AK1672">
        <v>9999999</v>
      </c>
      <c r="AL1672">
        <v>9999999</v>
      </c>
      <c r="AM1672">
        <v>9999999</v>
      </c>
      <c r="AN1672">
        <v>9999999</v>
      </c>
      <c r="AO1672">
        <v>9999999</v>
      </c>
      <c r="AP1672">
        <v>9999999</v>
      </c>
      <c r="AQ1672">
        <v>9999999</v>
      </c>
      <c r="AR1672">
        <v>9999999</v>
      </c>
      <c r="AS1672">
        <v>9999999</v>
      </c>
      <c r="AT1672">
        <v>9999999</v>
      </c>
      <c r="AU1672">
        <v>9999999</v>
      </c>
      <c r="AV1672">
        <v>9999999</v>
      </c>
      <c r="AW1672">
        <v>9999999</v>
      </c>
      <c r="AX1672">
        <v>9999999</v>
      </c>
      <c r="AY1672">
        <v>9999999</v>
      </c>
      <c r="AZ1672">
        <v>9999999</v>
      </c>
    </row>
    <row r="1673" spans="1:52" x14ac:dyDescent="0.2">
      <c r="A1673" t="s">
        <v>521</v>
      </c>
    </row>
    <row r="1674" spans="1:52" x14ac:dyDescent="0.2">
      <c r="A1674">
        <v>2010</v>
      </c>
      <c r="B1674">
        <v>2011</v>
      </c>
      <c r="C1674">
        <v>2012</v>
      </c>
      <c r="D1674">
        <v>2013</v>
      </c>
      <c r="E1674">
        <v>2014</v>
      </c>
      <c r="F1674">
        <v>2015</v>
      </c>
      <c r="G1674">
        <v>2016</v>
      </c>
      <c r="H1674">
        <v>2017</v>
      </c>
      <c r="I1674">
        <v>2018</v>
      </c>
      <c r="J1674">
        <v>2019</v>
      </c>
      <c r="K1674">
        <v>2020</v>
      </c>
      <c r="L1674">
        <v>2021</v>
      </c>
      <c r="M1674">
        <v>2022</v>
      </c>
      <c r="N1674">
        <v>2023</v>
      </c>
      <c r="O1674">
        <v>2024</v>
      </c>
      <c r="P1674">
        <v>2025</v>
      </c>
      <c r="Q1674">
        <v>2026</v>
      </c>
      <c r="R1674">
        <v>2027</v>
      </c>
      <c r="S1674">
        <v>2028</v>
      </c>
      <c r="T1674">
        <v>2029</v>
      </c>
      <c r="U1674">
        <v>2030</v>
      </c>
      <c r="V1674">
        <v>2031</v>
      </c>
      <c r="W1674">
        <v>2032</v>
      </c>
      <c r="X1674">
        <v>2033</v>
      </c>
      <c r="Y1674">
        <v>2034</v>
      </c>
      <c r="Z1674">
        <v>2035</v>
      </c>
      <c r="AA1674">
        <v>2036</v>
      </c>
      <c r="AB1674">
        <v>2037</v>
      </c>
      <c r="AC1674">
        <v>2038</v>
      </c>
      <c r="AD1674">
        <v>2039</v>
      </c>
      <c r="AE1674">
        <v>2040</v>
      </c>
      <c r="AF1674">
        <v>2041</v>
      </c>
      <c r="AG1674">
        <v>2042</v>
      </c>
      <c r="AH1674">
        <v>2043</v>
      </c>
      <c r="AI1674">
        <v>2044</v>
      </c>
      <c r="AJ1674">
        <v>2045</v>
      </c>
      <c r="AK1674">
        <v>2046</v>
      </c>
      <c r="AL1674">
        <v>2047</v>
      </c>
      <c r="AM1674">
        <v>2048</v>
      </c>
      <c r="AN1674">
        <v>2049</v>
      </c>
      <c r="AO1674">
        <v>2050</v>
      </c>
      <c r="AP1674">
        <v>2051</v>
      </c>
      <c r="AQ1674">
        <v>2052</v>
      </c>
      <c r="AR1674">
        <v>2053</v>
      </c>
      <c r="AS1674">
        <v>2054</v>
      </c>
      <c r="AT1674">
        <v>2055</v>
      </c>
      <c r="AU1674">
        <v>2056</v>
      </c>
      <c r="AV1674">
        <v>2057</v>
      </c>
      <c r="AW1674">
        <v>2058</v>
      </c>
      <c r="AX1674">
        <v>2059</v>
      </c>
      <c r="AY1674" t="s">
        <v>164</v>
      </c>
    </row>
    <row r="1675" spans="1:52" x14ac:dyDescent="0.2">
      <c r="A1675">
        <v>1</v>
      </c>
      <c r="B1675">
        <v>1.0000000000000001E-5</v>
      </c>
      <c r="C1675">
        <v>1.0000000000000001E-5</v>
      </c>
      <c r="D1675">
        <v>1.0000000000000001E-5</v>
      </c>
      <c r="E1675">
        <v>1.0000000000000001E-5</v>
      </c>
      <c r="F1675">
        <v>1.0000000000000001E-5</v>
      </c>
      <c r="G1675">
        <v>1.0000000000000001E-5</v>
      </c>
      <c r="H1675">
        <v>1.0000000000000001E-5</v>
      </c>
      <c r="I1675">
        <v>1.0000000000000001E-5</v>
      </c>
      <c r="J1675">
        <v>1.0000000000000001E-5</v>
      </c>
      <c r="K1675">
        <v>1.0000000000000001E-5</v>
      </c>
      <c r="L1675">
        <v>1.0000000000000001E-5</v>
      </c>
      <c r="M1675">
        <v>1.0000000000000001E-5</v>
      </c>
      <c r="N1675">
        <v>1.0000000000000001E-5</v>
      </c>
      <c r="O1675">
        <v>1.0000000000000001E-5</v>
      </c>
      <c r="P1675">
        <v>1.0000000000000001E-5</v>
      </c>
      <c r="Q1675">
        <v>1.0000000000000001E-5</v>
      </c>
      <c r="R1675">
        <v>1.0000000000000001E-5</v>
      </c>
      <c r="S1675">
        <v>1.0000000000000001E-5</v>
      </c>
      <c r="T1675">
        <v>1.0000000000000001E-5</v>
      </c>
      <c r="U1675">
        <v>1.0000000000000001E-5</v>
      </c>
      <c r="V1675">
        <v>1.0000000000000001E-5</v>
      </c>
      <c r="W1675">
        <v>1.0000000000000001E-5</v>
      </c>
      <c r="X1675">
        <v>1.0000000000000001E-5</v>
      </c>
      <c r="Y1675">
        <v>1.0000000000000001E-5</v>
      </c>
      <c r="Z1675">
        <v>1.0000000000000001E-5</v>
      </c>
      <c r="AA1675">
        <v>1.0000000000000001E-5</v>
      </c>
      <c r="AB1675">
        <v>1.0000000000000001E-5</v>
      </c>
      <c r="AC1675">
        <v>1.0000000000000001E-5</v>
      </c>
      <c r="AD1675">
        <v>1.0000000000000001E-5</v>
      </c>
      <c r="AE1675">
        <v>1.0000000000000001E-5</v>
      </c>
      <c r="AF1675">
        <v>1.0000000000000001E-5</v>
      </c>
      <c r="AG1675">
        <v>1.0000000000000001E-5</v>
      </c>
      <c r="AH1675">
        <v>1.0000000000000001E-5</v>
      </c>
      <c r="AI1675">
        <v>1.0000000000000001E-5</v>
      </c>
      <c r="AJ1675">
        <v>1.0000000000000001E-5</v>
      </c>
      <c r="AK1675">
        <v>1.0000000000000001E-5</v>
      </c>
      <c r="AL1675">
        <v>1.0000000000000001E-5</v>
      </c>
      <c r="AM1675">
        <v>1.0000000000000001E-5</v>
      </c>
      <c r="AN1675">
        <v>1.0000000000000001E-5</v>
      </c>
      <c r="AO1675">
        <v>1.0000000000000001E-5</v>
      </c>
      <c r="AP1675">
        <v>1.0000000000000001E-5</v>
      </c>
      <c r="AQ1675">
        <v>1.0000000000000001E-5</v>
      </c>
      <c r="AR1675">
        <v>1.0000000000000001E-5</v>
      </c>
      <c r="AS1675">
        <v>1.0000000000000001E-5</v>
      </c>
      <c r="AT1675">
        <v>1.0000000000000001E-5</v>
      </c>
      <c r="AU1675">
        <v>1.0000000000000001E-5</v>
      </c>
      <c r="AV1675">
        <v>1.0000000000000001E-5</v>
      </c>
      <c r="AW1675">
        <v>1.0000000000000001E-5</v>
      </c>
      <c r="AX1675">
        <v>1.0000000000000001E-5</v>
      </c>
      <c r="AY1675">
        <v>1.0000000000000001E-5</v>
      </c>
      <c r="AZ1675">
        <v>1.0000000000000001E-5</v>
      </c>
    </row>
    <row r="1676" spans="1:52" x14ac:dyDescent="0.2">
      <c r="A1676">
        <v>2</v>
      </c>
      <c r="B1676">
        <v>1.0000000000000001E-5</v>
      </c>
      <c r="C1676">
        <v>1.0000000000000001E-5</v>
      </c>
      <c r="D1676">
        <v>1.0000000000000001E-5</v>
      </c>
      <c r="E1676">
        <v>1.0000000000000001E-5</v>
      </c>
      <c r="F1676">
        <v>1.0000000000000001E-5</v>
      </c>
      <c r="G1676">
        <v>1.0000000000000001E-5</v>
      </c>
      <c r="H1676">
        <v>1.0000000000000001E-5</v>
      </c>
      <c r="I1676">
        <v>1.0000000000000001E-5</v>
      </c>
      <c r="J1676">
        <v>1.0000000000000001E-5</v>
      </c>
      <c r="K1676">
        <v>1.0000000000000001E-5</v>
      </c>
      <c r="L1676">
        <v>1.0000000000000001E-5</v>
      </c>
      <c r="M1676">
        <v>1.0000000000000001E-5</v>
      </c>
      <c r="N1676">
        <v>1.0000000000000001E-5</v>
      </c>
      <c r="O1676">
        <v>1.0000000000000001E-5</v>
      </c>
      <c r="P1676">
        <v>1.0000000000000001E-5</v>
      </c>
      <c r="Q1676">
        <v>1.0000000000000001E-5</v>
      </c>
      <c r="R1676">
        <v>1.0000000000000001E-5</v>
      </c>
      <c r="S1676">
        <v>1.0000000000000001E-5</v>
      </c>
      <c r="T1676">
        <v>1.0000000000000001E-5</v>
      </c>
      <c r="U1676">
        <v>1.0000000000000001E-5</v>
      </c>
      <c r="V1676">
        <v>1.0000000000000001E-5</v>
      </c>
      <c r="W1676">
        <v>1.0000000000000001E-5</v>
      </c>
      <c r="X1676">
        <v>1.0000000000000001E-5</v>
      </c>
      <c r="Y1676">
        <v>1.0000000000000001E-5</v>
      </c>
      <c r="Z1676">
        <v>1.0000000000000001E-5</v>
      </c>
      <c r="AA1676">
        <v>1.0000000000000001E-5</v>
      </c>
      <c r="AB1676">
        <v>1.0000000000000001E-5</v>
      </c>
      <c r="AC1676">
        <v>1.0000000000000001E-5</v>
      </c>
      <c r="AD1676">
        <v>1.0000000000000001E-5</v>
      </c>
      <c r="AE1676">
        <v>1.0000000000000001E-5</v>
      </c>
      <c r="AF1676">
        <v>1.0000000000000001E-5</v>
      </c>
      <c r="AG1676">
        <v>1.0000000000000001E-5</v>
      </c>
      <c r="AH1676">
        <v>1.0000000000000001E-5</v>
      </c>
      <c r="AI1676">
        <v>1.0000000000000001E-5</v>
      </c>
      <c r="AJ1676">
        <v>1.0000000000000001E-5</v>
      </c>
      <c r="AK1676">
        <v>1.0000000000000001E-5</v>
      </c>
      <c r="AL1676">
        <v>1.0000000000000001E-5</v>
      </c>
      <c r="AM1676">
        <v>1.0000000000000001E-5</v>
      </c>
      <c r="AN1676">
        <v>1.0000000000000001E-5</v>
      </c>
      <c r="AO1676">
        <v>1.0000000000000001E-5</v>
      </c>
      <c r="AP1676">
        <v>1.0000000000000001E-5</v>
      </c>
      <c r="AQ1676">
        <v>1.0000000000000001E-5</v>
      </c>
      <c r="AR1676">
        <v>1.0000000000000001E-5</v>
      </c>
      <c r="AS1676">
        <v>1.0000000000000001E-5</v>
      </c>
      <c r="AT1676">
        <v>1.0000000000000001E-5</v>
      </c>
      <c r="AU1676">
        <v>1.0000000000000001E-5</v>
      </c>
      <c r="AV1676">
        <v>1.0000000000000001E-5</v>
      </c>
      <c r="AW1676">
        <v>1.0000000000000001E-5</v>
      </c>
      <c r="AX1676">
        <v>1.0000000000000001E-5</v>
      </c>
      <c r="AY1676">
        <v>1.0000000000000001E-5</v>
      </c>
      <c r="AZ1676">
        <v>1.0000000000000001E-5</v>
      </c>
    </row>
    <row r="1677" spans="1:52" x14ac:dyDescent="0.2">
      <c r="A1677" t="s">
        <v>522</v>
      </c>
    </row>
    <row r="1678" spans="1:52" x14ac:dyDescent="0.2">
      <c r="A1678">
        <v>2010</v>
      </c>
      <c r="B1678">
        <v>2011</v>
      </c>
      <c r="C1678">
        <v>2012</v>
      </c>
      <c r="D1678">
        <v>2013</v>
      </c>
      <c r="E1678">
        <v>2014</v>
      </c>
      <c r="F1678">
        <v>2015</v>
      </c>
      <c r="G1678">
        <v>2016</v>
      </c>
      <c r="H1678">
        <v>2017</v>
      </c>
      <c r="I1678">
        <v>2018</v>
      </c>
      <c r="J1678">
        <v>2019</v>
      </c>
      <c r="K1678">
        <v>2020</v>
      </c>
      <c r="L1678">
        <v>2021</v>
      </c>
      <c r="M1678">
        <v>2022</v>
      </c>
      <c r="N1678">
        <v>2023</v>
      </c>
      <c r="O1678">
        <v>2024</v>
      </c>
      <c r="P1678">
        <v>2025</v>
      </c>
      <c r="Q1678">
        <v>2026</v>
      </c>
      <c r="R1678">
        <v>2027</v>
      </c>
      <c r="S1678">
        <v>2028</v>
      </c>
      <c r="T1678">
        <v>2029</v>
      </c>
      <c r="U1678">
        <v>2030</v>
      </c>
      <c r="V1678">
        <v>2031</v>
      </c>
      <c r="W1678">
        <v>2032</v>
      </c>
      <c r="X1678">
        <v>2033</v>
      </c>
      <c r="Y1678">
        <v>2034</v>
      </c>
      <c r="Z1678">
        <v>2035</v>
      </c>
      <c r="AA1678">
        <v>2036</v>
      </c>
      <c r="AB1678">
        <v>2037</v>
      </c>
      <c r="AC1678">
        <v>2038</v>
      </c>
      <c r="AD1678">
        <v>2039</v>
      </c>
      <c r="AE1678">
        <v>2040</v>
      </c>
      <c r="AF1678">
        <v>2041</v>
      </c>
      <c r="AG1678">
        <v>2042</v>
      </c>
      <c r="AH1678">
        <v>2043</v>
      </c>
      <c r="AI1678">
        <v>2044</v>
      </c>
      <c r="AJ1678">
        <v>2045</v>
      </c>
      <c r="AK1678">
        <v>2046</v>
      </c>
      <c r="AL1678">
        <v>2047</v>
      </c>
      <c r="AM1678">
        <v>2048</v>
      </c>
      <c r="AN1678">
        <v>2049</v>
      </c>
      <c r="AO1678">
        <v>2050</v>
      </c>
      <c r="AP1678">
        <v>2051</v>
      </c>
      <c r="AQ1678">
        <v>2052</v>
      </c>
      <c r="AR1678">
        <v>2053</v>
      </c>
      <c r="AS1678">
        <v>2054</v>
      </c>
      <c r="AT1678">
        <v>2055</v>
      </c>
      <c r="AU1678">
        <v>2056</v>
      </c>
      <c r="AV1678">
        <v>2057</v>
      </c>
      <c r="AW1678">
        <v>2058</v>
      </c>
      <c r="AX1678">
        <v>2059</v>
      </c>
      <c r="AY1678" t="s">
        <v>164</v>
      </c>
    </row>
    <row r="1679" spans="1:52" x14ac:dyDescent="0.2">
      <c r="A1679">
        <v>1</v>
      </c>
      <c r="B1679">
        <v>3.3288000000000002</v>
      </c>
      <c r="C1679">
        <v>3.3288000000000002</v>
      </c>
      <c r="D1679">
        <v>3.3288000000000002</v>
      </c>
      <c r="E1679">
        <v>3.3288000000000002</v>
      </c>
      <c r="F1679">
        <v>3.3288000000000002</v>
      </c>
      <c r="G1679">
        <v>3.3288000000000002</v>
      </c>
      <c r="H1679">
        <v>3.3288000000000002</v>
      </c>
      <c r="I1679">
        <v>3.3288000000000002</v>
      </c>
      <c r="J1679">
        <v>3.3288000000000002</v>
      </c>
      <c r="K1679">
        <v>3.3288000000000002</v>
      </c>
      <c r="L1679">
        <v>3.3288000000000002</v>
      </c>
      <c r="M1679">
        <v>3.3288000000000002</v>
      </c>
      <c r="N1679">
        <v>3.3288000000000002</v>
      </c>
      <c r="O1679">
        <v>3.3288000000000002</v>
      </c>
      <c r="P1679">
        <v>3.3288000000000002</v>
      </c>
      <c r="Q1679">
        <v>3.3288000000000002</v>
      </c>
      <c r="R1679">
        <v>3.3288000000000002</v>
      </c>
      <c r="S1679">
        <v>3.3288000000000002</v>
      </c>
      <c r="T1679">
        <v>3.3288000000000002</v>
      </c>
      <c r="U1679">
        <v>3.3288000000000002</v>
      </c>
      <c r="V1679">
        <v>3.3288000000000002</v>
      </c>
      <c r="W1679">
        <v>3.3288000000000002</v>
      </c>
      <c r="X1679">
        <v>3.3288000000000002</v>
      </c>
      <c r="Y1679">
        <v>3.3288000000000002</v>
      </c>
      <c r="Z1679">
        <v>3.3288000000000002</v>
      </c>
      <c r="AA1679">
        <v>3.3288000000000002</v>
      </c>
      <c r="AB1679">
        <v>3.3288000000000002</v>
      </c>
      <c r="AC1679">
        <v>3.3288000000000002</v>
      </c>
      <c r="AD1679">
        <v>3.3288000000000002</v>
      </c>
      <c r="AE1679">
        <v>3.3288000000000002</v>
      </c>
      <c r="AF1679">
        <v>3.3288000000000002</v>
      </c>
      <c r="AG1679">
        <v>3.3288000000000002</v>
      </c>
      <c r="AH1679">
        <v>3.3288000000000002</v>
      </c>
      <c r="AI1679">
        <v>3.3288000000000002</v>
      </c>
      <c r="AJ1679">
        <v>3.3288000000000002</v>
      </c>
      <c r="AK1679">
        <v>3.3288000000000002</v>
      </c>
      <c r="AL1679">
        <v>3.3288000000000002</v>
      </c>
      <c r="AM1679">
        <v>3.3288000000000002</v>
      </c>
      <c r="AN1679">
        <v>3.3288000000000002</v>
      </c>
      <c r="AO1679">
        <v>3.3288000000000002</v>
      </c>
      <c r="AP1679">
        <v>3.3288000000000002</v>
      </c>
      <c r="AQ1679">
        <v>3.3288000000000002</v>
      </c>
      <c r="AR1679">
        <v>3.3288000000000002</v>
      </c>
      <c r="AS1679">
        <v>3.3288000000000002</v>
      </c>
      <c r="AT1679">
        <v>3.3288000000000002</v>
      </c>
      <c r="AU1679">
        <v>3.3288000000000002</v>
      </c>
      <c r="AV1679">
        <v>3.3288000000000002</v>
      </c>
      <c r="AW1679">
        <v>3.3288000000000002</v>
      </c>
      <c r="AX1679">
        <v>3.3288000000000002</v>
      </c>
      <c r="AY1679">
        <v>3.3288000000000002</v>
      </c>
      <c r="AZ1679">
        <v>3.3288000000000002</v>
      </c>
    </row>
    <row r="1680" spans="1:52" x14ac:dyDescent="0.2">
      <c r="A1680">
        <v>2</v>
      </c>
      <c r="B1680">
        <v>3.3288000000000002</v>
      </c>
      <c r="C1680">
        <v>3.3288000000000002</v>
      </c>
      <c r="D1680">
        <v>3.3288000000000002</v>
      </c>
      <c r="E1680">
        <v>3.3288000000000002</v>
      </c>
      <c r="F1680">
        <v>3.3288000000000002</v>
      </c>
      <c r="G1680">
        <v>3.3288000000000002</v>
      </c>
      <c r="H1680">
        <v>3.3288000000000002</v>
      </c>
      <c r="I1680">
        <v>3.3288000000000002</v>
      </c>
      <c r="J1680">
        <v>3.3288000000000002</v>
      </c>
      <c r="K1680">
        <v>3.3288000000000002</v>
      </c>
      <c r="L1680">
        <v>3.3288000000000002</v>
      </c>
      <c r="M1680">
        <v>3.3288000000000002</v>
      </c>
      <c r="N1680">
        <v>3.3288000000000002</v>
      </c>
      <c r="O1680">
        <v>3.3288000000000002</v>
      </c>
      <c r="P1680">
        <v>3.3288000000000002</v>
      </c>
      <c r="Q1680">
        <v>3.3288000000000002</v>
      </c>
      <c r="R1680">
        <v>3.3288000000000002</v>
      </c>
      <c r="S1680">
        <v>3.3288000000000002</v>
      </c>
      <c r="T1680">
        <v>3.3288000000000002</v>
      </c>
      <c r="U1680">
        <v>3.3288000000000002</v>
      </c>
      <c r="V1680">
        <v>3.3288000000000002</v>
      </c>
      <c r="W1680">
        <v>3.3288000000000002</v>
      </c>
      <c r="X1680">
        <v>3.3288000000000002</v>
      </c>
      <c r="Y1680">
        <v>3.3288000000000002</v>
      </c>
      <c r="Z1680">
        <v>3.3288000000000002</v>
      </c>
      <c r="AA1680">
        <v>3.3288000000000002</v>
      </c>
      <c r="AB1680">
        <v>3.3288000000000002</v>
      </c>
      <c r="AC1680">
        <v>3.3288000000000002</v>
      </c>
      <c r="AD1680">
        <v>3.3288000000000002</v>
      </c>
      <c r="AE1680">
        <v>3.3288000000000002</v>
      </c>
      <c r="AF1680">
        <v>3.3288000000000002</v>
      </c>
      <c r="AG1680">
        <v>3.3288000000000002</v>
      </c>
      <c r="AH1680">
        <v>3.3288000000000002</v>
      </c>
      <c r="AI1680">
        <v>3.3288000000000002</v>
      </c>
      <c r="AJ1680">
        <v>3.3288000000000002</v>
      </c>
      <c r="AK1680">
        <v>3.3288000000000002</v>
      </c>
      <c r="AL1680">
        <v>3.3288000000000002</v>
      </c>
      <c r="AM1680">
        <v>3.3288000000000002</v>
      </c>
      <c r="AN1680">
        <v>3.3288000000000002</v>
      </c>
      <c r="AO1680">
        <v>3.3288000000000002</v>
      </c>
      <c r="AP1680">
        <v>3.3288000000000002</v>
      </c>
      <c r="AQ1680">
        <v>3.3288000000000002</v>
      </c>
      <c r="AR1680">
        <v>3.3288000000000002</v>
      </c>
      <c r="AS1680">
        <v>3.3288000000000002</v>
      </c>
      <c r="AT1680">
        <v>3.3288000000000002</v>
      </c>
      <c r="AU1680">
        <v>3.3288000000000002</v>
      </c>
      <c r="AV1680">
        <v>3.3288000000000002</v>
      </c>
      <c r="AW1680">
        <v>3.3288000000000002</v>
      </c>
      <c r="AX1680">
        <v>3.3288000000000002</v>
      </c>
      <c r="AY1680">
        <v>3.3288000000000002</v>
      </c>
      <c r="AZ1680">
        <v>3.3288000000000002</v>
      </c>
    </row>
    <row r="1681" spans="1:52" x14ac:dyDescent="0.2">
      <c r="A1681" t="s">
        <v>192</v>
      </c>
    </row>
    <row r="1682" spans="1:52" x14ac:dyDescent="0.2">
      <c r="A1682">
        <v>2010</v>
      </c>
      <c r="B1682">
        <v>2011</v>
      </c>
      <c r="C1682">
        <v>2012</v>
      </c>
      <c r="D1682">
        <v>2013</v>
      </c>
      <c r="E1682">
        <v>2014</v>
      </c>
      <c r="F1682">
        <v>2015</v>
      </c>
      <c r="G1682">
        <v>2016</v>
      </c>
      <c r="H1682">
        <v>2017</v>
      </c>
      <c r="I1682">
        <v>2018</v>
      </c>
      <c r="J1682">
        <v>2019</v>
      </c>
      <c r="K1682">
        <v>2020</v>
      </c>
      <c r="L1682">
        <v>2021</v>
      </c>
      <c r="M1682">
        <v>2022</v>
      </c>
      <c r="N1682">
        <v>2023</v>
      </c>
      <c r="O1682">
        <v>2024</v>
      </c>
      <c r="P1682">
        <v>2025</v>
      </c>
      <c r="Q1682">
        <v>2026</v>
      </c>
      <c r="R1682">
        <v>2027</v>
      </c>
      <c r="S1682">
        <v>2028</v>
      </c>
      <c r="T1682">
        <v>2029</v>
      </c>
      <c r="U1682">
        <v>2030</v>
      </c>
      <c r="V1682">
        <v>2031</v>
      </c>
      <c r="W1682">
        <v>2032</v>
      </c>
      <c r="X1682">
        <v>2033</v>
      </c>
      <c r="Y1682">
        <v>2034</v>
      </c>
      <c r="Z1682">
        <v>2035</v>
      </c>
      <c r="AA1682">
        <v>2036</v>
      </c>
      <c r="AB1682">
        <v>2037</v>
      </c>
      <c r="AC1682">
        <v>2038</v>
      </c>
      <c r="AD1682">
        <v>2039</v>
      </c>
      <c r="AE1682">
        <v>2040</v>
      </c>
      <c r="AF1682">
        <v>2041</v>
      </c>
      <c r="AG1682">
        <v>2042</v>
      </c>
      <c r="AH1682">
        <v>2043</v>
      </c>
      <c r="AI1682">
        <v>2044</v>
      </c>
      <c r="AJ1682">
        <v>2045</v>
      </c>
      <c r="AK1682">
        <v>2046</v>
      </c>
      <c r="AL1682">
        <v>2047</v>
      </c>
      <c r="AM1682">
        <v>2048</v>
      </c>
      <c r="AN1682">
        <v>2049</v>
      </c>
      <c r="AO1682">
        <v>2050</v>
      </c>
      <c r="AP1682">
        <v>2051</v>
      </c>
      <c r="AQ1682">
        <v>2052</v>
      </c>
      <c r="AR1682">
        <v>2053</v>
      </c>
      <c r="AS1682">
        <v>2054</v>
      </c>
      <c r="AT1682">
        <v>2055</v>
      </c>
      <c r="AU1682">
        <v>2056</v>
      </c>
      <c r="AV1682">
        <v>2057</v>
      </c>
      <c r="AW1682">
        <v>2058</v>
      </c>
      <c r="AX1682">
        <v>2059</v>
      </c>
      <c r="AY1682" t="s">
        <v>164</v>
      </c>
    </row>
    <row r="1683" spans="1:52" x14ac:dyDescent="0.2">
      <c r="A1683">
        <v>1</v>
      </c>
      <c r="B1683">
        <v>1.0000000000000001E-5</v>
      </c>
      <c r="C1683">
        <v>1.0000000000000001E-5</v>
      </c>
      <c r="D1683">
        <v>1.0000000000000001E-5</v>
      </c>
      <c r="E1683">
        <v>1.0000000000000001E-5</v>
      </c>
      <c r="F1683">
        <v>1.0000000000000001E-5</v>
      </c>
      <c r="G1683">
        <v>1.0000000000000001E-5</v>
      </c>
      <c r="H1683">
        <v>1.0000000000000001E-5</v>
      </c>
      <c r="I1683">
        <v>1.0000000000000001E-5</v>
      </c>
      <c r="J1683">
        <v>1.0000000000000001E-5</v>
      </c>
      <c r="K1683">
        <v>1.0000000000000001E-5</v>
      </c>
      <c r="L1683">
        <v>1.0000000000000001E-5</v>
      </c>
      <c r="M1683">
        <v>1.0000000000000001E-5</v>
      </c>
      <c r="N1683">
        <v>1.0000000000000001E-5</v>
      </c>
      <c r="O1683">
        <v>1.0000000000000001E-5</v>
      </c>
      <c r="P1683">
        <v>1.0000000000000001E-5</v>
      </c>
      <c r="Q1683">
        <v>1.0000000000000001E-5</v>
      </c>
      <c r="R1683">
        <v>1.0000000000000001E-5</v>
      </c>
      <c r="S1683">
        <v>1.0000000000000001E-5</v>
      </c>
      <c r="T1683">
        <v>1.0000000000000001E-5</v>
      </c>
      <c r="U1683">
        <v>1.0000000000000001E-5</v>
      </c>
      <c r="V1683">
        <v>1.0000000000000001E-5</v>
      </c>
      <c r="W1683">
        <v>1.0000000000000001E-5</v>
      </c>
      <c r="X1683">
        <v>1.0000000000000001E-5</v>
      </c>
      <c r="Y1683">
        <v>1.0000000000000001E-5</v>
      </c>
      <c r="Z1683">
        <v>1.0000000000000001E-5</v>
      </c>
      <c r="AA1683">
        <v>1.0000000000000001E-5</v>
      </c>
      <c r="AB1683">
        <v>1.0000000000000001E-5</v>
      </c>
      <c r="AC1683">
        <v>1.0000000000000001E-5</v>
      </c>
      <c r="AD1683">
        <v>1.0000000000000001E-5</v>
      </c>
      <c r="AE1683">
        <v>1.0000000000000001E-5</v>
      </c>
      <c r="AF1683">
        <v>1.0000000000000001E-5</v>
      </c>
      <c r="AG1683">
        <v>1.0000000000000001E-5</v>
      </c>
      <c r="AH1683">
        <v>1.0000000000000001E-5</v>
      </c>
      <c r="AI1683">
        <v>1.0000000000000001E-5</v>
      </c>
      <c r="AJ1683">
        <v>1.0000000000000001E-5</v>
      </c>
      <c r="AK1683">
        <v>1.0000000000000001E-5</v>
      </c>
      <c r="AL1683">
        <v>1.0000000000000001E-5</v>
      </c>
      <c r="AM1683">
        <v>1.0000000000000001E-5</v>
      </c>
      <c r="AN1683">
        <v>1.0000000000000001E-5</v>
      </c>
      <c r="AO1683">
        <v>1.0000000000000001E-5</v>
      </c>
      <c r="AP1683">
        <v>1.0000000000000001E-5</v>
      </c>
      <c r="AQ1683">
        <v>1.0000000000000001E-5</v>
      </c>
      <c r="AR1683">
        <v>1.0000000000000001E-5</v>
      </c>
      <c r="AS1683">
        <v>1.0000000000000001E-5</v>
      </c>
      <c r="AT1683">
        <v>1.0000000000000001E-5</v>
      </c>
      <c r="AU1683">
        <v>1.0000000000000001E-5</v>
      </c>
      <c r="AV1683">
        <v>1.0000000000000001E-5</v>
      </c>
      <c r="AW1683">
        <v>1.0000000000000001E-5</v>
      </c>
      <c r="AX1683">
        <v>1.0000000000000001E-5</v>
      </c>
      <c r="AY1683">
        <v>1.0000000000000001E-5</v>
      </c>
      <c r="AZ1683">
        <v>1.0000000000000001E-5</v>
      </c>
    </row>
    <row r="1684" spans="1:52" x14ac:dyDescent="0.2">
      <c r="A1684">
        <v>2</v>
      </c>
      <c r="B1684">
        <v>1.0000000000000001E-5</v>
      </c>
      <c r="C1684">
        <v>1.0000000000000001E-5</v>
      </c>
      <c r="D1684">
        <v>1.0000000000000001E-5</v>
      </c>
      <c r="E1684">
        <v>1.0000000000000001E-5</v>
      </c>
      <c r="F1684">
        <v>1.0000000000000001E-5</v>
      </c>
      <c r="G1684">
        <v>1.0000000000000001E-5</v>
      </c>
      <c r="H1684">
        <v>1.0000000000000001E-5</v>
      </c>
      <c r="I1684">
        <v>1.0000000000000001E-5</v>
      </c>
      <c r="J1684">
        <v>1.0000000000000001E-5</v>
      </c>
      <c r="K1684">
        <v>1.0000000000000001E-5</v>
      </c>
      <c r="L1684">
        <v>1.0000000000000001E-5</v>
      </c>
      <c r="M1684">
        <v>1.0000000000000001E-5</v>
      </c>
      <c r="N1684">
        <v>1.0000000000000001E-5</v>
      </c>
      <c r="O1684">
        <v>1.0000000000000001E-5</v>
      </c>
      <c r="P1684">
        <v>1.0000000000000001E-5</v>
      </c>
      <c r="Q1684">
        <v>1.0000000000000001E-5</v>
      </c>
      <c r="R1684">
        <v>1.0000000000000001E-5</v>
      </c>
      <c r="S1684">
        <v>1.0000000000000001E-5</v>
      </c>
      <c r="T1684">
        <v>1.0000000000000001E-5</v>
      </c>
      <c r="U1684">
        <v>1.0000000000000001E-5</v>
      </c>
      <c r="V1684">
        <v>1.0000000000000001E-5</v>
      </c>
      <c r="W1684">
        <v>1.0000000000000001E-5</v>
      </c>
      <c r="X1684">
        <v>1.0000000000000001E-5</v>
      </c>
      <c r="Y1684">
        <v>1.0000000000000001E-5</v>
      </c>
      <c r="Z1684">
        <v>1.0000000000000001E-5</v>
      </c>
      <c r="AA1684">
        <v>1.0000000000000001E-5</v>
      </c>
      <c r="AB1684">
        <v>1.0000000000000001E-5</v>
      </c>
      <c r="AC1684">
        <v>1.0000000000000001E-5</v>
      </c>
      <c r="AD1684">
        <v>1.0000000000000001E-5</v>
      </c>
      <c r="AE1684">
        <v>1.0000000000000001E-5</v>
      </c>
      <c r="AF1684">
        <v>1.0000000000000001E-5</v>
      </c>
      <c r="AG1684">
        <v>1.0000000000000001E-5</v>
      </c>
      <c r="AH1684">
        <v>1.0000000000000001E-5</v>
      </c>
      <c r="AI1684">
        <v>1.0000000000000001E-5</v>
      </c>
      <c r="AJ1684">
        <v>1.0000000000000001E-5</v>
      </c>
      <c r="AK1684">
        <v>1.0000000000000001E-5</v>
      </c>
      <c r="AL1684">
        <v>1.0000000000000001E-5</v>
      </c>
      <c r="AM1684">
        <v>1.0000000000000001E-5</v>
      </c>
      <c r="AN1684">
        <v>1.0000000000000001E-5</v>
      </c>
      <c r="AO1684">
        <v>1.0000000000000001E-5</v>
      </c>
      <c r="AP1684">
        <v>1.0000000000000001E-5</v>
      </c>
      <c r="AQ1684">
        <v>1.0000000000000001E-5</v>
      </c>
      <c r="AR1684">
        <v>1.0000000000000001E-5</v>
      </c>
      <c r="AS1684">
        <v>1.0000000000000001E-5</v>
      </c>
      <c r="AT1684">
        <v>1.0000000000000001E-5</v>
      </c>
      <c r="AU1684">
        <v>1.0000000000000001E-5</v>
      </c>
      <c r="AV1684">
        <v>1.0000000000000001E-5</v>
      </c>
      <c r="AW1684">
        <v>1.0000000000000001E-5</v>
      </c>
      <c r="AX1684">
        <v>1.0000000000000001E-5</v>
      </c>
      <c r="AY1684">
        <v>1.0000000000000001E-5</v>
      </c>
      <c r="AZ1684">
        <v>1.0000000000000001E-5</v>
      </c>
    </row>
    <row r="1685" spans="1:52" x14ac:dyDescent="0.2">
      <c r="A1685" t="s">
        <v>193</v>
      </c>
    </row>
    <row r="1686" spans="1:52" x14ac:dyDescent="0.2">
      <c r="A1686">
        <v>2010</v>
      </c>
      <c r="B1686">
        <v>2011</v>
      </c>
      <c r="C1686">
        <v>2012</v>
      </c>
      <c r="D1686">
        <v>2013</v>
      </c>
      <c r="E1686">
        <v>2014</v>
      </c>
      <c r="F1686">
        <v>2015</v>
      </c>
      <c r="G1686">
        <v>2016</v>
      </c>
      <c r="H1686">
        <v>2017</v>
      </c>
      <c r="I1686">
        <v>2018</v>
      </c>
      <c r="J1686">
        <v>2019</v>
      </c>
      <c r="K1686">
        <v>2020</v>
      </c>
      <c r="L1686">
        <v>2021</v>
      </c>
      <c r="M1686">
        <v>2022</v>
      </c>
      <c r="N1686">
        <v>2023</v>
      </c>
      <c r="O1686">
        <v>2024</v>
      </c>
      <c r="P1686">
        <v>2025</v>
      </c>
      <c r="Q1686">
        <v>2026</v>
      </c>
      <c r="R1686">
        <v>2027</v>
      </c>
      <c r="S1686">
        <v>2028</v>
      </c>
      <c r="T1686">
        <v>2029</v>
      </c>
      <c r="U1686">
        <v>2030</v>
      </c>
      <c r="V1686">
        <v>2031</v>
      </c>
      <c r="W1686">
        <v>2032</v>
      </c>
      <c r="X1686">
        <v>2033</v>
      </c>
      <c r="Y1686">
        <v>2034</v>
      </c>
      <c r="Z1686">
        <v>2035</v>
      </c>
      <c r="AA1686">
        <v>2036</v>
      </c>
      <c r="AB1686">
        <v>2037</v>
      </c>
      <c r="AC1686">
        <v>2038</v>
      </c>
      <c r="AD1686">
        <v>2039</v>
      </c>
      <c r="AE1686">
        <v>2040</v>
      </c>
      <c r="AF1686">
        <v>2041</v>
      </c>
      <c r="AG1686">
        <v>2042</v>
      </c>
      <c r="AH1686">
        <v>2043</v>
      </c>
      <c r="AI1686">
        <v>2044</v>
      </c>
      <c r="AJ1686">
        <v>2045</v>
      </c>
      <c r="AK1686">
        <v>2046</v>
      </c>
      <c r="AL1686">
        <v>2047</v>
      </c>
      <c r="AM1686">
        <v>2048</v>
      </c>
      <c r="AN1686">
        <v>2049</v>
      </c>
      <c r="AO1686">
        <v>2050</v>
      </c>
      <c r="AP1686">
        <v>2051</v>
      </c>
      <c r="AQ1686">
        <v>2052</v>
      </c>
      <c r="AR1686">
        <v>2053</v>
      </c>
      <c r="AS1686">
        <v>2054</v>
      </c>
      <c r="AT1686">
        <v>2055</v>
      </c>
      <c r="AU1686">
        <v>2056</v>
      </c>
      <c r="AV1686">
        <v>2057</v>
      </c>
      <c r="AW1686">
        <v>2058</v>
      </c>
      <c r="AX1686">
        <v>2059</v>
      </c>
      <c r="AY1686" t="s">
        <v>164</v>
      </c>
    </row>
    <row r="1687" spans="1:52" x14ac:dyDescent="0.2">
      <c r="A1687">
        <v>1</v>
      </c>
      <c r="B1687">
        <v>1.0000000000000001E-5</v>
      </c>
      <c r="C1687">
        <v>1.0000000000000001E-5</v>
      </c>
      <c r="D1687">
        <v>1.0000000000000001E-5</v>
      </c>
      <c r="E1687">
        <v>1.0000000000000001E-5</v>
      </c>
      <c r="F1687">
        <v>1.0000000000000001E-5</v>
      </c>
      <c r="G1687">
        <v>1.0000000000000001E-5</v>
      </c>
      <c r="H1687">
        <v>1.0000000000000001E-5</v>
      </c>
      <c r="I1687">
        <v>1.0000000000000001E-5</v>
      </c>
      <c r="J1687">
        <v>1.0000000000000001E-5</v>
      </c>
      <c r="K1687">
        <v>1.0000000000000001E-5</v>
      </c>
      <c r="L1687">
        <v>1.0000000000000001E-5</v>
      </c>
      <c r="M1687">
        <v>1.0000000000000001E-5</v>
      </c>
      <c r="N1687">
        <v>1.0000000000000001E-5</v>
      </c>
      <c r="O1687">
        <v>1.0000000000000001E-5</v>
      </c>
      <c r="P1687">
        <v>1.0000000000000001E-5</v>
      </c>
      <c r="Q1687">
        <v>1.0000000000000001E-5</v>
      </c>
      <c r="R1687">
        <v>1.0000000000000001E-5</v>
      </c>
      <c r="S1687">
        <v>1.0000000000000001E-5</v>
      </c>
      <c r="T1687">
        <v>1.0000000000000001E-5</v>
      </c>
      <c r="U1687">
        <v>1.0000000000000001E-5</v>
      </c>
      <c r="V1687">
        <v>1.0000000000000001E-5</v>
      </c>
      <c r="W1687">
        <v>1.0000000000000001E-5</v>
      </c>
      <c r="X1687">
        <v>1.0000000000000001E-5</v>
      </c>
      <c r="Y1687">
        <v>1.0000000000000001E-5</v>
      </c>
      <c r="Z1687">
        <v>1.0000000000000001E-5</v>
      </c>
      <c r="AA1687">
        <v>1.0000000000000001E-5</v>
      </c>
      <c r="AB1687">
        <v>1.0000000000000001E-5</v>
      </c>
      <c r="AC1687">
        <v>1.0000000000000001E-5</v>
      </c>
      <c r="AD1687">
        <v>1.0000000000000001E-5</v>
      </c>
      <c r="AE1687">
        <v>1.0000000000000001E-5</v>
      </c>
      <c r="AF1687">
        <v>1.0000000000000001E-5</v>
      </c>
      <c r="AG1687">
        <v>1.0000000000000001E-5</v>
      </c>
      <c r="AH1687">
        <v>1.0000000000000001E-5</v>
      </c>
      <c r="AI1687">
        <v>1.0000000000000001E-5</v>
      </c>
      <c r="AJ1687">
        <v>1.0000000000000001E-5</v>
      </c>
      <c r="AK1687">
        <v>1.0000000000000001E-5</v>
      </c>
      <c r="AL1687">
        <v>1.0000000000000001E-5</v>
      </c>
      <c r="AM1687">
        <v>1.0000000000000001E-5</v>
      </c>
      <c r="AN1687">
        <v>1.0000000000000001E-5</v>
      </c>
      <c r="AO1687">
        <v>1.0000000000000001E-5</v>
      </c>
      <c r="AP1687">
        <v>1.0000000000000001E-5</v>
      </c>
      <c r="AQ1687">
        <v>1.0000000000000001E-5</v>
      </c>
      <c r="AR1687">
        <v>1.0000000000000001E-5</v>
      </c>
      <c r="AS1687">
        <v>1.0000000000000001E-5</v>
      </c>
      <c r="AT1687">
        <v>1.0000000000000001E-5</v>
      </c>
      <c r="AU1687">
        <v>1.0000000000000001E-5</v>
      </c>
      <c r="AV1687">
        <v>1.0000000000000001E-5</v>
      </c>
      <c r="AW1687">
        <v>1.0000000000000001E-5</v>
      </c>
      <c r="AX1687">
        <v>1.0000000000000001E-5</v>
      </c>
      <c r="AY1687">
        <v>1.0000000000000001E-5</v>
      </c>
      <c r="AZ1687">
        <v>1.0000000000000001E-5</v>
      </c>
    </row>
    <row r="1688" spans="1:52" x14ac:dyDescent="0.2">
      <c r="A1688">
        <v>2</v>
      </c>
      <c r="B1688">
        <v>1.0000000000000001E-5</v>
      </c>
      <c r="C1688">
        <v>1.0000000000000001E-5</v>
      </c>
      <c r="D1688">
        <v>1.0000000000000001E-5</v>
      </c>
      <c r="E1688">
        <v>1.0000000000000001E-5</v>
      </c>
      <c r="F1688">
        <v>1.0000000000000001E-5</v>
      </c>
      <c r="G1688">
        <v>1.0000000000000001E-5</v>
      </c>
      <c r="H1688">
        <v>1.0000000000000001E-5</v>
      </c>
      <c r="I1688">
        <v>1.0000000000000001E-5</v>
      </c>
      <c r="J1688">
        <v>1.0000000000000001E-5</v>
      </c>
      <c r="K1688">
        <v>1.0000000000000001E-5</v>
      </c>
      <c r="L1688">
        <v>1.0000000000000001E-5</v>
      </c>
      <c r="M1688">
        <v>1.0000000000000001E-5</v>
      </c>
      <c r="N1688">
        <v>1.0000000000000001E-5</v>
      </c>
      <c r="O1688">
        <v>1.0000000000000001E-5</v>
      </c>
      <c r="P1688">
        <v>1.0000000000000001E-5</v>
      </c>
      <c r="Q1688">
        <v>1.0000000000000001E-5</v>
      </c>
      <c r="R1688">
        <v>1.0000000000000001E-5</v>
      </c>
      <c r="S1688">
        <v>1.0000000000000001E-5</v>
      </c>
      <c r="T1688">
        <v>1.0000000000000001E-5</v>
      </c>
      <c r="U1688">
        <v>1.0000000000000001E-5</v>
      </c>
      <c r="V1688">
        <v>1.0000000000000001E-5</v>
      </c>
      <c r="W1688">
        <v>1.0000000000000001E-5</v>
      </c>
      <c r="X1688">
        <v>1.0000000000000001E-5</v>
      </c>
      <c r="Y1688">
        <v>1.0000000000000001E-5</v>
      </c>
      <c r="Z1688">
        <v>1.0000000000000001E-5</v>
      </c>
      <c r="AA1688">
        <v>1.0000000000000001E-5</v>
      </c>
      <c r="AB1688">
        <v>1.0000000000000001E-5</v>
      </c>
      <c r="AC1688">
        <v>1.0000000000000001E-5</v>
      </c>
      <c r="AD1688">
        <v>1.0000000000000001E-5</v>
      </c>
      <c r="AE1688">
        <v>1.0000000000000001E-5</v>
      </c>
      <c r="AF1688">
        <v>1.0000000000000001E-5</v>
      </c>
      <c r="AG1688">
        <v>1.0000000000000001E-5</v>
      </c>
      <c r="AH1688">
        <v>1.0000000000000001E-5</v>
      </c>
      <c r="AI1688">
        <v>1.0000000000000001E-5</v>
      </c>
      <c r="AJ1688">
        <v>1.0000000000000001E-5</v>
      </c>
      <c r="AK1688">
        <v>1.0000000000000001E-5</v>
      </c>
      <c r="AL1688">
        <v>1.0000000000000001E-5</v>
      </c>
      <c r="AM1688">
        <v>1.0000000000000001E-5</v>
      </c>
      <c r="AN1688">
        <v>1.0000000000000001E-5</v>
      </c>
      <c r="AO1688">
        <v>1.0000000000000001E-5</v>
      </c>
      <c r="AP1688">
        <v>1.0000000000000001E-5</v>
      </c>
      <c r="AQ1688">
        <v>1.0000000000000001E-5</v>
      </c>
      <c r="AR1688">
        <v>1.0000000000000001E-5</v>
      </c>
      <c r="AS1688">
        <v>1.0000000000000001E-5</v>
      </c>
      <c r="AT1688">
        <v>1.0000000000000001E-5</v>
      </c>
      <c r="AU1688">
        <v>1.0000000000000001E-5</v>
      </c>
      <c r="AV1688">
        <v>1.0000000000000001E-5</v>
      </c>
      <c r="AW1688">
        <v>1.0000000000000001E-5</v>
      </c>
      <c r="AX1688">
        <v>1.0000000000000001E-5</v>
      </c>
      <c r="AY1688">
        <v>1.0000000000000001E-5</v>
      </c>
      <c r="AZ1688">
        <v>1.0000000000000001E-5</v>
      </c>
    </row>
    <row r="1689" spans="1:52" x14ac:dyDescent="0.2">
      <c r="A1689" t="s">
        <v>194</v>
      </c>
    </row>
    <row r="1690" spans="1:52" x14ac:dyDescent="0.2">
      <c r="A1690">
        <v>2010</v>
      </c>
      <c r="B1690">
        <v>2011</v>
      </c>
      <c r="C1690">
        <v>2012</v>
      </c>
      <c r="D1690">
        <v>2013</v>
      </c>
      <c r="E1690">
        <v>2014</v>
      </c>
      <c r="F1690">
        <v>2015</v>
      </c>
      <c r="G1690">
        <v>2016</v>
      </c>
      <c r="H1690">
        <v>2017</v>
      </c>
      <c r="I1690">
        <v>2018</v>
      </c>
      <c r="J1690">
        <v>2019</v>
      </c>
      <c r="K1690">
        <v>2020</v>
      </c>
      <c r="L1690">
        <v>2021</v>
      </c>
      <c r="M1690">
        <v>2022</v>
      </c>
      <c r="N1690">
        <v>2023</v>
      </c>
      <c r="O1690">
        <v>2024</v>
      </c>
      <c r="P1690">
        <v>2025</v>
      </c>
      <c r="Q1690">
        <v>2026</v>
      </c>
      <c r="R1690">
        <v>2027</v>
      </c>
      <c r="S1690">
        <v>2028</v>
      </c>
      <c r="T1690">
        <v>2029</v>
      </c>
      <c r="U1690">
        <v>2030</v>
      </c>
      <c r="V1690">
        <v>2031</v>
      </c>
      <c r="W1690">
        <v>2032</v>
      </c>
      <c r="X1690">
        <v>2033</v>
      </c>
      <c r="Y1690">
        <v>2034</v>
      </c>
      <c r="Z1690">
        <v>2035</v>
      </c>
      <c r="AA1690">
        <v>2036</v>
      </c>
      <c r="AB1690">
        <v>2037</v>
      </c>
      <c r="AC1690">
        <v>2038</v>
      </c>
      <c r="AD1690">
        <v>2039</v>
      </c>
      <c r="AE1690">
        <v>2040</v>
      </c>
      <c r="AF1690">
        <v>2041</v>
      </c>
      <c r="AG1690">
        <v>2042</v>
      </c>
      <c r="AH1690">
        <v>2043</v>
      </c>
      <c r="AI1690">
        <v>2044</v>
      </c>
      <c r="AJ1690">
        <v>2045</v>
      </c>
      <c r="AK1690">
        <v>2046</v>
      </c>
      <c r="AL1690">
        <v>2047</v>
      </c>
      <c r="AM1690">
        <v>2048</v>
      </c>
      <c r="AN1690">
        <v>2049</v>
      </c>
      <c r="AO1690">
        <v>2050</v>
      </c>
      <c r="AP1690">
        <v>2051</v>
      </c>
      <c r="AQ1690">
        <v>2052</v>
      </c>
      <c r="AR1690">
        <v>2053</v>
      </c>
      <c r="AS1690">
        <v>2054</v>
      </c>
      <c r="AT1690">
        <v>2055</v>
      </c>
      <c r="AU1690">
        <v>2056</v>
      </c>
      <c r="AV1690">
        <v>2057</v>
      </c>
      <c r="AW1690">
        <v>2058</v>
      </c>
      <c r="AX1690">
        <v>2059</v>
      </c>
      <c r="AY1690" t="s">
        <v>164</v>
      </c>
    </row>
    <row r="1691" spans="1:52" x14ac:dyDescent="0.2">
      <c r="A1691">
        <v>1</v>
      </c>
      <c r="B1691">
        <v>1.0000000000000001E-5</v>
      </c>
      <c r="C1691">
        <v>1.0000000000000001E-5</v>
      </c>
      <c r="D1691">
        <v>1.0000000000000001E-5</v>
      </c>
      <c r="E1691">
        <v>1.0000000000000001E-5</v>
      </c>
      <c r="F1691">
        <v>1.0000000000000001E-5</v>
      </c>
      <c r="G1691">
        <v>1.0000000000000001E-5</v>
      </c>
      <c r="H1691">
        <v>1.0000000000000001E-5</v>
      </c>
      <c r="I1691">
        <v>1.0000000000000001E-5</v>
      </c>
      <c r="J1691">
        <v>1.0000000000000001E-5</v>
      </c>
      <c r="K1691">
        <v>1.0000000000000001E-5</v>
      </c>
      <c r="L1691">
        <v>1.0000000000000001E-5</v>
      </c>
      <c r="M1691">
        <v>1.0000000000000001E-5</v>
      </c>
      <c r="N1691">
        <v>1.0000000000000001E-5</v>
      </c>
      <c r="O1691">
        <v>1.0000000000000001E-5</v>
      </c>
      <c r="P1691">
        <v>1.0000000000000001E-5</v>
      </c>
      <c r="Q1691">
        <v>1.0000000000000001E-5</v>
      </c>
      <c r="R1691">
        <v>1.0000000000000001E-5</v>
      </c>
      <c r="S1691">
        <v>1.0000000000000001E-5</v>
      </c>
      <c r="T1691">
        <v>1.0000000000000001E-5</v>
      </c>
      <c r="U1691">
        <v>1.0000000000000001E-5</v>
      </c>
      <c r="V1691">
        <v>1.0000000000000001E-5</v>
      </c>
      <c r="W1691">
        <v>1.0000000000000001E-5</v>
      </c>
      <c r="X1691">
        <v>1.0000000000000001E-5</v>
      </c>
      <c r="Y1691">
        <v>1.0000000000000001E-5</v>
      </c>
      <c r="Z1691">
        <v>1.0000000000000001E-5</v>
      </c>
      <c r="AA1691">
        <v>1.0000000000000001E-5</v>
      </c>
      <c r="AB1691">
        <v>1.0000000000000001E-5</v>
      </c>
      <c r="AC1691">
        <v>1.0000000000000001E-5</v>
      </c>
      <c r="AD1691">
        <v>1.0000000000000001E-5</v>
      </c>
      <c r="AE1691">
        <v>1.0000000000000001E-5</v>
      </c>
      <c r="AF1691">
        <v>1.0000000000000001E-5</v>
      </c>
      <c r="AG1691">
        <v>1.0000000000000001E-5</v>
      </c>
      <c r="AH1691">
        <v>1.0000000000000001E-5</v>
      </c>
      <c r="AI1691">
        <v>1.0000000000000001E-5</v>
      </c>
      <c r="AJ1691">
        <v>1.0000000000000001E-5</v>
      </c>
      <c r="AK1691">
        <v>1.0000000000000001E-5</v>
      </c>
      <c r="AL1691">
        <v>1.0000000000000001E-5</v>
      </c>
      <c r="AM1691">
        <v>1.0000000000000001E-5</v>
      </c>
      <c r="AN1691">
        <v>1.0000000000000001E-5</v>
      </c>
      <c r="AO1691">
        <v>1.0000000000000001E-5</v>
      </c>
      <c r="AP1691">
        <v>1.0000000000000001E-5</v>
      </c>
      <c r="AQ1691">
        <v>1.0000000000000001E-5</v>
      </c>
      <c r="AR1691">
        <v>1.0000000000000001E-5</v>
      </c>
      <c r="AS1691">
        <v>1.0000000000000001E-5</v>
      </c>
      <c r="AT1691">
        <v>1.0000000000000001E-5</v>
      </c>
      <c r="AU1691">
        <v>1.0000000000000001E-5</v>
      </c>
      <c r="AV1691">
        <v>1.0000000000000001E-5</v>
      </c>
      <c r="AW1691">
        <v>1.0000000000000001E-5</v>
      </c>
      <c r="AX1691">
        <v>1.0000000000000001E-5</v>
      </c>
      <c r="AY1691">
        <v>1.0000000000000001E-5</v>
      </c>
      <c r="AZ1691">
        <v>1.0000000000000001E-5</v>
      </c>
    </row>
    <row r="1692" spans="1:52" x14ac:dyDescent="0.2">
      <c r="A1692">
        <v>2</v>
      </c>
      <c r="B1692">
        <v>1.0000000000000001E-5</v>
      </c>
      <c r="C1692">
        <v>1.0000000000000001E-5</v>
      </c>
      <c r="D1692">
        <v>1.0000000000000001E-5</v>
      </c>
      <c r="E1692">
        <v>1.0000000000000001E-5</v>
      </c>
      <c r="F1692">
        <v>1.0000000000000001E-5</v>
      </c>
      <c r="G1692">
        <v>1.0000000000000001E-5</v>
      </c>
      <c r="H1692">
        <v>1.0000000000000001E-5</v>
      </c>
      <c r="I1692">
        <v>1.0000000000000001E-5</v>
      </c>
      <c r="J1692">
        <v>1.0000000000000001E-5</v>
      </c>
      <c r="K1692">
        <v>1.0000000000000001E-5</v>
      </c>
      <c r="L1692">
        <v>1.0000000000000001E-5</v>
      </c>
      <c r="M1692">
        <v>1.0000000000000001E-5</v>
      </c>
      <c r="N1692">
        <v>1.0000000000000001E-5</v>
      </c>
      <c r="O1692">
        <v>1.0000000000000001E-5</v>
      </c>
      <c r="P1692">
        <v>1.0000000000000001E-5</v>
      </c>
      <c r="Q1692">
        <v>1.0000000000000001E-5</v>
      </c>
      <c r="R1692">
        <v>1.0000000000000001E-5</v>
      </c>
      <c r="S1692">
        <v>1.0000000000000001E-5</v>
      </c>
      <c r="T1692">
        <v>1.0000000000000001E-5</v>
      </c>
      <c r="U1692">
        <v>1.0000000000000001E-5</v>
      </c>
      <c r="V1692">
        <v>1.0000000000000001E-5</v>
      </c>
      <c r="W1692">
        <v>1.0000000000000001E-5</v>
      </c>
      <c r="X1692">
        <v>1.0000000000000001E-5</v>
      </c>
      <c r="Y1692">
        <v>1.0000000000000001E-5</v>
      </c>
      <c r="Z1692">
        <v>1.0000000000000001E-5</v>
      </c>
      <c r="AA1692">
        <v>1.0000000000000001E-5</v>
      </c>
      <c r="AB1692">
        <v>1.0000000000000001E-5</v>
      </c>
      <c r="AC1692">
        <v>1.0000000000000001E-5</v>
      </c>
      <c r="AD1692">
        <v>1.0000000000000001E-5</v>
      </c>
      <c r="AE1692">
        <v>1.0000000000000001E-5</v>
      </c>
      <c r="AF1692">
        <v>1.0000000000000001E-5</v>
      </c>
      <c r="AG1692">
        <v>1.0000000000000001E-5</v>
      </c>
      <c r="AH1692">
        <v>1.0000000000000001E-5</v>
      </c>
      <c r="AI1692">
        <v>1.0000000000000001E-5</v>
      </c>
      <c r="AJ1692">
        <v>1.0000000000000001E-5</v>
      </c>
      <c r="AK1692">
        <v>1.0000000000000001E-5</v>
      </c>
      <c r="AL1692">
        <v>1.0000000000000001E-5</v>
      </c>
      <c r="AM1692">
        <v>1.0000000000000001E-5</v>
      </c>
      <c r="AN1692">
        <v>1.0000000000000001E-5</v>
      </c>
      <c r="AO1692">
        <v>1.0000000000000001E-5</v>
      </c>
      <c r="AP1692">
        <v>1.0000000000000001E-5</v>
      </c>
      <c r="AQ1692">
        <v>1.0000000000000001E-5</v>
      </c>
      <c r="AR1692">
        <v>1.0000000000000001E-5</v>
      </c>
      <c r="AS1692">
        <v>1.0000000000000001E-5</v>
      </c>
      <c r="AT1692">
        <v>1.0000000000000001E-5</v>
      </c>
      <c r="AU1692">
        <v>1.0000000000000001E-5</v>
      </c>
      <c r="AV1692">
        <v>1.0000000000000001E-5</v>
      </c>
      <c r="AW1692">
        <v>1.0000000000000001E-5</v>
      </c>
      <c r="AX1692">
        <v>1.0000000000000001E-5</v>
      </c>
      <c r="AY1692">
        <v>1.0000000000000001E-5</v>
      </c>
      <c r="AZ1692">
        <v>1.0000000000000001E-5</v>
      </c>
    </row>
    <row r="1693" spans="1:52" x14ac:dyDescent="0.2">
      <c r="A1693" t="s">
        <v>195</v>
      </c>
    </row>
    <row r="1694" spans="1:52" x14ac:dyDescent="0.2">
      <c r="A1694">
        <v>2010</v>
      </c>
      <c r="B1694">
        <v>2011</v>
      </c>
      <c r="C1694">
        <v>2012</v>
      </c>
      <c r="D1694">
        <v>2013</v>
      </c>
      <c r="E1694">
        <v>2014</v>
      </c>
      <c r="F1694">
        <v>2015</v>
      </c>
      <c r="G1694">
        <v>2016</v>
      </c>
      <c r="H1694">
        <v>2017</v>
      </c>
      <c r="I1694">
        <v>2018</v>
      </c>
      <c r="J1694">
        <v>2019</v>
      </c>
      <c r="K1694">
        <v>2020</v>
      </c>
      <c r="L1694">
        <v>2021</v>
      </c>
      <c r="M1694">
        <v>2022</v>
      </c>
      <c r="N1694">
        <v>2023</v>
      </c>
      <c r="O1694">
        <v>2024</v>
      </c>
      <c r="P1694">
        <v>2025</v>
      </c>
      <c r="Q1694">
        <v>2026</v>
      </c>
      <c r="R1694">
        <v>2027</v>
      </c>
      <c r="S1694">
        <v>2028</v>
      </c>
      <c r="T1694">
        <v>2029</v>
      </c>
      <c r="U1694">
        <v>2030</v>
      </c>
      <c r="V1694">
        <v>2031</v>
      </c>
      <c r="W1694">
        <v>2032</v>
      </c>
      <c r="X1694">
        <v>2033</v>
      </c>
      <c r="Y1694">
        <v>2034</v>
      </c>
      <c r="Z1694">
        <v>2035</v>
      </c>
      <c r="AA1694">
        <v>2036</v>
      </c>
      <c r="AB1694">
        <v>2037</v>
      </c>
      <c r="AC1694">
        <v>2038</v>
      </c>
      <c r="AD1694">
        <v>2039</v>
      </c>
      <c r="AE1694">
        <v>2040</v>
      </c>
      <c r="AF1694">
        <v>2041</v>
      </c>
      <c r="AG1694">
        <v>2042</v>
      </c>
      <c r="AH1694">
        <v>2043</v>
      </c>
      <c r="AI1694">
        <v>2044</v>
      </c>
      <c r="AJ1694">
        <v>2045</v>
      </c>
      <c r="AK1694">
        <v>2046</v>
      </c>
      <c r="AL1694">
        <v>2047</v>
      </c>
      <c r="AM1694">
        <v>2048</v>
      </c>
      <c r="AN1694">
        <v>2049</v>
      </c>
      <c r="AO1694">
        <v>2050</v>
      </c>
      <c r="AP1694">
        <v>2051</v>
      </c>
      <c r="AQ1694">
        <v>2052</v>
      </c>
      <c r="AR1694">
        <v>2053</v>
      </c>
      <c r="AS1694">
        <v>2054</v>
      </c>
      <c r="AT1694">
        <v>2055</v>
      </c>
      <c r="AU1694">
        <v>2056</v>
      </c>
      <c r="AV1694">
        <v>2057</v>
      </c>
      <c r="AW1694">
        <v>2058</v>
      </c>
      <c r="AX1694">
        <v>2059</v>
      </c>
      <c r="AY1694" t="s">
        <v>164</v>
      </c>
    </row>
    <row r="1695" spans="1:52" x14ac:dyDescent="0.2">
      <c r="A1695">
        <v>1</v>
      </c>
      <c r="B1695">
        <v>1.0000000000000001E-5</v>
      </c>
      <c r="C1695">
        <v>1.0000000000000001E-5</v>
      </c>
      <c r="D1695">
        <v>1.0000000000000001E-5</v>
      </c>
      <c r="E1695">
        <v>1.0000000000000001E-5</v>
      </c>
      <c r="F1695">
        <v>1.0000000000000001E-5</v>
      </c>
      <c r="G1695">
        <v>1.0000000000000001E-5</v>
      </c>
      <c r="H1695">
        <v>1.0000000000000001E-5</v>
      </c>
      <c r="I1695">
        <v>1.0000000000000001E-5</v>
      </c>
      <c r="J1695">
        <v>1.0000000000000001E-5</v>
      </c>
      <c r="K1695">
        <v>1.0000000000000001E-5</v>
      </c>
      <c r="L1695">
        <v>1.0000000000000001E-5</v>
      </c>
      <c r="M1695">
        <v>1.0000000000000001E-5</v>
      </c>
      <c r="N1695">
        <v>1.0000000000000001E-5</v>
      </c>
      <c r="O1695">
        <v>1.0000000000000001E-5</v>
      </c>
      <c r="P1695">
        <v>1.0000000000000001E-5</v>
      </c>
      <c r="Q1695">
        <v>1.0000000000000001E-5</v>
      </c>
      <c r="R1695">
        <v>1.0000000000000001E-5</v>
      </c>
      <c r="S1695">
        <v>1.0000000000000001E-5</v>
      </c>
      <c r="T1695">
        <v>1.0000000000000001E-5</v>
      </c>
      <c r="U1695">
        <v>1.0000000000000001E-5</v>
      </c>
      <c r="V1695">
        <v>1.0000000000000001E-5</v>
      </c>
      <c r="W1695">
        <v>1.0000000000000001E-5</v>
      </c>
      <c r="X1695">
        <v>1.0000000000000001E-5</v>
      </c>
      <c r="Y1695">
        <v>1.0000000000000001E-5</v>
      </c>
      <c r="Z1695">
        <v>1.0000000000000001E-5</v>
      </c>
      <c r="AA1695">
        <v>1.0000000000000001E-5</v>
      </c>
      <c r="AB1695">
        <v>1.0000000000000001E-5</v>
      </c>
      <c r="AC1695">
        <v>1.0000000000000001E-5</v>
      </c>
      <c r="AD1695">
        <v>1.0000000000000001E-5</v>
      </c>
      <c r="AE1695">
        <v>1.0000000000000001E-5</v>
      </c>
      <c r="AF1695">
        <v>1.0000000000000001E-5</v>
      </c>
      <c r="AG1695">
        <v>1.0000000000000001E-5</v>
      </c>
      <c r="AH1695">
        <v>1.0000000000000001E-5</v>
      </c>
      <c r="AI1695">
        <v>1.0000000000000001E-5</v>
      </c>
      <c r="AJ1695">
        <v>1.0000000000000001E-5</v>
      </c>
      <c r="AK1695">
        <v>1.0000000000000001E-5</v>
      </c>
      <c r="AL1695">
        <v>1.0000000000000001E-5</v>
      </c>
      <c r="AM1695">
        <v>1.0000000000000001E-5</v>
      </c>
      <c r="AN1695">
        <v>1.0000000000000001E-5</v>
      </c>
      <c r="AO1695">
        <v>1.0000000000000001E-5</v>
      </c>
      <c r="AP1695">
        <v>1.0000000000000001E-5</v>
      </c>
      <c r="AQ1695">
        <v>1.0000000000000001E-5</v>
      </c>
      <c r="AR1695">
        <v>1.0000000000000001E-5</v>
      </c>
      <c r="AS1695">
        <v>1.0000000000000001E-5</v>
      </c>
      <c r="AT1695">
        <v>1.0000000000000001E-5</v>
      </c>
      <c r="AU1695">
        <v>1.0000000000000001E-5</v>
      </c>
      <c r="AV1695">
        <v>1.0000000000000001E-5</v>
      </c>
      <c r="AW1695">
        <v>1.0000000000000001E-5</v>
      </c>
      <c r="AX1695">
        <v>1.0000000000000001E-5</v>
      </c>
      <c r="AY1695">
        <v>1.0000000000000001E-5</v>
      </c>
      <c r="AZ1695">
        <v>1.0000000000000001E-5</v>
      </c>
    </row>
    <row r="1696" spans="1:52" x14ac:dyDescent="0.2">
      <c r="A1696">
        <v>2</v>
      </c>
      <c r="B1696">
        <v>1.0000000000000001E-5</v>
      </c>
      <c r="C1696">
        <v>1.0000000000000001E-5</v>
      </c>
      <c r="D1696">
        <v>1.0000000000000001E-5</v>
      </c>
      <c r="E1696">
        <v>1.0000000000000001E-5</v>
      </c>
      <c r="F1696">
        <v>1.0000000000000001E-5</v>
      </c>
      <c r="G1696">
        <v>1.0000000000000001E-5</v>
      </c>
      <c r="H1696">
        <v>1.0000000000000001E-5</v>
      </c>
      <c r="I1696">
        <v>1.0000000000000001E-5</v>
      </c>
      <c r="J1696">
        <v>1.0000000000000001E-5</v>
      </c>
      <c r="K1696">
        <v>1.0000000000000001E-5</v>
      </c>
      <c r="L1696">
        <v>1.0000000000000001E-5</v>
      </c>
      <c r="M1696">
        <v>1.0000000000000001E-5</v>
      </c>
      <c r="N1696">
        <v>1.0000000000000001E-5</v>
      </c>
      <c r="O1696">
        <v>1.0000000000000001E-5</v>
      </c>
      <c r="P1696">
        <v>1.0000000000000001E-5</v>
      </c>
      <c r="Q1696">
        <v>1.0000000000000001E-5</v>
      </c>
      <c r="R1696">
        <v>1.0000000000000001E-5</v>
      </c>
      <c r="S1696">
        <v>1.0000000000000001E-5</v>
      </c>
      <c r="T1696">
        <v>1.0000000000000001E-5</v>
      </c>
      <c r="U1696">
        <v>1.0000000000000001E-5</v>
      </c>
      <c r="V1696">
        <v>1.0000000000000001E-5</v>
      </c>
      <c r="W1696">
        <v>1.0000000000000001E-5</v>
      </c>
      <c r="X1696">
        <v>1.0000000000000001E-5</v>
      </c>
      <c r="Y1696">
        <v>1.0000000000000001E-5</v>
      </c>
      <c r="Z1696">
        <v>1.0000000000000001E-5</v>
      </c>
      <c r="AA1696">
        <v>1.0000000000000001E-5</v>
      </c>
      <c r="AB1696">
        <v>1.0000000000000001E-5</v>
      </c>
      <c r="AC1696">
        <v>1.0000000000000001E-5</v>
      </c>
      <c r="AD1696">
        <v>1.0000000000000001E-5</v>
      </c>
      <c r="AE1696">
        <v>1.0000000000000001E-5</v>
      </c>
      <c r="AF1696">
        <v>1.0000000000000001E-5</v>
      </c>
      <c r="AG1696">
        <v>1.0000000000000001E-5</v>
      </c>
      <c r="AH1696">
        <v>1.0000000000000001E-5</v>
      </c>
      <c r="AI1696">
        <v>1.0000000000000001E-5</v>
      </c>
      <c r="AJ1696">
        <v>1.0000000000000001E-5</v>
      </c>
      <c r="AK1696">
        <v>1.0000000000000001E-5</v>
      </c>
      <c r="AL1696">
        <v>1.0000000000000001E-5</v>
      </c>
      <c r="AM1696">
        <v>1.0000000000000001E-5</v>
      </c>
      <c r="AN1696">
        <v>1.0000000000000001E-5</v>
      </c>
      <c r="AO1696">
        <v>1.0000000000000001E-5</v>
      </c>
      <c r="AP1696">
        <v>1.0000000000000001E-5</v>
      </c>
      <c r="AQ1696">
        <v>1.0000000000000001E-5</v>
      </c>
      <c r="AR1696">
        <v>1.0000000000000001E-5</v>
      </c>
      <c r="AS1696">
        <v>1.0000000000000001E-5</v>
      </c>
      <c r="AT1696">
        <v>1.0000000000000001E-5</v>
      </c>
      <c r="AU1696">
        <v>1.0000000000000001E-5</v>
      </c>
      <c r="AV1696">
        <v>1.0000000000000001E-5</v>
      </c>
      <c r="AW1696">
        <v>1.0000000000000001E-5</v>
      </c>
      <c r="AX1696">
        <v>1.0000000000000001E-5</v>
      </c>
      <c r="AY1696">
        <v>1.0000000000000001E-5</v>
      </c>
      <c r="AZ1696">
        <v>1.0000000000000001E-5</v>
      </c>
    </row>
    <row r="1697" spans="1:52" x14ac:dyDescent="0.2">
      <c r="A1697" t="s">
        <v>196</v>
      </c>
    </row>
    <row r="1698" spans="1:52" x14ac:dyDescent="0.2">
      <c r="A1698">
        <v>2010</v>
      </c>
      <c r="B1698">
        <v>2011</v>
      </c>
      <c r="C1698">
        <v>2012</v>
      </c>
      <c r="D1698">
        <v>2013</v>
      </c>
      <c r="E1698">
        <v>2014</v>
      </c>
      <c r="F1698">
        <v>2015</v>
      </c>
      <c r="G1698">
        <v>2016</v>
      </c>
      <c r="H1698">
        <v>2017</v>
      </c>
      <c r="I1698">
        <v>2018</v>
      </c>
      <c r="J1698">
        <v>2019</v>
      </c>
      <c r="K1698">
        <v>2020</v>
      </c>
      <c r="L1698">
        <v>2021</v>
      </c>
      <c r="M1698">
        <v>2022</v>
      </c>
      <c r="N1698">
        <v>2023</v>
      </c>
      <c r="O1698">
        <v>2024</v>
      </c>
      <c r="P1698">
        <v>2025</v>
      </c>
      <c r="Q1698">
        <v>2026</v>
      </c>
      <c r="R1698">
        <v>2027</v>
      </c>
      <c r="S1698">
        <v>2028</v>
      </c>
      <c r="T1698">
        <v>2029</v>
      </c>
      <c r="U1698">
        <v>2030</v>
      </c>
      <c r="V1698">
        <v>2031</v>
      </c>
      <c r="W1698">
        <v>2032</v>
      </c>
      <c r="X1698">
        <v>2033</v>
      </c>
      <c r="Y1698">
        <v>2034</v>
      </c>
      <c r="Z1698">
        <v>2035</v>
      </c>
      <c r="AA1698">
        <v>2036</v>
      </c>
      <c r="AB1698">
        <v>2037</v>
      </c>
      <c r="AC1698">
        <v>2038</v>
      </c>
      <c r="AD1698">
        <v>2039</v>
      </c>
      <c r="AE1698">
        <v>2040</v>
      </c>
      <c r="AF1698">
        <v>2041</v>
      </c>
      <c r="AG1698">
        <v>2042</v>
      </c>
      <c r="AH1698">
        <v>2043</v>
      </c>
      <c r="AI1698">
        <v>2044</v>
      </c>
      <c r="AJ1698">
        <v>2045</v>
      </c>
      <c r="AK1698">
        <v>2046</v>
      </c>
      <c r="AL1698">
        <v>2047</v>
      </c>
      <c r="AM1698">
        <v>2048</v>
      </c>
      <c r="AN1698">
        <v>2049</v>
      </c>
      <c r="AO1698">
        <v>2050</v>
      </c>
      <c r="AP1698">
        <v>2051</v>
      </c>
      <c r="AQ1698">
        <v>2052</v>
      </c>
      <c r="AR1698">
        <v>2053</v>
      </c>
      <c r="AS1698">
        <v>2054</v>
      </c>
      <c r="AT1698">
        <v>2055</v>
      </c>
      <c r="AU1698">
        <v>2056</v>
      </c>
      <c r="AV1698">
        <v>2057</v>
      </c>
      <c r="AW1698">
        <v>2058</v>
      </c>
      <c r="AX1698">
        <v>2059</v>
      </c>
      <c r="AY1698" t="s">
        <v>164</v>
      </c>
    </row>
    <row r="1699" spans="1:52" x14ac:dyDescent="0.2">
      <c r="A1699">
        <v>1</v>
      </c>
      <c r="B1699">
        <v>1.0000000000000001E-5</v>
      </c>
      <c r="C1699">
        <v>1.0000000000000001E-5</v>
      </c>
      <c r="D1699">
        <v>1.0000000000000001E-5</v>
      </c>
      <c r="E1699">
        <v>1.0000000000000001E-5</v>
      </c>
      <c r="F1699">
        <v>1.0000000000000001E-5</v>
      </c>
      <c r="G1699">
        <v>1.0000000000000001E-5</v>
      </c>
      <c r="H1699">
        <v>1.0000000000000001E-5</v>
      </c>
      <c r="I1699">
        <v>1.0000000000000001E-5</v>
      </c>
      <c r="J1699">
        <v>1.0000000000000001E-5</v>
      </c>
      <c r="K1699">
        <v>1.0000000000000001E-5</v>
      </c>
      <c r="L1699">
        <v>1.0000000000000001E-5</v>
      </c>
      <c r="M1699">
        <v>1.0000000000000001E-5</v>
      </c>
      <c r="N1699">
        <v>1.0000000000000001E-5</v>
      </c>
      <c r="O1699">
        <v>1.0000000000000001E-5</v>
      </c>
      <c r="P1699">
        <v>1.0000000000000001E-5</v>
      </c>
      <c r="Q1699">
        <v>1.0000000000000001E-5</v>
      </c>
      <c r="R1699">
        <v>1.0000000000000001E-5</v>
      </c>
      <c r="S1699">
        <v>1.0000000000000001E-5</v>
      </c>
      <c r="T1699">
        <v>1.0000000000000001E-5</v>
      </c>
      <c r="U1699">
        <v>1.0000000000000001E-5</v>
      </c>
      <c r="V1699">
        <v>1.0000000000000001E-5</v>
      </c>
      <c r="W1699">
        <v>1.0000000000000001E-5</v>
      </c>
      <c r="X1699">
        <v>1.0000000000000001E-5</v>
      </c>
      <c r="Y1699">
        <v>1.0000000000000001E-5</v>
      </c>
      <c r="Z1699">
        <v>1.0000000000000001E-5</v>
      </c>
      <c r="AA1699">
        <v>1.0000000000000001E-5</v>
      </c>
      <c r="AB1699">
        <v>1.0000000000000001E-5</v>
      </c>
      <c r="AC1699">
        <v>1.0000000000000001E-5</v>
      </c>
      <c r="AD1699">
        <v>1.0000000000000001E-5</v>
      </c>
      <c r="AE1699">
        <v>1.0000000000000001E-5</v>
      </c>
      <c r="AF1699">
        <v>1.0000000000000001E-5</v>
      </c>
      <c r="AG1699">
        <v>1.0000000000000001E-5</v>
      </c>
      <c r="AH1699">
        <v>1.0000000000000001E-5</v>
      </c>
      <c r="AI1699">
        <v>1.0000000000000001E-5</v>
      </c>
      <c r="AJ1699">
        <v>1.0000000000000001E-5</v>
      </c>
      <c r="AK1699">
        <v>1.0000000000000001E-5</v>
      </c>
      <c r="AL1699">
        <v>1.0000000000000001E-5</v>
      </c>
      <c r="AM1699">
        <v>1.0000000000000001E-5</v>
      </c>
      <c r="AN1699">
        <v>1.0000000000000001E-5</v>
      </c>
      <c r="AO1699">
        <v>1.0000000000000001E-5</v>
      </c>
      <c r="AP1699">
        <v>1.0000000000000001E-5</v>
      </c>
      <c r="AQ1699">
        <v>1.0000000000000001E-5</v>
      </c>
      <c r="AR1699">
        <v>1.0000000000000001E-5</v>
      </c>
      <c r="AS1699">
        <v>1.0000000000000001E-5</v>
      </c>
      <c r="AT1699">
        <v>1.0000000000000001E-5</v>
      </c>
      <c r="AU1699">
        <v>1.0000000000000001E-5</v>
      </c>
      <c r="AV1699">
        <v>1.0000000000000001E-5</v>
      </c>
      <c r="AW1699">
        <v>1.0000000000000001E-5</v>
      </c>
      <c r="AX1699">
        <v>1.0000000000000001E-5</v>
      </c>
      <c r="AY1699">
        <v>1.0000000000000001E-5</v>
      </c>
      <c r="AZ1699">
        <v>1.0000000000000001E-5</v>
      </c>
    </row>
    <row r="1700" spans="1:52" x14ac:dyDescent="0.2">
      <c r="A1700">
        <v>2</v>
      </c>
      <c r="B1700">
        <v>1.0000000000000001E-5</v>
      </c>
      <c r="C1700">
        <v>1.0000000000000001E-5</v>
      </c>
      <c r="D1700">
        <v>1.0000000000000001E-5</v>
      </c>
      <c r="E1700">
        <v>1.0000000000000001E-5</v>
      </c>
      <c r="F1700">
        <v>1.0000000000000001E-5</v>
      </c>
      <c r="G1700">
        <v>1.0000000000000001E-5</v>
      </c>
      <c r="H1700">
        <v>1.0000000000000001E-5</v>
      </c>
      <c r="I1700">
        <v>1.0000000000000001E-5</v>
      </c>
      <c r="J1700">
        <v>1.0000000000000001E-5</v>
      </c>
      <c r="K1700">
        <v>1.0000000000000001E-5</v>
      </c>
      <c r="L1700">
        <v>1.0000000000000001E-5</v>
      </c>
      <c r="M1700">
        <v>1.0000000000000001E-5</v>
      </c>
      <c r="N1700">
        <v>1.0000000000000001E-5</v>
      </c>
      <c r="O1700">
        <v>1.0000000000000001E-5</v>
      </c>
      <c r="P1700">
        <v>1.0000000000000001E-5</v>
      </c>
      <c r="Q1700">
        <v>1.0000000000000001E-5</v>
      </c>
      <c r="R1700">
        <v>1.0000000000000001E-5</v>
      </c>
      <c r="S1700">
        <v>1.0000000000000001E-5</v>
      </c>
      <c r="T1700">
        <v>1.0000000000000001E-5</v>
      </c>
      <c r="U1700">
        <v>1.0000000000000001E-5</v>
      </c>
      <c r="V1700">
        <v>1.0000000000000001E-5</v>
      </c>
      <c r="W1700">
        <v>1.0000000000000001E-5</v>
      </c>
      <c r="X1700">
        <v>1.0000000000000001E-5</v>
      </c>
      <c r="Y1700">
        <v>1.0000000000000001E-5</v>
      </c>
      <c r="Z1700">
        <v>1.0000000000000001E-5</v>
      </c>
      <c r="AA1700">
        <v>1.0000000000000001E-5</v>
      </c>
      <c r="AB1700">
        <v>1.0000000000000001E-5</v>
      </c>
      <c r="AC1700">
        <v>1.0000000000000001E-5</v>
      </c>
      <c r="AD1700">
        <v>1.0000000000000001E-5</v>
      </c>
      <c r="AE1700">
        <v>1.0000000000000001E-5</v>
      </c>
      <c r="AF1700">
        <v>1.0000000000000001E-5</v>
      </c>
      <c r="AG1700">
        <v>1.0000000000000001E-5</v>
      </c>
      <c r="AH1700">
        <v>1.0000000000000001E-5</v>
      </c>
      <c r="AI1700">
        <v>1.0000000000000001E-5</v>
      </c>
      <c r="AJ1700">
        <v>1.0000000000000001E-5</v>
      </c>
      <c r="AK1700">
        <v>1.0000000000000001E-5</v>
      </c>
      <c r="AL1700">
        <v>1.0000000000000001E-5</v>
      </c>
      <c r="AM1700">
        <v>1.0000000000000001E-5</v>
      </c>
      <c r="AN1700">
        <v>1.0000000000000001E-5</v>
      </c>
      <c r="AO1700">
        <v>1.0000000000000001E-5</v>
      </c>
      <c r="AP1700">
        <v>1.0000000000000001E-5</v>
      </c>
      <c r="AQ1700">
        <v>1.0000000000000001E-5</v>
      </c>
      <c r="AR1700">
        <v>1.0000000000000001E-5</v>
      </c>
      <c r="AS1700">
        <v>1.0000000000000001E-5</v>
      </c>
      <c r="AT1700">
        <v>1.0000000000000001E-5</v>
      </c>
      <c r="AU1700">
        <v>1.0000000000000001E-5</v>
      </c>
      <c r="AV1700">
        <v>1.0000000000000001E-5</v>
      </c>
      <c r="AW1700">
        <v>1.0000000000000001E-5</v>
      </c>
      <c r="AX1700">
        <v>1.0000000000000001E-5</v>
      </c>
      <c r="AY1700">
        <v>1.0000000000000001E-5</v>
      </c>
      <c r="AZ1700">
        <v>1.0000000000000001E-5</v>
      </c>
    </row>
    <row r="1701" spans="1:52" x14ac:dyDescent="0.2">
      <c r="A1701" t="s">
        <v>197</v>
      </c>
    </row>
    <row r="1702" spans="1:52" x14ac:dyDescent="0.2">
      <c r="A1702">
        <v>2010</v>
      </c>
      <c r="B1702">
        <v>2011</v>
      </c>
      <c r="C1702">
        <v>2012</v>
      </c>
      <c r="D1702">
        <v>2013</v>
      </c>
      <c r="E1702">
        <v>2014</v>
      </c>
      <c r="F1702">
        <v>2015</v>
      </c>
      <c r="G1702">
        <v>2016</v>
      </c>
      <c r="H1702">
        <v>2017</v>
      </c>
      <c r="I1702">
        <v>2018</v>
      </c>
      <c r="J1702">
        <v>2019</v>
      </c>
      <c r="K1702">
        <v>2020</v>
      </c>
      <c r="L1702">
        <v>2021</v>
      </c>
      <c r="M1702">
        <v>2022</v>
      </c>
      <c r="N1702">
        <v>2023</v>
      </c>
      <c r="O1702">
        <v>2024</v>
      </c>
      <c r="P1702">
        <v>2025</v>
      </c>
      <c r="Q1702">
        <v>2026</v>
      </c>
      <c r="R1702">
        <v>2027</v>
      </c>
      <c r="S1702">
        <v>2028</v>
      </c>
      <c r="T1702">
        <v>2029</v>
      </c>
      <c r="U1702">
        <v>2030</v>
      </c>
      <c r="V1702">
        <v>2031</v>
      </c>
      <c r="W1702">
        <v>2032</v>
      </c>
      <c r="X1702">
        <v>2033</v>
      </c>
      <c r="Y1702">
        <v>2034</v>
      </c>
      <c r="Z1702">
        <v>2035</v>
      </c>
      <c r="AA1702">
        <v>2036</v>
      </c>
      <c r="AB1702">
        <v>2037</v>
      </c>
      <c r="AC1702">
        <v>2038</v>
      </c>
      <c r="AD1702">
        <v>2039</v>
      </c>
      <c r="AE1702">
        <v>2040</v>
      </c>
      <c r="AF1702">
        <v>2041</v>
      </c>
      <c r="AG1702">
        <v>2042</v>
      </c>
      <c r="AH1702">
        <v>2043</v>
      </c>
      <c r="AI1702">
        <v>2044</v>
      </c>
      <c r="AJ1702">
        <v>2045</v>
      </c>
      <c r="AK1702">
        <v>2046</v>
      </c>
      <c r="AL1702">
        <v>2047</v>
      </c>
      <c r="AM1702">
        <v>2048</v>
      </c>
      <c r="AN1702">
        <v>2049</v>
      </c>
      <c r="AO1702">
        <v>2050</v>
      </c>
      <c r="AP1702">
        <v>2051</v>
      </c>
      <c r="AQ1702">
        <v>2052</v>
      </c>
      <c r="AR1702">
        <v>2053</v>
      </c>
      <c r="AS1702">
        <v>2054</v>
      </c>
      <c r="AT1702">
        <v>2055</v>
      </c>
      <c r="AU1702">
        <v>2056</v>
      </c>
      <c r="AV1702">
        <v>2057</v>
      </c>
      <c r="AW1702">
        <v>2058</v>
      </c>
      <c r="AX1702">
        <v>2059</v>
      </c>
      <c r="AY1702" t="s">
        <v>164</v>
      </c>
    </row>
    <row r="1703" spans="1:52" x14ac:dyDescent="0.2">
      <c r="A1703">
        <v>1</v>
      </c>
      <c r="B1703">
        <v>1.0000000000000001E-5</v>
      </c>
      <c r="C1703">
        <v>1.0000000000000001E-5</v>
      </c>
      <c r="D1703">
        <v>1.0000000000000001E-5</v>
      </c>
      <c r="E1703">
        <v>1.0000000000000001E-5</v>
      </c>
      <c r="F1703">
        <v>1.0000000000000001E-5</v>
      </c>
      <c r="G1703">
        <v>1.0000000000000001E-5</v>
      </c>
      <c r="H1703">
        <v>1.0000000000000001E-5</v>
      </c>
      <c r="I1703">
        <v>1.0000000000000001E-5</v>
      </c>
      <c r="J1703">
        <v>1.0000000000000001E-5</v>
      </c>
      <c r="K1703">
        <v>1.0000000000000001E-5</v>
      </c>
      <c r="L1703">
        <v>1.0000000000000001E-5</v>
      </c>
      <c r="M1703">
        <v>1.0000000000000001E-5</v>
      </c>
      <c r="N1703">
        <v>1.0000000000000001E-5</v>
      </c>
      <c r="O1703">
        <v>1.0000000000000001E-5</v>
      </c>
      <c r="P1703">
        <v>1.0000000000000001E-5</v>
      </c>
      <c r="Q1703">
        <v>1.0000000000000001E-5</v>
      </c>
      <c r="R1703">
        <v>1.0000000000000001E-5</v>
      </c>
      <c r="S1703">
        <v>1.0000000000000001E-5</v>
      </c>
      <c r="T1703">
        <v>1.0000000000000001E-5</v>
      </c>
      <c r="U1703">
        <v>1.0000000000000001E-5</v>
      </c>
      <c r="V1703">
        <v>1.0000000000000001E-5</v>
      </c>
      <c r="W1703">
        <v>1.0000000000000001E-5</v>
      </c>
      <c r="X1703">
        <v>1.0000000000000001E-5</v>
      </c>
      <c r="Y1703">
        <v>1.0000000000000001E-5</v>
      </c>
      <c r="Z1703">
        <v>1.0000000000000001E-5</v>
      </c>
      <c r="AA1703">
        <v>1.0000000000000001E-5</v>
      </c>
      <c r="AB1703">
        <v>1.0000000000000001E-5</v>
      </c>
      <c r="AC1703">
        <v>1.0000000000000001E-5</v>
      </c>
      <c r="AD1703">
        <v>1.0000000000000001E-5</v>
      </c>
      <c r="AE1703">
        <v>1.0000000000000001E-5</v>
      </c>
      <c r="AF1703">
        <v>1.0000000000000001E-5</v>
      </c>
      <c r="AG1703">
        <v>1.0000000000000001E-5</v>
      </c>
      <c r="AH1703">
        <v>1.0000000000000001E-5</v>
      </c>
      <c r="AI1703">
        <v>1.0000000000000001E-5</v>
      </c>
      <c r="AJ1703">
        <v>1.0000000000000001E-5</v>
      </c>
      <c r="AK1703">
        <v>1.0000000000000001E-5</v>
      </c>
      <c r="AL1703">
        <v>1.0000000000000001E-5</v>
      </c>
      <c r="AM1703">
        <v>1.0000000000000001E-5</v>
      </c>
      <c r="AN1703">
        <v>1.0000000000000001E-5</v>
      </c>
      <c r="AO1703">
        <v>1.0000000000000001E-5</v>
      </c>
      <c r="AP1703">
        <v>1.0000000000000001E-5</v>
      </c>
      <c r="AQ1703">
        <v>1.0000000000000001E-5</v>
      </c>
      <c r="AR1703">
        <v>1.0000000000000001E-5</v>
      </c>
      <c r="AS1703">
        <v>1.0000000000000001E-5</v>
      </c>
      <c r="AT1703">
        <v>1.0000000000000001E-5</v>
      </c>
      <c r="AU1703">
        <v>1.0000000000000001E-5</v>
      </c>
      <c r="AV1703">
        <v>1.0000000000000001E-5</v>
      </c>
      <c r="AW1703">
        <v>1.0000000000000001E-5</v>
      </c>
      <c r="AX1703">
        <v>1.0000000000000001E-5</v>
      </c>
      <c r="AY1703">
        <v>1.0000000000000001E-5</v>
      </c>
      <c r="AZ1703">
        <v>1.0000000000000001E-5</v>
      </c>
    </row>
    <row r="1704" spans="1:52" x14ac:dyDescent="0.2">
      <c r="A1704">
        <v>2</v>
      </c>
      <c r="B1704">
        <v>1.0000000000000001E-5</v>
      </c>
      <c r="C1704">
        <v>1.0000000000000001E-5</v>
      </c>
      <c r="D1704">
        <v>1.0000000000000001E-5</v>
      </c>
      <c r="E1704">
        <v>1.0000000000000001E-5</v>
      </c>
      <c r="F1704">
        <v>1.0000000000000001E-5</v>
      </c>
      <c r="G1704">
        <v>1.0000000000000001E-5</v>
      </c>
      <c r="H1704">
        <v>1.0000000000000001E-5</v>
      </c>
      <c r="I1704">
        <v>1.0000000000000001E-5</v>
      </c>
      <c r="J1704">
        <v>1.0000000000000001E-5</v>
      </c>
      <c r="K1704">
        <v>1.0000000000000001E-5</v>
      </c>
      <c r="L1704">
        <v>1.0000000000000001E-5</v>
      </c>
      <c r="M1704">
        <v>1.0000000000000001E-5</v>
      </c>
      <c r="N1704">
        <v>1.0000000000000001E-5</v>
      </c>
      <c r="O1704">
        <v>1.0000000000000001E-5</v>
      </c>
      <c r="P1704">
        <v>1.0000000000000001E-5</v>
      </c>
      <c r="Q1704">
        <v>1.0000000000000001E-5</v>
      </c>
      <c r="R1704">
        <v>1.0000000000000001E-5</v>
      </c>
      <c r="S1704">
        <v>1.0000000000000001E-5</v>
      </c>
      <c r="T1704">
        <v>1.0000000000000001E-5</v>
      </c>
      <c r="U1704">
        <v>1.0000000000000001E-5</v>
      </c>
      <c r="V1704">
        <v>1.0000000000000001E-5</v>
      </c>
      <c r="W1704">
        <v>1.0000000000000001E-5</v>
      </c>
      <c r="X1704">
        <v>1.0000000000000001E-5</v>
      </c>
      <c r="Y1704">
        <v>1.0000000000000001E-5</v>
      </c>
      <c r="Z1704">
        <v>1.0000000000000001E-5</v>
      </c>
      <c r="AA1704">
        <v>1.0000000000000001E-5</v>
      </c>
      <c r="AB1704">
        <v>1.0000000000000001E-5</v>
      </c>
      <c r="AC1704">
        <v>1.0000000000000001E-5</v>
      </c>
      <c r="AD1704">
        <v>1.0000000000000001E-5</v>
      </c>
      <c r="AE1704">
        <v>1.0000000000000001E-5</v>
      </c>
      <c r="AF1704">
        <v>1.0000000000000001E-5</v>
      </c>
      <c r="AG1704">
        <v>1.0000000000000001E-5</v>
      </c>
      <c r="AH1704">
        <v>1.0000000000000001E-5</v>
      </c>
      <c r="AI1704">
        <v>1.0000000000000001E-5</v>
      </c>
      <c r="AJ1704">
        <v>1.0000000000000001E-5</v>
      </c>
      <c r="AK1704">
        <v>1.0000000000000001E-5</v>
      </c>
      <c r="AL1704">
        <v>1.0000000000000001E-5</v>
      </c>
      <c r="AM1704">
        <v>1.0000000000000001E-5</v>
      </c>
      <c r="AN1704">
        <v>1.0000000000000001E-5</v>
      </c>
      <c r="AO1704">
        <v>1.0000000000000001E-5</v>
      </c>
      <c r="AP1704">
        <v>1.0000000000000001E-5</v>
      </c>
      <c r="AQ1704">
        <v>1.0000000000000001E-5</v>
      </c>
      <c r="AR1704">
        <v>1.0000000000000001E-5</v>
      </c>
      <c r="AS1704">
        <v>1.0000000000000001E-5</v>
      </c>
      <c r="AT1704">
        <v>1.0000000000000001E-5</v>
      </c>
      <c r="AU1704">
        <v>1.0000000000000001E-5</v>
      </c>
      <c r="AV1704">
        <v>1.0000000000000001E-5</v>
      </c>
      <c r="AW1704">
        <v>1.0000000000000001E-5</v>
      </c>
      <c r="AX1704">
        <v>1.0000000000000001E-5</v>
      </c>
      <c r="AY1704">
        <v>1.0000000000000001E-5</v>
      </c>
      <c r="AZ1704">
        <v>1.0000000000000001E-5</v>
      </c>
    </row>
    <row r="1705" spans="1:52" x14ac:dyDescent="0.2">
      <c r="A1705" t="s">
        <v>523</v>
      </c>
    </row>
    <row r="1706" spans="1:52" x14ac:dyDescent="0.2">
      <c r="A1706">
        <v>2010</v>
      </c>
      <c r="B1706">
        <v>2011</v>
      </c>
      <c r="C1706">
        <v>2012</v>
      </c>
      <c r="D1706">
        <v>2013</v>
      </c>
      <c r="E1706">
        <v>2014</v>
      </c>
      <c r="F1706">
        <v>2015</v>
      </c>
      <c r="G1706">
        <v>2016</v>
      </c>
      <c r="H1706">
        <v>2017</v>
      </c>
      <c r="I1706">
        <v>2018</v>
      </c>
      <c r="J1706">
        <v>2019</v>
      </c>
      <c r="K1706">
        <v>2020</v>
      </c>
      <c r="L1706">
        <v>2021</v>
      </c>
      <c r="M1706">
        <v>2022</v>
      </c>
      <c r="N1706">
        <v>2023</v>
      </c>
      <c r="O1706">
        <v>2024</v>
      </c>
      <c r="P1706">
        <v>2025</v>
      </c>
      <c r="Q1706">
        <v>2026</v>
      </c>
      <c r="R1706">
        <v>2027</v>
      </c>
      <c r="S1706">
        <v>2028</v>
      </c>
      <c r="T1706">
        <v>2029</v>
      </c>
      <c r="U1706">
        <v>2030</v>
      </c>
      <c r="V1706">
        <v>2031</v>
      </c>
      <c r="W1706">
        <v>2032</v>
      </c>
      <c r="X1706">
        <v>2033</v>
      </c>
      <c r="Y1706">
        <v>2034</v>
      </c>
      <c r="Z1706">
        <v>2035</v>
      </c>
      <c r="AA1706">
        <v>2036</v>
      </c>
      <c r="AB1706">
        <v>2037</v>
      </c>
      <c r="AC1706">
        <v>2038</v>
      </c>
      <c r="AD1706">
        <v>2039</v>
      </c>
      <c r="AE1706">
        <v>2040</v>
      </c>
      <c r="AF1706">
        <v>2041</v>
      </c>
      <c r="AG1706">
        <v>2042</v>
      </c>
      <c r="AH1706">
        <v>2043</v>
      </c>
      <c r="AI1706">
        <v>2044</v>
      </c>
      <c r="AJ1706">
        <v>2045</v>
      </c>
      <c r="AK1706">
        <v>2046</v>
      </c>
      <c r="AL1706">
        <v>2047</v>
      </c>
      <c r="AM1706">
        <v>2048</v>
      </c>
      <c r="AN1706">
        <v>2049</v>
      </c>
      <c r="AO1706">
        <v>2050</v>
      </c>
      <c r="AP1706">
        <v>2051</v>
      </c>
      <c r="AQ1706">
        <v>2052</v>
      </c>
      <c r="AR1706">
        <v>2053</v>
      </c>
      <c r="AS1706">
        <v>2054</v>
      </c>
      <c r="AT1706">
        <v>2055</v>
      </c>
      <c r="AU1706">
        <v>2056</v>
      </c>
      <c r="AV1706">
        <v>2057</v>
      </c>
      <c r="AW1706">
        <v>2058</v>
      </c>
      <c r="AX1706">
        <v>2059</v>
      </c>
      <c r="AY1706" t="s">
        <v>164</v>
      </c>
    </row>
    <row r="1707" spans="1:52" x14ac:dyDescent="0.2">
      <c r="A1707">
        <v>1</v>
      </c>
      <c r="B1707">
        <v>1.0000000000000001E-5</v>
      </c>
      <c r="C1707">
        <v>1.0000000000000001E-5</v>
      </c>
      <c r="D1707">
        <v>1.0000000000000001E-5</v>
      </c>
      <c r="E1707">
        <v>1.0000000000000001E-5</v>
      </c>
      <c r="F1707">
        <v>1.0000000000000001E-5</v>
      </c>
      <c r="G1707">
        <v>1.0000000000000001E-5</v>
      </c>
      <c r="H1707">
        <v>1.0000000000000001E-5</v>
      </c>
      <c r="I1707">
        <v>1.0000000000000001E-5</v>
      </c>
      <c r="J1707">
        <v>1.0000000000000001E-5</v>
      </c>
      <c r="K1707">
        <v>1.0000000000000001E-5</v>
      </c>
      <c r="L1707">
        <v>1.0000000000000001E-5</v>
      </c>
      <c r="M1707">
        <v>1.0000000000000001E-5</v>
      </c>
      <c r="N1707">
        <v>1.0000000000000001E-5</v>
      </c>
      <c r="O1707">
        <v>1.0000000000000001E-5</v>
      </c>
      <c r="P1707">
        <v>1.0000000000000001E-5</v>
      </c>
      <c r="Q1707">
        <v>1.0000000000000001E-5</v>
      </c>
      <c r="R1707">
        <v>1.0000000000000001E-5</v>
      </c>
      <c r="S1707">
        <v>1.0000000000000001E-5</v>
      </c>
      <c r="T1707">
        <v>1.0000000000000001E-5</v>
      </c>
      <c r="U1707">
        <v>1.0000000000000001E-5</v>
      </c>
      <c r="V1707">
        <v>1.0000000000000001E-5</v>
      </c>
      <c r="W1707">
        <v>1.0000000000000001E-5</v>
      </c>
      <c r="X1707">
        <v>1.0000000000000001E-5</v>
      </c>
      <c r="Y1707">
        <v>1.0000000000000001E-5</v>
      </c>
      <c r="Z1707">
        <v>1.0000000000000001E-5</v>
      </c>
      <c r="AA1707">
        <v>1.0000000000000001E-5</v>
      </c>
      <c r="AB1707">
        <v>1.0000000000000001E-5</v>
      </c>
      <c r="AC1707">
        <v>1.0000000000000001E-5</v>
      </c>
      <c r="AD1707">
        <v>1.0000000000000001E-5</v>
      </c>
      <c r="AE1707">
        <v>1.0000000000000001E-5</v>
      </c>
      <c r="AF1707">
        <v>1.0000000000000001E-5</v>
      </c>
      <c r="AG1707">
        <v>1.0000000000000001E-5</v>
      </c>
      <c r="AH1707">
        <v>1.0000000000000001E-5</v>
      </c>
      <c r="AI1707">
        <v>1.0000000000000001E-5</v>
      </c>
      <c r="AJ1707">
        <v>1.0000000000000001E-5</v>
      </c>
      <c r="AK1707">
        <v>1.0000000000000001E-5</v>
      </c>
      <c r="AL1707">
        <v>1.0000000000000001E-5</v>
      </c>
      <c r="AM1707">
        <v>1.0000000000000001E-5</v>
      </c>
      <c r="AN1707">
        <v>1.0000000000000001E-5</v>
      </c>
      <c r="AO1707">
        <v>1.0000000000000001E-5</v>
      </c>
      <c r="AP1707">
        <v>1.0000000000000001E-5</v>
      </c>
      <c r="AQ1707">
        <v>1.0000000000000001E-5</v>
      </c>
      <c r="AR1707">
        <v>1.0000000000000001E-5</v>
      </c>
      <c r="AS1707">
        <v>1.0000000000000001E-5</v>
      </c>
      <c r="AT1707">
        <v>1.0000000000000001E-5</v>
      </c>
      <c r="AU1707">
        <v>1.0000000000000001E-5</v>
      </c>
      <c r="AV1707">
        <v>1.0000000000000001E-5</v>
      </c>
      <c r="AW1707">
        <v>1.0000000000000001E-5</v>
      </c>
      <c r="AX1707">
        <v>1.0000000000000001E-5</v>
      </c>
      <c r="AY1707">
        <v>1.0000000000000001E-5</v>
      </c>
      <c r="AZ1707">
        <v>1.0000000000000001E-5</v>
      </c>
    </row>
    <row r="1708" spans="1:52" x14ac:dyDescent="0.2">
      <c r="A1708">
        <v>2</v>
      </c>
      <c r="B1708">
        <v>9999999</v>
      </c>
      <c r="C1708">
        <v>9999999</v>
      </c>
      <c r="D1708">
        <v>9999999</v>
      </c>
      <c r="E1708">
        <v>9999999</v>
      </c>
      <c r="F1708">
        <v>9999999</v>
      </c>
      <c r="G1708">
        <v>9999999</v>
      </c>
      <c r="H1708">
        <v>9999999</v>
      </c>
      <c r="I1708">
        <v>9999999</v>
      </c>
      <c r="J1708">
        <v>9999999</v>
      </c>
      <c r="K1708">
        <v>9999999</v>
      </c>
      <c r="L1708">
        <v>9999999</v>
      </c>
      <c r="M1708">
        <v>9999999</v>
      </c>
      <c r="N1708">
        <v>9999999</v>
      </c>
      <c r="O1708">
        <v>9999999</v>
      </c>
      <c r="P1708">
        <v>9999999</v>
      </c>
      <c r="Q1708">
        <v>9999999</v>
      </c>
      <c r="R1708">
        <v>9999999</v>
      </c>
      <c r="S1708">
        <v>9999999</v>
      </c>
      <c r="T1708">
        <v>9999999</v>
      </c>
      <c r="U1708">
        <v>9999999</v>
      </c>
      <c r="V1708">
        <v>9999999</v>
      </c>
      <c r="W1708">
        <v>9999999</v>
      </c>
      <c r="X1708">
        <v>9999999</v>
      </c>
      <c r="Y1708">
        <v>9999999</v>
      </c>
      <c r="Z1708">
        <v>9999999</v>
      </c>
      <c r="AA1708">
        <v>9999999</v>
      </c>
      <c r="AB1708">
        <v>9999999</v>
      </c>
      <c r="AC1708">
        <v>9999999</v>
      </c>
      <c r="AD1708">
        <v>9999999</v>
      </c>
      <c r="AE1708">
        <v>9999999</v>
      </c>
      <c r="AF1708">
        <v>9999999</v>
      </c>
      <c r="AG1708">
        <v>9999999</v>
      </c>
      <c r="AH1708">
        <v>9999999</v>
      </c>
      <c r="AI1708">
        <v>9999999</v>
      </c>
      <c r="AJ1708">
        <v>9999999</v>
      </c>
      <c r="AK1708">
        <v>9999999</v>
      </c>
      <c r="AL1708">
        <v>9999999</v>
      </c>
      <c r="AM1708">
        <v>9999999</v>
      </c>
      <c r="AN1708">
        <v>9999999</v>
      </c>
      <c r="AO1708">
        <v>9999999</v>
      </c>
      <c r="AP1708">
        <v>9999999</v>
      </c>
      <c r="AQ1708">
        <v>9999999</v>
      </c>
      <c r="AR1708">
        <v>9999999</v>
      </c>
      <c r="AS1708">
        <v>9999999</v>
      </c>
      <c r="AT1708">
        <v>9999999</v>
      </c>
      <c r="AU1708">
        <v>9999999</v>
      </c>
      <c r="AV1708">
        <v>9999999</v>
      </c>
      <c r="AW1708">
        <v>9999999</v>
      </c>
      <c r="AX1708">
        <v>9999999</v>
      </c>
      <c r="AY1708">
        <v>9999999</v>
      </c>
      <c r="AZ1708">
        <v>9999999</v>
      </c>
    </row>
    <row r="1709" spans="1:52" x14ac:dyDescent="0.2">
      <c r="A1709" t="s">
        <v>524</v>
      </c>
    </row>
    <row r="1710" spans="1:52" x14ac:dyDescent="0.2">
      <c r="A1710">
        <v>2010</v>
      </c>
      <c r="B1710">
        <v>2011</v>
      </c>
      <c r="C1710">
        <v>2012</v>
      </c>
      <c r="D1710">
        <v>2013</v>
      </c>
      <c r="E1710">
        <v>2014</v>
      </c>
      <c r="F1710">
        <v>2015</v>
      </c>
      <c r="G1710">
        <v>2016</v>
      </c>
      <c r="H1710">
        <v>2017</v>
      </c>
      <c r="I1710">
        <v>2018</v>
      </c>
      <c r="J1710">
        <v>2019</v>
      </c>
      <c r="K1710">
        <v>2020</v>
      </c>
      <c r="L1710">
        <v>2021</v>
      </c>
      <c r="M1710">
        <v>2022</v>
      </c>
      <c r="N1710">
        <v>2023</v>
      </c>
      <c r="O1710">
        <v>2024</v>
      </c>
      <c r="P1710">
        <v>2025</v>
      </c>
      <c r="Q1710">
        <v>2026</v>
      </c>
      <c r="R1710">
        <v>2027</v>
      </c>
      <c r="S1710">
        <v>2028</v>
      </c>
      <c r="T1710">
        <v>2029</v>
      </c>
      <c r="U1710">
        <v>2030</v>
      </c>
      <c r="V1710">
        <v>2031</v>
      </c>
      <c r="W1710">
        <v>2032</v>
      </c>
      <c r="X1710">
        <v>2033</v>
      </c>
      <c r="Y1710">
        <v>2034</v>
      </c>
      <c r="Z1710">
        <v>2035</v>
      </c>
      <c r="AA1710">
        <v>2036</v>
      </c>
      <c r="AB1710">
        <v>2037</v>
      </c>
      <c r="AC1710">
        <v>2038</v>
      </c>
      <c r="AD1710">
        <v>2039</v>
      </c>
      <c r="AE1710">
        <v>2040</v>
      </c>
      <c r="AF1710">
        <v>2041</v>
      </c>
      <c r="AG1710">
        <v>2042</v>
      </c>
      <c r="AH1710">
        <v>2043</v>
      </c>
      <c r="AI1710">
        <v>2044</v>
      </c>
      <c r="AJ1710">
        <v>2045</v>
      </c>
      <c r="AK1710">
        <v>2046</v>
      </c>
      <c r="AL1710">
        <v>2047</v>
      </c>
      <c r="AM1710">
        <v>2048</v>
      </c>
      <c r="AN1710">
        <v>2049</v>
      </c>
      <c r="AO1710">
        <v>2050</v>
      </c>
      <c r="AP1710">
        <v>2051</v>
      </c>
      <c r="AQ1710">
        <v>2052</v>
      </c>
      <c r="AR1710">
        <v>2053</v>
      </c>
      <c r="AS1710">
        <v>2054</v>
      </c>
      <c r="AT1710">
        <v>2055</v>
      </c>
      <c r="AU1710">
        <v>2056</v>
      </c>
      <c r="AV1710">
        <v>2057</v>
      </c>
      <c r="AW1710">
        <v>2058</v>
      </c>
      <c r="AX1710">
        <v>2059</v>
      </c>
      <c r="AY1710" t="s">
        <v>164</v>
      </c>
    </row>
    <row r="1711" spans="1:52" x14ac:dyDescent="0.2">
      <c r="A1711">
        <v>1</v>
      </c>
      <c r="B1711">
        <v>15</v>
      </c>
      <c r="C1711">
        <v>15</v>
      </c>
      <c r="D1711">
        <v>15</v>
      </c>
      <c r="E1711">
        <v>15</v>
      </c>
      <c r="F1711">
        <v>15</v>
      </c>
      <c r="G1711">
        <v>15</v>
      </c>
      <c r="H1711">
        <v>15</v>
      </c>
      <c r="I1711">
        <v>15</v>
      </c>
      <c r="J1711">
        <v>15</v>
      </c>
      <c r="K1711">
        <v>15</v>
      </c>
      <c r="L1711">
        <v>15</v>
      </c>
      <c r="M1711">
        <v>15</v>
      </c>
      <c r="N1711">
        <v>15</v>
      </c>
      <c r="O1711">
        <v>15</v>
      </c>
      <c r="P1711">
        <v>15</v>
      </c>
      <c r="Q1711">
        <v>15</v>
      </c>
      <c r="R1711">
        <v>15</v>
      </c>
      <c r="S1711">
        <v>15</v>
      </c>
      <c r="T1711">
        <v>15</v>
      </c>
      <c r="U1711">
        <v>15</v>
      </c>
      <c r="V1711">
        <v>15</v>
      </c>
      <c r="W1711">
        <v>15</v>
      </c>
      <c r="X1711">
        <v>15</v>
      </c>
      <c r="Y1711">
        <v>15</v>
      </c>
      <c r="Z1711">
        <v>15</v>
      </c>
      <c r="AA1711">
        <v>15</v>
      </c>
      <c r="AB1711">
        <v>15</v>
      </c>
      <c r="AC1711">
        <v>15</v>
      </c>
      <c r="AD1711">
        <v>15</v>
      </c>
      <c r="AE1711">
        <v>15</v>
      </c>
      <c r="AF1711">
        <v>15</v>
      </c>
      <c r="AG1711">
        <v>15</v>
      </c>
      <c r="AH1711">
        <v>15</v>
      </c>
      <c r="AI1711">
        <v>15</v>
      </c>
      <c r="AJ1711">
        <v>15</v>
      </c>
      <c r="AK1711">
        <v>15</v>
      </c>
      <c r="AL1711">
        <v>15</v>
      </c>
      <c r="AM1711">
        <v>15</v>
      </c>
      <c r="AN1711">
        <v>15</v>
      </c>
      <c r="AO1711">
        <v>15</v>
      </c>
      <c r="AP1711">
        <v>15</v>
      </c>
      <c r="AQ1711">
        <v>15</v>
      </c>
      <c r="AR1711">
        <v>15</v>
      </c>
      <c r="AS1711">
        <v>15</v>
      </c>
      <c r="AT1711">
        <v>15</v>
      </c>
      <c r="AU1711">
        <v>15</v>
      </c>
      <c r="AV1711">
        <v>15</v>
      </c>
      <c r="AW1711">
        <v>15</v>
      </c>
      <c r="AX1711">
        <v>15</v>
      </c>
      <c r="AY1711">
        <v>15</v>
      </c>
      <c r="AZ1711">
        <v>15</v>
      </c>
    </row>
    <row r="1712" spans="1:52" x14ac:dyDescent="0.2">
      <c r="A1712">
        <v>2</v>
      </c>
      <c r="B1712">
        <v>9999999</v>
      </c>
      <c r="C1712">
        <v>9999999</v>
      </c>
      <c r="D1712">
        <v>9999999</v>
      </c>
      <c r="E1712">
        <v>9999999</v>
      </c>
      <c r="F1712">
        <v>9999999</v>
      </c>
      <c r="G1712">
        <v>9999999</v>
      </c>
      <c r="H1712">
        <v>9999999</v>
      </c>
      <c r="I1712">
        <v>9999999</v>
      </c>
      <c r="J1712">
        <v>9999999</v>
      </c>
      <c r="K1712">
        <v>9999999</v>
      </c>
      <c r="L1712">
        <v>9999999</v>
      </c>
      <c r="M1712">
        <v>9999999</v>
      </c>
      <c r="N1712">
        <v>9999999</v>
      </c>
      <c r="O1712">
        <v>9999999</v>
      </c>
      <c r="P1712">
        <v>9999999</v>
      </c>
      <c r="Q1712">
        <v>9999999</v>
      </c>
      <c r="R1712">
        <v>9999999</v>
      </c>
      <c r="S1712">
        <v>9999999</v>
      </c>
      <c r="T1712">
        <v>9999999</v>
      </c>
      <c r="U1712">
        <v>9999999</v>
      </c>
      <c r="V1712">
        <v>9999999</v>
      </c>
      <c r="W1712">
        <v>9999999</v>
      </c>
      <c r="X1712">
        <v>9999999</v>
      </c>
      <c r="Y1712">
        <v>9999999</v>
      </c>
      <c r="Z1712">
        <v>9999999</v>
      </c>
      <c r="AA1712">
        <v>9999999</v>
      </c>
      <c r="AB1712">
        <v>9999999</v>
      </c>
      <c r="AC1712">
        <v>9999999</v>
      </c>
      <c r="AD1712">
        <v>9999999</v>
      </c>
      <c r="AE1712">
        <v>9999999</v>
      </c>
      <c r="AF1712">
        <v>9999999</v>
      </c>
      <c r="AG1712">
        <v>9999999</v>
      </c>
      <c r="AH1712">
        <v>9999999</v>
      </c>
      <c r="AI1712">
        <v>9999999</v>
      </c>
      <c r="AJ1712">
        <v>9999999</v>
      </c>
      <c r="AK1712">
        <v>9999999</v>
      </c>
      <c r="AL1712">
        <v>9999999</v>
      </c>
      <c r="AM1712">
        <v>9999999</v>
      </c>
      <c r="AN1712">
        <v>9999999</v>
      </c>
      <c r="AO1712">
        <v>9999999</v>
      </c>
      <c r="AP1712">
        <v>9999999</v>
      </c>
      <c r="AQ1712">
        <v>9999999</v>
      </c>
      <c r="AR1712">
        <v>9999999</v>
      </c>
      <c r="AS1712">
        <v>9999999</v>
      </c>
      <c r="AT1712">
        <v>9999999</v>
      </c>
      <c r="AU1712">
        <v>9999999</v>
      </c>
      <c r="AV1712">
        <v>9999999</v>
      </c>
      <c r="AW1712">
        <v>9999999</v>
      </c>
      <c r="AX1712">
        <v>9999999</v>
      </c>
      <c r="AY1712">
        <v>9999999</v>
      </c>
      <c r="AZ1712">
        <v>9999999</v>
      </c>
    </row>
    <row r="1713" spans="1:52" x14ac:dyDescent="0.2">
      <c r="A1713" t="s">
        <v>525</v>
      </c>
    </row>
    <row r="1714" spans="1:52" x14ac:dyDescent="0.2">
      <c r="A1714">
        <v>2010</v>
      </c>
      <c r="B1714">
        <v>2011</v>
      </c>
      <c r="C1714">
        <v>2012</v>
      </c>
      <c r="D1714">
        <v>2013</v>
      </c>
      <c r="E1714">
        <v>2014</v>
      </c>
      <c r="F1714">
        <v>2015</v>
      </c>
      <c r="G1714">
        <v>2016</v>
      </c>
      <c r="H1714">
        <v>2017</v>
      </c>
      <c r="I1714">
        <v>2018</v>
      </c>
      <c r="J1714">
        <v>2019</v>
      </c>
      <c r="K1714">
        <v>2020</v>
      </c>
      <c r="L1714">
        <v>2021</v>
      </c>
      <c r="M1714">
        <v>2022</v>
      </c>
      <c r="N1714">
        <v>2023</v>
      </c>
      <c r="O1714">
        <v>2024</v>
      </c>
      <c r="P1714">
        <v>2025</v>
      </c>
      <c r="Q1714">
        <v>2026</v>
      </c>
      <c r="R1714">
        <v>2027</v>
      </c>
      <c r="S1714">
        <v>2028</v>
      </c>
      <c r="T1714">
        <v>2029</v>
      </c>
      <c r="U1714">
        <v>2030</v>
      </c>
      <c r="V1714">
        <v>2031</v>
      </c>
      <c r="W1714">
        <v>2032</v>
      </c>
      <c r="X1714">
        <v>2033</v>
      </c>
      <c r="Y1714">
        <v>2034</v>
      </c>
      <c r="Z1714">
        <v>2035</v>
      </c>
      <c r="AA1714">
        <v>2036</v>
      </c>
      <c r="AB1714">
        <v>2037</v>
      </c>
      <c r="AC1714">
        <v>2038</v>
      </c>
      <c r="AD1714">
        <v>2039</v>
      </c>
      <c r="AE1714">
        <v>2040</v>
      </c>
      <c r="AF1714">
        <v>2041</v>
      </c>
      <c r="AG1714">
        <v>2042</v>
      </c>
      <c r="AH1714">
        <v>2043</v>
      </c>
      <c r="AI1714">
        <v>2044</v>
      </c>
      <c r="AJ1714">
        <v>2045</v>
      </c>
      <c r="AK1714">
        <v>2046</v>
      </c>
      <c r="AL1714">
        <v>2047</v>
      </c>
      <c r="AM1714">
        <v>2048</v>
      </c>
      <c r="AN1714">
        <v>2049</v>
      </c>
      <c r="AO1714">
        <v>2050</v>
      </c>
      <c r="AP1714">
        <v>2051</v>
      </c>
      <c r="AQ1714">
        <v>2052</v>
      </c>
      <c r="AR1714">
        <v>2053</v>
      </c>
      <c r="AS1714">
        <v>2054</v>
      </c>
      <c r="AT1714">
        <v>2055</v>
      </c>
      <c r="AU1714">
        <v>2056</v>
      </c>
      <c r="AV1714">
        <v>2057</v>
      </c>
      <c r="AW1714">
        <v>2058</v>
      </c>
      <c r="AX1714">
        <v>2059</v>
      </c>
      <c r="AY1714" t="s">
        <v>164</v>
      </c>
    </row>
    <row r="1715" spans="1:52" x14ac:dyDescent="0.2">
      <c r="A1715">
        <v>2</v>
      </c>
      <c r="B1715">
        <v>999999999</v>
      </c>
      <c r="C1715">
        <v>999999999</v>
      </c>
      <c r="D1715">
        <v>999999999</v>
      </c>
      <c r="E1715">
        <v>999999999</v>
      </c>
      <c r="F1715">
        <v>999999999</v>
      </c>
      <c r="G1715">
        <v>999999999</v>
      </c>
      <c r="H1715">
        <v>999999999</v>
      </c>
      <c r="I1715">
        <v>999999999</v>
      </c>
      <c r="J1715">
        <v>999999999</v>
      </c>
      <c r="K1715">
        <v>999999999</v>
      </c>
      <c r="L1715">
        <v>999999999</v>
      </c>
      <c r="M1715">
        <v>999999999</v>
      </c>
      <c r="N1715">
        <v>999999999</v>
      </c>
      <c r="O1715">
        <v>999999999</v>
      </c>
      <c r="P1715">
        <v>999999999</v>
      </c>
      <c r="Q1715">
        <v>999999999</v>
      </c>
      <c r="R1715">
        <v>999999999</v>
      </c>
      <c r="S1715">
        <v>999999999</v>
      </c>
      <c r="T1715">
        <v>999999999</v>
      </c>
      <c r="U1715">
        <v>999999999</v>
      </c>
      <c r="V1715">
        <v>999999999</v>
      </c>
      <c r="W1715">
        <v>999999999</v>
      </c>
      <c r="X1715">
        <v>999999999</v>
      </c>
      <c r="Y1715">
        <v>999999999</v>
      </c>
      <c r="Z1715">
        <v>999999999</v>
      </c>
      <c r="AA1715">
        <v>999999999</v>
      </c>
      <c r="AB1715">
        <v>999999999</v>
      </c>
      <c r="AC1715">
        <v>999999999</v>
      </c>
      <c r="AD1715">
        <v>999999999</v>
      </c>
      <c r="AE1715">
        <v>999999999</v>
      </c>
      <c r="AF1715">
        <v>999999999</v>
      </c>
      <c r="AG1715">
        <v>999999999</v>
      </c>
      <c r="AH1715">
        <v>999999999</v>
      </c>
      <c r="AI1715">
        <v>999999999</v>
      </c>
      <c r="AJ1715">
        <v>999999999</v>
      </c>
      <c r="AK1715">
        <v>999999999</v>
      </c>
      <c r="AL1715">
        <v>999999999</v>
      </c>
      <c r="AM1715">
        <v>999999999</v>
      </c>
      <c r="AN1715">
        <v>999999999</v>
      </c>
      <c r="AO1715">
        <v>999999999</v>
      </c>
      <c r="AP1715">
        <v>999999999</v>
      </c>
      <c r="AQ1715">
        <v>999999999</v>
      </c>
      <c r="AR1715">
        <v>999999999</v>
      </c>
      <c r="AS1715">
        <v>999999999</v>
      </c>
      <c r="AT1715">
        <v>999999999</v>
      </c>
      <c r="AU1715">
        <v>999999999</v>
      </c>
      <c r="AV1715">
        <v>999999999</v>
      </c>
      <c r="AW1715">
        <v>999999999</v>
      </c>
      <c r="AX1715">
        <v>999999999</v>
      </c>
      <c r="AY1715">
        <v>999999999</v>
      </c>
      <c r="AZ1715">
        <v>999999999</v>
      </c>
    </row>
    <row r="1716" spans="1:52" x14ac:dyDescent="0.2">
      <c r="A1716" t="s">
        <v>526</v>
      </c>
    </row>
    <row r="1717" spans="1:52" x14ac:dyDescent="0.2">
      <c r="A1717">
        <v>2010</v>
      </c>
      <c r="B1717">
        <v>2011</v>
      </c>
      <c r="C1717">
        <v>2012</v>
      </c>
      <c r="D1717">
        <v>2013</v>
      </c>
      <c r="E1717">
        <v>2014</v>
      </c>
      <c r="F1717">
        <v>2015</v>
      </c>
      <c r="G1717">
        <v>2016</v>
      </c>
      <c r="H1717">
        <v>2017</v>
      </c>
      <c r="I1717">
        <v>2018</v>
      </c>
      <c r="J1717">
        <v>2019</v>
      </c>
      <c r="K1717">
        <v>2020</v>
      </c>
      <c r="L1717">
        <v>2021</v>
      </c>
      <c r="M1717">
        <v>2022</v>
      </c>
      <c r="N1717">
        <v>2023</v>
      </c>
      <c r="O1717">
        <v>2024</v>
      </c>
      <c r="P1717">
        <v>2025</v>
      </c>
      <c r="Q1717">
        <v>2026</v>
      </c>
      <c r="R1717">
        <v>2027</v>
      </c>
      <c r="S1717">
        <v>2028</v>
      </c>
      <c r="T1717">
        <v>2029</v>
      </c>
      <c r="U1717">
        <v>2030</v>
      </c>
      <c r="V1717">
        <v>2031</v>
      </c>
      <c r="W1717">
        <v>2032</v>
      </c>
      <c r="X1717">
        <v>2033</v>
      </c>
      <c r="Y1717">
        <v>2034</v>
      </c>
      <c r="Z1717">
        <v>2035</v>
      </c>
      <c r="AA1717">
        <v>2036</v>
      </c>
      <c r="AB1717">
        <v>2037</v>
      </c>
      <c r="AC1717">
        <v>2038</v>
      </c>
      <c r="AD1717">
        <v>2039</v>
      </c>
      <c r="AE1717">
        <v>2040</v>
      </c>
      <c r="AF1717">
        <v>2041</v>
      </c>
      <c r="AG1717">
        <v>2042</v>
      </c>
      <c r="AH1717">
        <v>2043</v>
      </c>
      <c r="AI1717">
        <v>2044</v>
      </c>
      <c r="AJ1717">
        <v>2045</v>
      </c>
      <c r="AK1717">
        <v>2046</v>
      </c>
      <c r="AL1717">
        <v>2047</v>
      </c>
      <c r="AM1717">
        <v>2048</v>
      </c>
      <c r="AN1717">
        <v>2049</v>
      </c>
      <c r="AO1717">
        <v>2050</v>
      </c>
      <c r="AP1717">
        <v>2051</v>
      </c>
      <c r="AQ1717">
        <v>2052</v>
      </c>
      <c r="AR1717">
        <v>2053</v>
      </c>
      <c r="AS1717">
        <v>2054</v>
      </c>
      <c r="AT1717">
        <v>2055</v>
      </c>
      <c r="AU1717">
        <v>2056</v>
      </c>
      <c r="AV1717">
        <v>2057</v>
      </c>
      <c r="AW1717">
        <v>2058</v>
      </c>
      <c r="AX1717">
        <v>2059</v>
      </c>
      <c r="AY1717" t="s">
        <v>164</v>
      </c>
    </row>
    <row r="1718" spans="1:52" x14ac:dyDescent="0.2">
      <c r="A1718">
        <v>2</v>
      </c>
      <c r="B1718">
        <v>999999999</v>
      </c>
      <c r="C1718">
        <v>999999999</v>
      </c>
      <c r="D1718">
        <v>999999999</v>
      </c>
      <c r="E1718">
        <v>999999999</v>
      </c>
      <c r="F1718">
        <v>999999999</v>
      </c>
      <c r="G1718">
        <v>999999999</v>
      </c>
      <c r="H1718">
        <v>999999999</v>
      </c>
      <c r="I1718">
        <v>999999999</v>
      </c>
      <c r="J1718">
        <v>999999999</v>
      </c>
      <c r="K1718">
        <v>999999999</v>
      </c>
      <c r="L1718">
        <v>999999999</v>
      </c>
      <c r="M1718">
        <v>999999999</v>
      </c>
      <c r="N1718">
        <v>999999999</v>
      </c>
      <c r="O1718">
        <v>999999999</v>
      </c>
      <c r="P1718">
        <v>999999999</v>
      </c>
      <c r="Q1718">
        <v>999999999</v>
      </c>
      <c r="R1718">
        <v>999999999</v>
      </c>
      <c r="S1718">
        <v>999999999</v>
      </c>
      <c r="T1718">
        <v>999999999</v>
      </c>
      <c r="U1718">
        <v>999999999</v>
      </c>
      <c r="V1718">
        <v>999999999</v>
      </c>
      <c r="W1718">
        <v>999999999</v>
      </c>
      <c r="X1718">
        <v>999999999</v>
      </c>
      <c r="Y1718">
        <v>999999999</v>
      </c>
      <c r="Z1718">
        <v>999999999</v>
      </c>
      <c r="AA1718">
        <v>999999999</v>
      </c>
      <c r="AB1718">
        <v>999999999</v>
      </c>
      <c r="AC1718">
        <v>999999999</v>
      </c>
      <c r="AD1718">
        <v>999999999</v>
      </c>
      <c r="AE1718">
        <v>999999999</v>
      </c>
      <c r="AF1718">
        <v>999999999</v>
      </c>
      <c r="AG1718">
        <v>999999999</v>
      </c>
      <c r="AH1718">
        <v>999999999</v>
      </c>
      <c r="AI1718">
        <v>999999999</v>
      </c>
      <c r="AJ1718">
        <v>999999999</v>
      </c>
      <c r="AK1718">
        <v>999999999</v>
      </c>
      <c r="AL1718">
        <v>999999999</v>
      </c>
      <c r="AM1718">
        <v>999999999</v>
      </c>
      <c r="AN1718">
        <v>999999999</v>
      </c>
      <c r="AO1718">
        <v>999999999</v>
      </c>
      <c r="AP1718">
        <v>999999999</v>
      </c>
      <c r="AQ1718">
        <v>999999999</v>
      </c>
      <c r="AR1718">
        <v>999999999</v>
      </c>
      <c r="AS1718">
        <v>999999999</v>
      </c>
      <c r="AT1718">
        <v>999999999</v>
      </c>
      <c r="AU1718">
        <v>999999999</v>
      </c>
      <c r="AV1718">
        <v>999999999</v>
      </c>
      <c r="AW1718">
        <v>999999999</v>
      </c>
      <c r="AX1718">
        <v>999999999</v>
      </c>
      <c r="AY1718">
        <v>999999999</v>
      </c>
      <c r="AZ1718">
        <v>999999999</v>
      </c>
    </row>
    <row r="1719" spans="1:52" x14ac:dyDescent="0.2">
      <c r="A1719" t="s">
        <v>527</v>
      </c>
    </row>
    <row r="1720" spans="1:52" x14ac:dyDescent="0.2">
      <c r="A1720">
        <v>2010</v>
      </c>
      <c r="B1720">
        <v>2011</v>
      </c>
      <c r="C1720">
        <v>2012</v>
      </c>
      <c r="D1720">
        <v>2013</v>
      </c>
      <c r="E1720">
        <v>2014</v>
      </c>
      <c r="F1720">
        <v>2015</v>
      </c>
      <c r="G1720">
        <v>2016</v>
      </c>
      <c r="H1720">
        <v>2017</v>
      </c>
      <c r="I1720">
        <v>2018</v>
      </c>
      <c r="J1720">
        <v>2019</v>
      </c>
      <c r="K1720">
        <v>2020</v>
      </c>
      <c r="L1720">
        <v>2021</v>
      </c>
      <c r="M1720">
        <v>2022</v>
      </c>
      <c r="N1720">
        <v>2023</v>
      </c>
      <c r="O1720">
        <v>2024</v>
      </c>
      <c r="P1720">
        <v>2025</v>
      </c>
      <c r="Q1720">
        <v>2026</v>
      </c>
      <c r="R1720">
        <v>2027</v>
      </c>
      <c r="S1720">
        <v>2028</v>
      </c>
      <c r="T1720">
        <v>2029</v>
      </c>
      <c r="U1720">
        <v>2030</v>
      </c>
      <c r="V1720">
        <v>2031</v>
      </c>
      <c r="W1720">
        <v>2032</v>
      </c>
      <c r="X1720">
        <v>2033</v>
      </c>
      <c r="Y1720">
        <v>2034</v>
      </c>
      <c r="Z1720">
        <v>2035</v>
      </c>
      <c r="AA1720">
        <v>2036</v>
      </c>
      <c r="AB1720">
        <v>2037</v>
      </c>
      <c r="AC1720">
        <v>2038</v>
      </c>
      <c r="AD1720">
        <v>2039</v>
      </c>
      <c r="AE1720">
        <v>2040</v>
      </c>
      <c r="AF1720">
        <v>2041</v>
      </c>
      <c r="AG1720">
        <v>2042</v>
      </c>
      <c r="AH1720">
        <v>2043</v>
      </c>
      <c r="AI1720">
        <v>2044</v>
      </c>
      <c r="AJ1720">
        <v>2045</v>
      </c>
      <c r="AK1720">
        <v>2046</v>
      </c>
      <c r="AL1720">
        <v>2047</v>
      </c>
      <c r="AM1720">
        <v>2048</v>
      </c>
      <c r="AN1720">
        <v>2049</v>
      </c>
      <c r="AO1720">
        <v>2050</v>
      </c>
      <c r="AP1720">
        <v>2051</v>
      </c>
      <c r="AQ1720">
        <v>2052</v>
      </c>
      <c r="AR1720">
        <v>2053</v>
      </c>
      <c r="AS1720">
        <v>2054</v>
      </c>
      <c r="AT1720">
        <v>2055</v>
      </c>
      <c r="AU1720">
        <v>2056</v>
      </c>
      <c r="AV1720">
        <v>2057</v>
      </c>
      <c r="AW1720">
        <v>2058</v>
      </c>
      <c r="AX1720">
        <v>2059</v>
      </c>
      <c r="AY1720" t="s">
        <v>164</v>
      </c>
    </row>
    <row r="1721" spans="1:52" x14ac:dyDescent="0.2">
      <c r="A1721">
        <v>2</v>
      </c>
      <c r="B1721">
        <v>999999999</v>
      </c>
      <c r="C1721">
        <v>999999999</v>
      </c>
      <c r="D1721">
        <v>999999999</v>
      </c>
      <c r="E1721">
        <v>999999999</v>
      </c>
      <c r="F1721">
        <v>999999999</v>
      </c>
      <c r="G1721">
        <v>999999999</v>
      </c>
      <c r="H1721">
        <v>999999999</v>
      </c>
      <c r="I1721">
        <v>999999999</v>
      </c>
      <c r="J1721">
        <v>999999999</v>
      </c>
      <c r="K1721">
        <v>999999999</v>
      </c>
      <c r="L1721">
        <v>999999999</v>
      </c>
      <c r="M1721">
        <v>999999999</v>
      </c>
      <c r="N1721">
        <v>999999999</v>
      </c>
      <c r="O1721">
        <v>999999999</v>
      </c>
      <c r="P1721">
        <v>999999999</v>
      </c>
      <c r="Q1721">
        <v>999999999</v>
      </c>
      <c r="R1721">
        <v>999999999</v>
      </c>
      <c r="S1721">
        <v>999999999</v>
      </c>
      <c r="T1721">
        <v>999999999</v>
      </c>
      <c r="U1721">
        <v>999999999</v>
      </c>
      <c r="V1721">
        <v>999999999</v>
      </c>
      <c r="W1721">
        <v>999999999</v>
      </c>
      <c r="X1721">
        <v>999999999</v>
      </c>
      <c r="Y1721">
        <v>999999999</v>
      </c>
      <c r="Z1721">
        <v>999999999</v>
      </c>
      <c r="AA1721">
        <v>999999999</v>
      </c>
      <c r="AB1721">
        <v>999999999</v>
      </c>
      <c r="AC1721">
        <v>999999999</v>
      </c>
      <c r="AD1721">
        <v>999999999</v>
      </c>
      <c r="AE1721">
        <v>999999999</v>
      </c>
      <c r="AF1721">
        <v>999999999</v>
      </c>
      <c r="AG1721">
        <v>999999999</v>
      </c>
      <c r="AH1721">
        <v>999999999</v>
      </c>
      <c r="AI1721">
        <v>999999999</v>
      </c>
      <c r="AJ1721">
        <v>999999999</v>
      </c>
      <c r="AK1721">
        <v>999999999</v>
      </c>
      <c r="AL1721">
        <v>999999999</v>
      </c>
      <c r="AM1721">
        <v>999999999</v>
      </c>
      <c r="AN1721">
        <v>999999999</v>
      </c>
      <c r="AO1721">
        <v>999999999</v>
      </c>
      <c r="AP1721">
        <v>999999999</v>
      </c>
      <c r="AQ1721">
        <v>999999999</v>
      </c>
      <c r="AR1721">
        <v>999999999</v>
      </c>
      <c r="AS1721">
        <v>999999999</v>
      </c>
      <c r="AT1721">
        <v>999999999</v>
      </c>
      <c r="AU1721">
        <v>999999999</v>
      </c>
      <c r="AV1721">
        <v>999999999</v>
      </c>
      <c r="AW1721">
        <v>999999999</v>
      </c>
      <c r="AX1721">
        <v>999999999</v>
      </c>
      <c r="AY1721">
        <v>999999999</v>
      </c>
      <c r="AZ1721">
        <v>999999999</v>
      </c>
    </row>
    <row r="1722" spans="1:52" x14ac:dyDescent="0.2">
      <c r="A1722" t="s">
        <v>528</v>
      </c>
    </row>
    <row r="1723" spans="1:52" x14ac:dyDescent="0.2">
      <c r="A1723">
        <v>2010</v>
      </c>
      <c r="B1723">
        <v>2011</v>
      </c>
      <c r="C1723">
        <v>2012</v>
      </c>
      <c r="D1723">
        <v>2013</v>
      </c>
      <c r="E1723">
        <v>2014</v>
      </c>
      <c r="F1723">
        <v>2015</v>
      </c>
      <c r="G1723">
        <v>2016</v>
      </c>
      <c r="H1723">
        <v>2017</v>
      </c>
      <c r="I1723">
        <v>2018</v>
      </c>
      <c r="J1723">
        <v>2019</v>
      </c>
      <c r="K1723">
        <v>2020</v>
      </c>
      <c r="L1723">
        <v>2021</v>
      </c>
      <c r="M1723">
        <v>2022</v>
      </c>
      <c r="N1723">
        <v>2023</v>
      </c>
      <c r="O1723">
        <v>2024</v>
      </c>
      <c r="P1723">
        <v>2025</v>
      </c>
      <c r="Q1723">
        <v>2026</v>
      </c>
      <c r="R1723">
        <v>2027</v>
      </c>
      <c r="S1723">
        <v>2028</v>
      </c>
      <c r="T1723">
        <v>2029</v>
      </c>
      <c r="U1723">
        <v>2030</v>
      </c>
      <c r="V1723">
        <v>2031</v>
      </c>
      <c r="W1723">
        <v>2032</v>
      </c>
      <c r="X1723">
        <v>2033</v>
      </c>
      <c r="Y1723">
        <v>2034</v>
      </c>
      <c r="Z1723">
        <v>2035</v>
      </c>
      <c r="AA1723">
        <v>2036</v>
      </c>
      <c r="AB1723">
        <v>2037</v>
      </c>
      <c r="AC1723">
        <v>2038</v>
      </c>
      <c r="AD1723">
        <v>2039</v>
      </c>
      <c r="AE1723">
        <v>2040</v>
      </c>
      <c r="AF1723">
        <v>2041</v>
      </c>
      <c r="AG1723">
        <v>2042</v>
      </c>
      <c r="AH1723">
        <v>2043</v>
      </c>
      <c r="AI1723">
        <v>2044</v>
      </c>
      <c r="AJ1723">
        <v>2045</v>
      </c>
      <c r="AK1723">
        <v>2046</v>
      </c>
      <c r="AL1723">
        <v>2047</v>
      </c>
      <c r="AM1723">
        <v>2048</v>
      </c>
      <c r="AN1723">
        <v>2049</v>
      </c>
      <c r="AO1723">
        <v>2050</v>
      </c>
      <c r="AP1723">
        <v>2051</v>
      </c>
      <c r="AQ1723">
        <v>2052</v>
      </c>
      <c r="AR1723">
        <v>2053</v>
      </c>
      <c r="AS1723">
        <v>2054</v>
      </c>
      <c r="AT1723">
        <v>2055</v>
      </c>
      <c r="AU1723">
        <v>2056</v>
      </c>
      <c r="AV1723">
        <v>2057</v>
      </c>
      <c r="AW1723">
        <v>2058</v>
      </c>
      <c r="AX1723">
        <v>2059</v>
      </c>
      <c r="AY1723" t="s">
        <v>164</v>
      </c>
    </row>
    <row r="1724" spans="1:52" x14ac:dyDescent="0.2">
      <c r="A1724">
        <v>1</v>
      </c>
      <c r="B1724">
        <v>0.79500000000000004</v>
      </c>
      <c r="C1724">
        <v>0.79500000000000004</v>
      </c>
      <c r="D1724">
        <v>0.79500000000000004</v>
      </c>
      <c r="E1724">
        <v>0.79500000000000004</v>
      </c>
      <c r="F1724">
        <v>0.79500000000000004</v>
      </c>
      <c r="G1724">
        <v>0.79500000000000004</v>
      </c>
      <c r="H1724">
        <v>0.79500000000000004</v>
      </c>
      <c r="I1724">
        <v>0.79500000000000004</v>
      </c>
      <c r="J1724">
        <v>0.79500000000000004</v>
      </c>
      <c r="K1724">
        <v>0.79500000000000004</v>
      </c>
      <c r="L1724">
        <v>0.79500000000000004</v>
      </c>
      <c r="M1724">
        <v>0.79500000000000004</v>
      </c>
      <c r="N1724">
        <v>0.79500000000000004</v>
      </c>
      <c r="O1724">
        <v>0.79500000000000004</v>
      </c>
      <c r="P1724">
        <v>0.79500000000000004</v>
      </c>
      <c r="Q1724">
        <v>0.79500000000000004</v>
      </c>
      <c r="R1724">
        <v>0.79500000000000004</v>
      </c>
      <c r="S1724">
        <v>0.79500000000000004</v>
      </c>
      <c r="T1724">
        <v>0.79500000000000004</v>
      </c>
      <c r="U1724">
        <v>0.79500000000000004</v>
      </c>
      <c r="V1724">
        <v>0.79500000000000004</v>
      </c>
      <c r="W1724">
        <v>0.79500000000000004</v>
      </c>
      <c r="X1724">
        <v>0.79500000000000004</v>
      </c>
      <c r="Y1724">
        <v>0.79500000000000004</v>
      </c>
      <c r="Z1724">
        <v>0.79500000000000004</v>
      </c>
      <c r="AA1724">
        <v>0.79500000000000004</v>
      </c>
      <c r="AB1724">
        <v>0.79500000000000004</v>
      </c>
      <c r="AC1724">
        <v>0.79500000000000004</v>
      </c>
      <c r="AD1724">
        <v>0.79500000000000004</v>
      </c>
      <c r="AE1724">
        <v>0.79500000000000004</v>
      </c>
      <c r="AF1724">
        <v>0.79500000000000004</v>
      </c>
      <c r="AG1724">
        <v>0.79500000000000004</v>
      </c>
      <c r="AH1724">
        <v>0.79500000000000004</v>
      </c>
      <c r="AI1724">
        <v>0.79500000000000004</v>
      </c>
      <c r="AJ1724">
        <v>0.79500000000000004</v>
      </c>
      <c r="AK1724">
        <v>0.79500000000000004</v>
      </c>
      <c r="AL1724">
        <v>0.79500000000000004</v>
      </c>
      <c r="AM1724">
        <v>0.79500000000000004</v>
      </c>
      <c r="AN1724">
        <v>0.79500000000000004</v>
      </c>
      <c r="AO1724">
        <v>0.79500000000000004</v>
      </c>
      <c r="AP1724">
        <v>0.79500000000000004</v>
      </c>
      <c r="AQ1724">
        <v>0.79500000000000004</v>
      </c>
      <c r="AR1724">
        <v>0.79500000000000004</v>
      </c>
      <c r="AS1724">
        <v>0.79500000000000004</v>
      </c>
      <c r="AT1724">
        <v>0.79500000000000004</v>
      </c>
      <c r="AU1724">
        <v>0.79500000000000004</v>
      </c>
      <c r="AV1724">
        <v>0.79500000000000004</v>
      </c>
      <c r="AW1724">
        <v>0.79500000000000004</v>
      </c>
      <c r="AX1724">
        <v>0.79500000000000004</v>
      </c>
      <c r="AY1724">
        <v>0.79500000000000004</v>
      </c>
      <c r="AZ1724">
        <v>0.79500000000000004</v>
      </c>
    </row>
    <row r="1725" spans="1:52" x14ac:dyDescent="0.2">
      <c r="A1725">
        <v>2</v>
      </c>
      <c r="B1725" s="1">
        <v>1000000000000</v>
      </c>
      <c r="C1725" s="1">
        <v>1000000000000</v>
      </c>
      <c r="D1725" s="1">
        <v>1000000000000</v>
      </c>
      <c r="E1725" s="1">
        <v>1000000000000</v>
      </c>
      <c r="F1725" s="1">
        <v>1000000000000</v>
      </c>
      <c r="G1725" s="1">
        <v>1000000000000</v>
      </c>
      <c r="H1725" s="1">
        <v>1000000000000</v>
      </c>
      <c r="I1725" s="1">
        <v>1000000000000</v>
      </c>
      <c r="J1725" s="1">
        <v>1000000000000</v>
      </c>
      <c r="K1725" s="1">
        <v>1000000000000</v>
      </c>
      <c r="L1725" s="1">
        <v>1000000000000</v>
      </c>
      <c r="M1725" s="1">
        <v>1000000000000</v>
      </c>
      <c r="N1725" s="1">
        <v>1000000000000</v>
      </c>
      <c r="O1725" s="1">
        <v>1000000000000</v>
      </c>
      <c r="P1725" s="1">
        <v>1000000000000</v>
      </c>
      <c r="Q1725" s="1">
        <v>1000000000000</v>
      </c>
      <c r="R1725" s="1">
        <v>1000000000000</v>
      </c>
      <c r="S1725" s="1">
        <v>1000000000000</v>
      </c>
      <c r="T1725" s="1">
        <v>1000000000000</v>
      </c>
      <c r="U1725" s="1">
        <v>1000000000000</v>
      </c>
      <c r="V1725" s="1">
        <v>1000000000000</v>
      </c>
      <c r="W1725" s="1">
        <v>1000000000000</v>
      </c>
      <c r="X1725" s="1">
        <v>1000000000000</v>
      </c>
      <c r="Y1725" s="1">
        <v>1000000000000</v>
      </c>
      <c r="Z1725" s="1">
        <v>1000000000000</v>
      </c>
      <c r="AA1725" s="1">
        <v>1000000000000</v>
      </c>
      <c r="AB1725" s="1">
        <v>1000000000000</v>
      </c>
      <c r="AC1725" s="1">
        <v>1000000000000</v>
      </c>
      <c r="AD1725" s="1">
        <v>1000000000000</v>
      </c>
      <c r="AE1725" s="1">
        <v>1000000000000</v>
      </c>
      <c r="AF1725" s="1">
        <v>1000000000000</v>
      </c>
      <c r="AG1725" s="1">
        <v>1000000000000</v>
      </c>
      <c r="AH1725" s="1">
        <v>1000000000000</v>
      </c>
      <c r="AI1725" s="1">
        <v>1000000000000</v>
      </c>
      <c r="AJ1725" s="1">
        <v>1000000000000</v>
      </c>
      <c r="AK1725" s="1">
        <v>1000000000000</v>
      </c>
      <c r="AL1725" s="1">
        <v>1000000000000</v>
      </c>
      <c r="AM1725" s="1">
        <v>1000000000000</v>
      </c>
      <c r="AN1725" s="1">
        <v>1000000000000</v>
      </c>
      <c r="AO1725" s="1">
        <v>1000000000000</v>
      </c>
      <c r="AP1725" s="1">
        <v>1000000000000</v>
      </c>
      <c r="AQ1725" s="1">
        <v>1000000000000</v>
      </c>
      <c r="AR1725" s="1">
        <v>1000000000000</v>
      </c>
      <c r="AS1725" s="1">
        <v>1000000000000</v>
      </c>
      <c r="AT1725" s="1">
        <v>1000000000000</v>
      </c>
      <c r="AU1725" s="1">
        <v>1000000000000</v>
      </c>
      <c r="AV1725" s="1">
        <v>1000000000000</v>
      </c>
      <c r="AW1725" s="1">
        <v>1000000000000</v>
      </c>
      <c r="AX1725" s="1">
        <v>1000000000000</v>
      </c>
      <c r="AY1725" s="1">
        <v>1000000000000</v>
      </c>
      <c r="AZ1725" s="1">
        <v>1000000000000</v>
      </c>
    </row>
    <row r="1726" spans="1:52" x14ac:dyDescent="0.2">
      <c r="A1726" t="s">
        <v>529</v>
      </c>
    </row>
    <row r="1727" spans="1:52" x14ac:dyDescent="0.2">
      <c r="A1727">
        <v>2010</v>
      </c>
      <c r="B1727">
        <v>2011</v>
      </c>
      <c r="C1727">
        <v>2012</v>
      </c>
      <c r="D1727">
        <v>2013</v>
      </c>
      <c r="E1727">
        <v>2014</v>
      </c>
      <c r="F1727">
        <v>2015</v>
      </c>
      <c r="G1727">
        <v>2016</v>
      </c>
      <c r="H1727">
        <v>2017</v>
      </c>
      <c r="I1727">
        <v>2018</v>
      </c>
      <c r="J1727">
        <v>2019</v>
      </c>
      <c r="K1727">
        <v>2020</v>
      </c>
      <c r="L1727">
        <v>2021</v>
      </c>
      <c r="M1727">
        <v>2022</v>
      </c>
      <c r="N1727">
        <v>2023</v>
      </c>
      <c r="O1727">
        <v>2024</v>
      </c>
      <c r="P1727">
        <v>2025</v>
      </c>
      <c r="Q1727">
        <v>2026</v>
      </c>
      <c r="R1727">
        <v>2027</v>
      </c>
      <c r="S1727">
        <v>2028</v>
      </c>
      <c r="T1727">
        <v>2029</v>
      </c>
      <c r="U1727">
        <v>2030</v>
      </c>
      <c r="V1727">
        <v>2031</v>
      </c>
      <c r="W1727">
        <v>2032</v>
      </c>
      <c r="X1727">
        <v>2033</v>
      </c>
      <c r="Y1727">
        <v>2034</v>
      </c>
      <c r="Z1727">
        <v>2035</v>
      </c>
      <c r="AA1727">
        <v>2036</v>
      </c>
      <c r="AB1727">
        <v>2037</v>
      </c>
      <c r="AC1727">
        <v>2038</v>
      </c>
      <c r="AD1727">
        <v>2039</v>
      </c>
      <c r="AE1727">
        <v>2040</v>
      </c>
      <c r="AF1727">
        <v>2041</v>
      </c>
      <c r="AG1727">
        <v>2042</v>
      </c>
      <c r="AH1727">
        <v>2043</v>
      </c>
      <c r="AI1727">
        <v>2044</v>
      </c>
      <c r="AJ1727">
        <v>2045</v>
      </c>
      <c r="AK1727">
        <v>2046</v>
      </c>
      <c r="AL1727">
        <v>2047</v>
      </c>
      <c r="AM1727">
        <v>2048</v>
      </c>
      <c r="AN1727">
        <v>2049</v>
      </c>
      <c r="AO1727">
        <v>2050</v>
      </c>
      <c r="AP1727">
        <v>2051</v>
      </c>
      <c r="AQ1727">
        <v>2052</v>
      </c>
      <c r="AR1727">
        <v>2053</v>
      </c>
      <c r="AS1727">
        <v>2054</v>
      </c>
      <c r="AT1727">
        <v>2055</v>
      </c>
      <c r="AU1727">
        <v>2056</v>
      </c>
      <c r="AV1727">
        <v>2057</v>
      </c>
      <c r="AW1727">
        <v>2058</v>
      </c>
      <c r="AX1727">
        <v>2059</v>
      </c>
      <c r="AY1727" t="s">
        <v>164</v>
      </c>
    </row>
    <row r="1728" spans="1:52" x14ac:dyDescent="0.2">
      <c r="A1728">
        <v>1</v>
      </c>
      <c r="B1728">
        <v>0.67579999999999996</v>
      </c>
      <c r="C1728">
        <v>0.67579999999999996</v>
      </c>
      <c r="D1728">
        <v>0.67579999999999996</v>
      </c>
      <c r="E1728">
        <v>0.67579999999999996</v>
      </c>
      <c r="F1728">
        <v>0.67579999999999996</v>
      </c>
      <c r="G1728">
        <v>0.67579999999999996</v>
      </c>
      <c r="H1728">
        <v>0.67579999999999996</v>
      </c>
      <c r="I1728">
        <v>0.67579999999999996</v>
      </c>
      <c r="J1728">
        <v>0.67579999999999996</v>
      </c>
      <c r="K1728">
        <v>0.67579999999999996</v>
      </c>
      <c r="L1728">
        <v>0.67579999999999996</v>
      </c>
      <c r="M1728">
        <v>0.67579999999999996</v>
      </c>
      <c r="N1728">
        <v>0.67579999999999996</v>
      </c>
      <c r="O1728">
        <v>0.67579999999999996</v>
      </c>
      <c r="P1728">
        <v>0.67579999999999996</v>
      </c>
      <c r="Q1728">
        <v>0.67579999999999996</v>
      </c>
      <c r="R1728">
        <v>0.67579999999999996</v>
      </c>
      <c r="S1728">
        <v>0.67579999999999996</v>
      </c>
      <c r="T1728">
        <v>0.67579999999999996</v>
      </c>
      <c r="U1728">
        <v>0.67579999999999996</v>
      </c>
      <c r="V1728">
        <v>0.67579999999999996</v>
      </c>
      <c r="W1728">
        <v>0.67579999999999996</v>
      </c>
      <c r="X1728">
        <v>0.67579999999999996</v>
      </c>
      <c r="Y1728">
        <v>0.67579999999999996</v>
      </c>
      <c r="Z1728">
        <v>0.67579999999999996</v>
      </c>
      <c r="AA1728">
        <v>0.67579999999999996</v>
      </c>
      <c r="AB1728">
        <v>0.67579999999999996</v>
      </c>
      <c r="AC1728">
        <v>0.67579999999999996</v>
      </c>
      <c r="AD1728">
        <v>0.67579999999999996</v>
      </c>
      <c r="AE1728">
        <v>0.67579999999999996</v>
      </c>
      <c r="AF1728">
        <v>0.67579999999999996</v>
      </c>
      <c r="AG1728">
        <v>0.67579999999999996</v>
      </c>
      <c r="AH1728">
        <v>0.67579999999999996</v>
      </c>
      <c r="AI1728">
        <v>0.67579999999999996</v>
      </c>
      <c r="AJ1728">
        <v>0.67579999999999996</v>
      </c>
      <c r="AK1728">
        <v>0.67579999999999996</v>
      </c>
      <c r="AL1728">
        <v>0.67579999999999996</v>
      </c>
      <c r="AM1728">
        <v>0.67579999999999996</v>
      </c>
      <c r="AN1728">
        <v>0.67579999999999996</v>
      </c>
      <c r="AO1728">
        <v>0.67579999999999996</v>
      </c>
      <c r="AP1728">
        <v>0.67579999999999996</v>
      </c>
      <c r="AQ1728">
        <v>0.67579999999999996</v>
      </c>
      <c r="AR1728">
        <v>0.67579999999999996</v>
      </c>
      <c r="AS1728">
        <v>0.67579999999999996</v>
      </c>
      <c r="AT1728">
        <v>0.67579999999999996</v>
      </c>
      <c r="AU1728">
        <v>0.67579999999999996</v>
      </c>
      <c r="AV1728">
        <v>0.67579999999999996</v>
      </c>
      <c r="AW1728">
        <v>0.67579999999999996</v>
      </c>
      <c r="AX1728">
        <v>0.67579999999999996</v>
      </c>
      <c r="AY1728">
        <v>0.67579999999999996</v>
      </c>
      <c r="AZ1728">
        <v>0.67579999999999996</v>
      </c>
    </row>
    <row r="1729" spans="1:52" x14ac:dyDescent="0.2">
      <c r="A1729">
        <v>2</v>
      </c>
      <c r="B1729" s="1">
        <v>1000000000000</v>
      </c>
      <c r="C1729" s="1">
        <v>1000000000000</v>
      </c>
      <c r="D1729" s="1">
        <v>1000000000000</v>
      </c>
      <c r="E1729" s="1">
        <v>1000000000000</v>
      </c>
      <c r="F1729" s="1">
        <v>1000000000000</v>
      </c>
      <c r="G1729" s="1">
        <v>1000000000000</v>
      </c>
      <c r="H1729" s="1">
        <v>1000000000000</v>
      </c>
      <c r="I1729" s="1">
        <v>1000000000000</v>
      </c>
      <c r="J1729" s="1">
        <v>1000000000000</v>
      </c>
      <c r="K1729" s="1">
        <v>1000000000000</v>
      </c>
      <c r="L1729" s="1">
        <v>1000000000000</v>
      </c>
      <c r="M1729" s="1">
        <v>1000000000000</v>
      </c>
      <c r="N1729" s="1">
        <v>1000000000000</v>
      </c>
      <c r="O1729" s="1">
        <v>1000000000000</v>
      </c>
      <c r="P1729" s="1">
        <v>1000000000000</v>
      </c>
      <c r="Q1729" s="1">
        <v>1000000000000</v>
      </c>
      <c r="R1729" s="1">
        <v>1000000000000</v>
      </c>
      <c r="S1729" s="1">
        <v>1000000000000</v>
      </c>
      <c r="T1729" s="1">
        <v>1000000000000</v>
      </c>
      <c r="U1729" s="1">
        <v>1000000000000</v>
      </c>
      <c r="V1729" s="1">
        <v>1000000000000</v>
      </c>
      <c r="W1729" s="1">
        <v>1000000000000</v>
      </c>
      <c r="X1729" s="1">
        <v>1000000000000</v>
      </c>
      <c r="Y1729" s="1">
        <v>1000000000000</v>
      </c>
      <c r="Z1729" s="1">
        <v>1000000000000</v>
      </c>
      <c r="AA1729" s="1">
        <v>1000000000000</v>
      </c>
      <c r="AB1729" s="1">
        <v>1000000000000</v>
      </c>
      <c r="AC1729" s="1">
        <v>1000000000000</v>
      </c>
      <c r="AD1729" s="1">
        <v>1000000000000</v>
      </c>
      <c r="AE1729" s="1">
        <v>1000000000000</v>
      </c>
      <c r="AF1729" s="1">
        <v>1000000000000</v>
      </c>
      <c r="AG1729" s="1">
        <v>1000000000000</v>
      </c>
      <c r="AH1729" s="1">
        <v>1000000000000</v>
      </c>
      <c r="AI1729" s="1">
        <v>1000000000000</v>
      </c>
      <c r="AJ1729" s="1">
        <v>1000000000000</v>
      </c>
      <c r="AK1729" s="1">
        <v>1000000000000</v>
      </c>
      <c r="AL1729" s="1">
        <v>1000000000000</v>
      </c>
      <c r="AM1729" s="1">
        <v>1000000000000</v>
      </c>
      <c r="AN1729" s="1">
        <v>1000000000000</v>
      </c>
      <c r="AO1729" s="1">
        <v>1000000000000</v>
      </c>
      <c r="AP1729" s="1">
        <v>1000000000000</v>
      </c>
      <c r="AQ1729" s="1">
        <v>1000000000000</v>
      </c>
      <c r="AR1729" s="1">
        <v>1000000000000</v>
      </c>
      <c r="AS1729" s="1">
        <v>1000000000000</v>
      </c>
      <c r="AT1729" s="1">
        <v>1000000000000</v>
      </c>
      <c r="AU1729" s="1">
        <v>1000000000000</v>
      </c>
      <c r="AV1729" s="1">
        <v>1000000000000</v>
      </c>
      <c r="AW1729" s="1">
        <v>1000000000000</v>
      </c>
      <c r="AX1729" s="1">
        <v>1000000000000</v>
      </c>
      <c r="AY1729" s="1">
        <v>1000000000000</v>
      </c>
      <c r="AZ1729" s="1">
        <v>1000000000000</v>
      </c>
    </row>
    <row r="1730" spans="1:52" x14ac:dyDescent="0.2">
      <c r="A1730" t="s">
        <v>530</v>
      </c>
    </row>
    <row r="1731" spans="1:52" x14ac:dyDescent="0.2">
      <c r="A1731">
        <v>2010</v>
      </c>
      <c r="B1731">
        <v>2011</v>
      </c>
      <c r="C1731">
        <v>2012</v>
      </c>
      <c r="D1731">
        <v>2013</v>
      </c>
      <c r="E1731">
        <v>2014</v>
      </c>
      <c r="F1731">
        <v>2015</v>
      </c>
      <c r="G1731">
        <v>2016</v>
      </c>
      <c r="H1731">
        <v>2017</v>
      </c>
      <c r="I1731">
        <v>2018</v>
      </c>
      <c r="J1731">
        <v>2019</v>
      </c>
      <c r="K1731">
        <v>2020</v>
      </c>
      <c r="L1731">
        <v>2021</v>
      </c>
      <c r="M1731">
        <v>2022</v>
      </c>
      <c r="N1731">
        <v>2023</v>
      </c>
      <c r="O1731">
        <v>2024</v>
      </c>
      <c r="P1731">
        <v>2025</v>
      </c>
      <c r="Q1731">
        <v>2026</v>
      </c>
      <c r="R1731">
        <v>2027</v>
      </c>
      <c r="S1731">
        <v>2028</v>
      </c>
      <c r="T1731">
        <v>2029</v>
      </c>
      <c r="U1731">
        <v>2030</v>
      </c>
      <c r="V1731">
        <v>2031</v>
      </c>
      <c r="W1731">
        <v>2032</v>
      </c>
      <c r="X1731">
        <v>2033</v>
      </c>
      <c r="Y1731">
        <v>2034</v>
      </c>
      <c r="Z1731">
        <v>2035</v>
      </c>
      <c r="AA1731">
        <v>2036</v>
      </c>
      <c r="AB1731">
        <v>2037</v>
      </c>
      <c r="AC1731">
        <v>2038</v>
      </c>
      <c r="AD1731">
        <v>2039</v>
      </c>
      <c r="AE1731">
        <v>2040</v>
      </c>
      <c r="AF1731">
        <v>2041</v>
      </c>
      <c r="AG1731">
        <v>2042</v>
      </c>
      <c r="AH1731">
        <v>2043</v>
      </c>
      <c r="AI1731">
        <v>2044</v>
      </c>
      <c r="AJ1731">
        <v>2045</v>
      </c>
      <c r="AK1731">
        <v>2046</v>
      </c>
      <c r="AL1731">
        <v>2047</v>
      </c>
      <c r="AM1731">
        <v>2048</v>
      </c>
      <c r="AN1731">
        <v>2049</v>
      </c>
      <c r="AO1731">
        <v>2050</v>
      </c>
      <c r="AP1731">
        <v>2051</v>
      </c>
      <c r="AQ1731">
        <v>2052</v>
      </c>
      <c r="AR1731">
        <v>2053</v>
      </c>
      <c r="AS1731">
        <v>2054</v>
      </c>
      <c r="AT1731">
        <v>2055</v>
      </c>
      <c r="AU1731">
        <v>2056</v>
      </c>
      <c r="AV1731">
        <v>2057</v>
      </c>
      <c r="AW1731">
        <v>2058</v>
      </c>
      <c r="AX1731">
        <v>2059</v>
      </c>
      <c r="AY1731" t="s">
        <v>164</v>
      </c>
    </row>
    <row r="1732" spans="1:52" x14ac:dyDescent="0.2">
      <c r="A1732">
        <v>2</v>
      </c>
      <c r="B1732">
        <v>999999999</v>
      </c>
      <c r="C1732">
        <v>999999999</v>
      </c>
      <c r="D1732">
        <v>999999999</v>
      </c>
      <c r="E1732">
        <v>999999999</v>
      </c>
      <c r="F1732">
        <v>999999999</v>
      </c>
      <c r="G1732">
        <v>999999999</v>
      </c>
      <c r="H1732">
        <v>999999999</v>
      </c>
      <c r="I1732">
        <v>999999999</v>
      </c>
      <c r="J1732">
        <v>999999999</v>
      </c>
      <c r="K1732">
        <v>999999999</v>
      </c>
      <c r="L1732">
        <v>999999999</v>
      </c>
      <c r="M1732">
        <v>999999999</v>
      </c>
      <c r="N1732">
        <v>999999999</v>
      </c>
      <c r="O1732">
        <v>999999999</v>
      </c>
      <c r="P1732">
        <v>999999999</v>
      </c>
      <c r="Q1732">
        <v>999999999</v>
      </c>
      <c r="R1732">
        <v>999999999</v>
      </c>
      <c r="S1732">
        <v>999999999</v>
      </c>
      <c r="T1732">
        <v>999999999</v>
      </c>
      <c r="U1732">
        <v>999999999</v>
      </c>
      <c r="V1732">
        <v>999999999</v>
      </c>
      <c r="W1732">
        <v>999999999</v>
      </c>
      <c r="X1732">
        <v>999999999</v>
      </c>
      <c r="Y1732">
        <v>999999999</v>
      </c>
      <c r="Z1732">
        <v>999999999</v>
      </c>
      <c r="AA1732">
        <v>999999999</v>
      </c>
      <c r="AB1732">
        <v>999999999</v>
      </c>
      <c r="AC1732">
        <v>999999999</v>
      </c>
      <c r="AD1732">
        <v>999999999</v>
      </c>
      <c r="AE1732">
        <v>999999999</v>
      </c>
      <c r="AF1732">
        <v>999999999</v>
      </c>
      <c r="AG1732">
        <v>999999999</v>
      </c>
      <c r="AH1732">
        <v>999999999</v>
      </c>
      <c r="AI1732">
        <v>999999999</v>
      </c>
      <c r="AJ1732">
        <v>999999999</v>
      </c>
      <c r="AK1732">
        <v>999999999</v>
      </c>
      <c r="AL1732">
        <v>999999999</v>
      </c>
      <c r="AM1732">
        <v>999999999</v>
      </c>
      <c r="AN1732">
        <v>999999999</v>
      </c>
      <c r="AO1732">
        <v>999999999</v>
      </c>
      <c r="AP1732">
        <v>999999999</v>
      </c>
      <c r="AQ1732">
        <v>999999999</v>
      </c>
      <c r="AR1732">
        <v>999999999</v>
      </c>
      <c r="AS1732">
        <v>999999999</v>
      </c>
      <c r="AT1732">
        <v>999999999</v>
      </c>
      <c r="AU1732">
        <v>999999999</v>
      </c>
      <c r="AV1732">
        <v>999999999</v>
      </c>
      <c r="AW1732">
        <v>999999999</v>
      </c>
      <c r="AX1732">
        <v>999999999</v>
      </c>
      <c r="AY1732">
        <v>999999999</v>
      </c>
      <c r="AZ1732">
        <v>999999999</v>
      </c>
    </row>
    <row r="1733" spans="1:52" x14ac:dyDescent="0.2">
      <c r="A1733" t="s">
        <v>531</v>
      </c>
    </row>
    <row r="1734" spans="1:52" x14ac:dyDescent="0.2">
      <c r="A1734">
        <v>2010</v>
      </c>
      <c r="B1734">
        <v>2011</v>
      </c>
      <c r="C1734">
        <v>2012</v>
      </c>
      <c r="D1734">
        <v>2013</v>
      </c>
      <c r="E1734">
        <v>2014</v>
      </c>
      <c r="F1734">
        <v>2015</v>
      </c>
      <c r="G1734">
        <v>2016</v>
      </c>
      <c r="H1734">
        <v>2017</v>
      </c>
      <c r="I1734">
        <v>2018</v>
      </c>
      <c r="J1734">
        <v>2019</v>
      </c>
      <c r="K1734">
        <v>2020</v>
      </c>
      <c r="L1734">
        <v>2021</v>
      </c>
      <c r="M1734">
        <v>2022</v>
      </c>
      <c r="N1734">
        <v>2023</v>
      </c>
      <c r="O1734">
        <v>2024</v>
      </c>
      <c r="P1734">
        <v>2025</v>
      </c>
      <c r="Q1734">
        <v>2026</v>
      </c>
      <c r="R1734">
        <v>2027</v>
      </c>
      <c r="S1734">
        <v>2028</v>
      </c>
      <c r="T1734">
        <v>2029</v>
      </c>
      <c r="U1734">
        <v>2030</v>
      </c>
      <c r="V1734">
        <v>2031</v>
      </c>
      <c r="W1734">
        <v>2032</v>
      </c>
      <c r="X1734">
        <v>2033</v>
      </c>
      <c r="Y1734">
        <v>2034</v>
      </c>
      <c r="Z1734">
        <v>2035</v>
      </c>
      <c r="AA1734">
        <v>2036</v>
      </c>
      <c r="AB1734">
        <v>2037</v>
      </c>
      <c r="AC1734">
        <v>2038</v>
      </c>
      <c r="AD1734">
        <v>2039</v>
      </c>
      <c r="AE1734">
        <v>2040</v>
      </c>
      <c r="AF1734">
        <v>2041</v>
      </c>
      <c r="AG1734">
        <v>2042</v>
      </c>
      <c r="AH1734">
        <v>2043</v>
      </c>
      <c r="AI1734">
        <v>2044</v>
      </c>
      <c r="AJ1734">
        <v>2045</v>
      </c>
      <c r="AK1734">
        <v>2046</v>
      </c>
      <c r="AL1734">
        <v>2047</v>
      </c>
      <c r="AM1734">
        <v>2048</v>
      </c>
      <c r="AN1734">
        <v>2049</v>
      </c>
      <c r="AO1734">
        <v>2050</v>
      </c>
      <c r="AP1734">
        <v>2051</v>
      </c>
      <c r="AQ1734">
        <v>2052</v>
      </c>
      <c r="AR1734">
        <v>2053</v>
      </c>
      <c r="AS1734">
        <v>2054</v>
      </c>
      <c r="AT1734">
        <v>2055</v>
      </c>
      <c r="AU1734">
        <v>2056</v>
      </c>
      <c r="AV1734">
        <v>2057</v>
      </c>
      <c r="AW1734">
        <v>2058</v>
      </c>
      <c r="AX1734">
        <v>2059</v>
      </c>
      <c r="AY1734" t="s">
        <v>164</v>
      </c>
    </row>
    <row r="1735" spans="1:52" x14ac:dyDescent="0.2">
      <c r="A1735">
        <v>2</v>
      </c>
      <c r="B1735" s="1">
        <v>1000000000000</v>
      </c>
      <c r="C1735" s="1">
        <v>1000000000000</v>
      </c>
      <c r="D1735" s="1">
        <v>1000000000000</v>
      </c>
      <c r="E1735" s="1">
        <v>1000000000000</v>
      </c>
      <c r="F1735" s="1">
        <v>1000000000000</v>
      </c>
      <c r="G1735" s="1">
        <v>1000000000000</v>
      </c>
      <c r="H1735" s="1">
        <v>1000000000000</v>
      </c>
      <c r="I1735" s="1">
        <v>1000000000000</v>
      </c>
      <c r="J1735" s="1">
        <v>1000000000000</v>
      </c>
      <c r="K1735" s="1">
        <v>1000000000000</v>
      </c>
      <c r="L1735" s="1">
        <v>1000000000000</v>
      </c>
      <c r="M1735" s="1">
        <v>1000000000000</v>
      </c>
      <c r="N1735" s="1">
        <v>1000000000000</v>
      </c>
      <c r="O1735" s="1">
        <v>1000000000000</v>
      </c>
      <c r="P1735" s="1">
        <v>1000000000000</v>
      </c>
      <c r="Q1735" s="1">
        <v>1000000000000</v>
      </c>
      <c r="R1735" s="1">
        <v>1000000000000</v>
      </c>
      <c r="S1735" s="1">
        <v>1000000000000</v>
      </c>
      <c r="T1735" s="1">
        <v>1000000000000</v>
      </c>
      <c r="U1735" s="1">
        <v>1000000000000</v>
      </c>
      <c r="V1735" s="1">
        <v>1000000000000</v>
      </c>
      <c r="W1735" s="1">
        <v>1000000000000</v>
      </c>
      <c r="X1735" s="1">
        <v>1000000000000</v>
      </c>
      <c r="Y1735" s="1">
        <v>1000000000000</v>
      </c>
      <c r="Z1735" s="1">
        <v>1000000000000</v>
      </c>
      <c r="AA1735" s="1">
        <v>1000000000000</v>
      </c>
      <c r="AB1735" s="1">
        <v>1000000000000</v>
      </c>
      <c r="AC1735" s="1">
        <v>1000000000000</v>
      </c>
      <c r="AD1735" s="1">
        <v>1000000000000</v>
      </c>
      <c r="AE1735" s="1">
        <v>1000000000000</v>
      </c>
      <c r="AF1735" s="1">
        <v>1000000000000</v>
      </c>
      <c r="AG1735" s="1">
        <v>1000000000000</v>
      </c>
      <c r="AH1735" s="1">
        <v>1000000000000</v>
      </c>
      <c r="AI1735" s="1">
        <v>1000000000000</v>
      </c>
      <c r="AJ1735" s="1">
        <v>1000000000000</v>
      </c>
      <c r="AK1735" s="1">
        <v>1000000000000</v>
      </c>
      <c r="AL1735" s="1">
        <v>1000000000000</v>
      </c>
      <c r="AM1735" s="1">
        <v>1000000000000</v>
      </c>
      <c r="AN1735" s="1">
        <v>1000000000000</v>
      </c>
      <c r="AO1735" s="1">
        <v>1000000000000</v>
      </c>
      <c r="AP1735" s="1">
        <v>1000000000000</v>
      </c>
      <c r="AQ1735" s="1">
        <v>1000000000000</v>
      </c>
      <c r="AR1735" s="1">
        <v>1000000000000</v>
      </c>
      <c r="AS1735" s="1">
        <v>1000000000000</v>
      </c>
      <c r="AT1735" s="1">
        <v>1000000000000</v>
      </c>
      <c r="AU1735" s="1">
        <v>1000000000000</v>
      </c>
      <c r="AV1735" s="1">
        <v>1000000000000</v>
      </c>
      <c r="AW1735" s="1">
        <v>1000000000000</v>
      </c>
      <c r="AX1735" s="1">
        <v>1000000000000</v>
      </c>
      <c r="AY1735" s="1">
        <v>1000000000000</v>
      </c>
      <c r="AZ1735" s="1">
        <v>1000000000000</v>
      </c>
    </row>
    <row r="1736" spans="1:52" x14ac:dyDescent="0.2">
      <c r="A1736" t="s">
        <v>532</v>
      </c>
    </row>
    <row r="1737" spans="1:52" x14ac:dyDescent="0.2">
      <c r="A1737">
        <v>2010</v>
      </c>
      <c r="B1737">
        <v>2011</v>
      </c>
      <c r="C1737">
        <v>2012</v>
      </c>
      <c r="D1737">
        <v>2013</v>
      </c>
      <c r="E1737">
        <v>2014</v>
      </c>
      <c r="F1737">
        <v>2015</v>
      </c>
      <c r="G1737">
        <v>2016</v>
      </c>
      <c r="H1737">
        <v>2017</v>
      </c>
      <c r="I1737">
        <v>2018</v>
      </c>
      <c r="J1737">
        <v>2019</v>
      </c>
      <c r="K1737">
        <v>2020</v>
      </c>
      <c r="L1737">
        <v>2021</v>
      </c>
      <c r="M1737">
        <v>2022</v>
      </c>
      <c r="N1737">
        <v>2023</v>
      </c>
      <c r="O1737">
        <v>2024</v>
      </c>
      <c r="P1737">
        <v>2025</v>
      </c>
      <c r="Q1737">
        <v>2026</v>
      </c>
      <c r="R1737">
        <v>2027</v>
      </c>
      <c r="S1737">
        <v>2028</v>
      </c>
      <c r="T1737">
        <v>2029</v>
      </c>
      <c r="U1737">
        <v>2030</v>
      </c>
      <c r="V1737">
        <v>2031</v>
      </c>
      <c r="W1737">
        <v>2032</v>
      </c>
      <c r="X1737">
        <v>2033</v>
      </c>
      <c r="Y1737">
        <v>2034</v>
      </c>
      <c r="Z1737">
        <v>2035</v>
      </c>
      <c r="AA1737">
        <v>2036</v>
      </c>
      <c r="AB1737">
        <v>2037</v>
      </c>
      <c r="AC1737">
        <v>2038</v>
      </c>
      <c r="AD1737">
        <v>2039</v>
      </c>
      <c r="AE1737">
        <v>2040</v>
      </c>
      <c r="AF1737">
        <v>2041</v>
      </c>
      <c r="AG1737">
        <v>2042</v>
      </c>
      <c r="AH1737">
        <v>2043</v>
      </c>
      <c r="AI1737">
        <v>2044</v>
      </c>
      <c r="AJ1737">
        <v>2045</v>
      </c>
      <c r="AK1737">
        <v>2046</v>
      </c>
      <c r="AL1737">
        <v>2047</v>
      </c>
      <c r="AM1737">
        <v>2048</v>
      </c>
      <c r="AN1737">
        <v>2049</v>
      </c>
      <c r="AO1737">
        <v>2050</v>
      </c>
      <c r="AP1737">
        <v>2051</v>
      </c>
      <c r="AQ1737">
        <v>2052</v>
      </c>
      <c r="AR1737">
        <v>2053</v>
      </c>
      <c r="AS1737">
        <v>2054</v>
      </c>
      <c r="AT1737">
        <v>2055</v>
      </c>
      <c r="AU1737">
        <v>2056</v>
      </c>
      <c r="AV1737">
        <v>2057</v>
      </c>
      <c r="AW1737">
        <v>2058</v>
      </c>
      <c r="AX1737">
        <v>2059</v>
      </c>
      <c r="AY1737" t="s">
        <v>164</v>
      </c>
    </row>
    <row r="1738" spans="1:52" x14ac:dyDescent="0.2">
      <c r="A1738">
        <v>2</v>
      </c>
      <c r="B1738">
        <v>9999999</v>
      </c>
      <c r="C1738">
        <v>9999999</v>
      </c>
      <c r="D1738">
        <v>9999999</v>
      </c>
      <c r="E1738">
        <v>9999999</v>
      </c>
      <c r="F1738">
        <v>9999999</v>
      </c>
      <c r="G1738">
        <v>9999999</v>
      </c>
      <c r="H1738">
        <v>9999999</v>
      </c>
      <c r="I1738">
        <v>9999999</v>
      </c>
      <c r="J1738">
        <v>9999999</v>
      </c>
      <c r="K1738">
        <v>9999999</v>
      </c>
      <c r="L1738">
        <v>9999999</v>
      </c>
      <c r="M1738">
        <v>9999999</v>
      </c>
      <c r="N1738">
        <v>9999999</v>
      </c>
      <c r="O1738">
        <v>9999999</v>
      </c>
      <c r="P1738">
        <v>9999999</v>
      </c>
      <c r="Q1738">
        <v>9999999</v>
      </c>
      <c r="R1738">
        <v>9999999</v>
      </c>
      <c r="S1738">
        <v>9999999</v>
      </c>
      <c r="T1738">
        <v>9999999</v>
      </c>
      <c r="U1738">
        <v>9999999</v>
      </c>
      <c r="V1738">
        <v>9999999</v>
      </c>
      <c r="W1738">
        <v>9999999</v>
      </c>
      <c r="X1738">
        <v>9999999</v>
      </c>
      <c r="Y1738">
        <v>9999999</v>
      </c>
      <c r="Z1738">
        <v>9999999</v>
      </c>
      <c r="AA1738">
        <v>9999999</v>
      </c>
      <c r="AB1738">
        <v>9999999</v>
      </c>
      <c r="AC1738">
        <v>9999999</v>
      </c>
      <c r="AD1738">
        <v>9999999</v>
      </c>
      <c r="AE1738">
        <v>9999999</v>
      </c>
      <c r="AF1738">
        <v>9999999</v>
      </c>
      <c r="AG1738">
        <v>9999999</v>
      </c>
      <c r="AH1738">
        <v>9999999</v>
      </c>
      <c r="AI1738">
        <v>9999999</v>
      </c>
      <c r="AJ1738">
        <v>9999999</v>
      </c>
      <c r="AK1738">
        <v>9999999</v>
      </c>
      <c r="AL1738">
        <v>9999999</v>
      </c>
      <c r="AM1738">
        <v>9999999</v>
      </c>
      <c r="AN1738">
        <v>9999999</v>
      </c>
      <c r="AO1738">
        <v>9999999</v>
      </c>
      <c r="AP1738">
        <v>9999999</v>
      </c>
      <c r="AQ1738">
        <v>9999999</v>
      </c>
      <c r="AR1738">
        <v>9999999</v>
      </c>
      <c r="AS1738">
        <v>9999999</v>
      </c>
      <c r="AT1738">
        <v>9999999</v>
      </c>
      <c r="AU1738">
        <v>9999999</v>
      </c>
      <c r="AV1738">
        <v>9999999</v>
      </c>
      <c r="AW1738">
        <v>9999999</v>
      </c>
      <c r="AX1738">
        <v>9999999</v>
      </c>
      <c r="AY1738">
        <v>9999999</v>
      </c>
      <c r="AZ1738">
        <v>9999999</v>
      </c>
    </row>
    <row r="1739" spans="1:52" x14ac:dyDescent="0.2">
      <c r="A1739" t="s">
        <v>533</v>
      </c>
    </row>
    <row r="1740" spans="1:52" x14ac:dyDescent="0.2">
      <c r="A1740">
        <v>2010</v>
      </c>
      <c r="B1740">
        <v>2011</v>
      </c>
      <c r="C1740">
        <v>2012</v>
      </c>
      <c r="D1740">
        <v>2013</v>
      </c>
      <c r="E1740">
        <v>2014</v>
      </c>
      <c r="F1740">
        <v>2015</v>
      </c>
      <c r="G1740">
        <v>2016</v>
      </c>
      <c r="H1740">
        <v>2017</v>
      </c>
      <c r="I1740">
        <v>2018</v>
      </c>
      <c r="J1740">
        <v>2019</v>
      </c>
      <c r="K1740">
        <v>2020</v>
      </c>
      <c r="L1740">
        <v>2021</v>
      </c>
      <c r="M1740">
        <v>2022</v>
      </c>
      <c r="N1740">
        <v>2023</v>
      </c>
      <c r="O1740">
        <v>2024</v>
      </c>
      <c r="P1740">
        <v>2025</v>
      </c>
      <c r="Q1740">
        <v>2026</v>
      </c>
      <c r="R1740">
        <v>2027</v>
      </c>
      <c r="S1740">
        <v>2028</v>
      </c>
      <c r="T1740">
        <v>2029</v>
      </c>
      <c r="U1740">
        <v>2030</v>
      </c>
      <c r="V1740">
        <v>2031</v>
      </c>
      <c r="W1740">
        <v>2032</v>
      </c>
      <c r="X1740">
        <v>2033</v>
      </c>
      <c r="Y1740">
        <v>2034</v>
      </c>
      <c r="Z1740">
        <v>2035</v>
      </c>
      <c r="AA1740">
        <v>2036</v>
      </c>
      <c r="AB1740">
        <v>2037</v>
      </c>
      <c r="AC1740">
        <v>2038</v>
      </c>
      <c r="AD1740">
        <v>2039</v>
      </c>
      <c r="AE1740">
        <v>2040</v>
      </c>
      <c r="AF1740">
        <v>2041</v>
      </c>
      <c r="AG1740">
        <v>2042</v>
      </c>
      <c r="AH1740">
        <v>2043</v>
      </c>
      <c r="AI1740">
        <v>2044</v>
      </c>
      <c r="AJ1740">
        <v>2045</v>
      </c>
      <c r="AK1740">
        <v>2046</v>
      </c>
      <c r="AL1740">
        <v>2047</v>
      </c>
      <c r="AM1740">
        <v>2048</v>
      </c>
      <c r="AN1740">
        <v>2049</v>
      </c>
      <c r="AO1740">
        <v>2050</v>
      </c>
      <c r="AP1740">
        <v>2051</v>
      </c>
      <c r="AQ1740">
        <v>2052</v>
      </c>
      <c r="AR1740">
        <v>2053</v>
      </c>
      <c r="AS1740">
        <v>2054</v>
      </c>
      <c r="AT1740">
        <v>2055</v>
      </c>
      <c r="AU1740">
        <v>2056</v>
      </c>
      <c r="AV1740">
        <v>2057</v>
      </c>
      <c r="AW1740">
        <v>2058</v>
      </c>
      <c r="AX1740">
        <v>2059</v>
      </c>
      <c r="AY1740" t="s">
        <v>164</v>
      </c>
    </row>
    <row r="1741" spans="1:52" x14ac:dyDescent="0.2">
      <c r="A1741">
        <v>2</v>
      </c>
      <c r="B1741">
        <v>9999999</v>
      </c>
      <c r="C1741">
        <v>9999999</v>
      </c>
      <c r="D1741">
        <v>9999999</v>
      </c>
      <c r="E1741">
        <v>9999999</v>
      </c>
      <c r="F1741">
        <v>9999999</v>
      </c>
      <c r="G1741">
        <v>9999999</v>
      </c>
      <c r="H1741">
        <v>9999999</v>
      </c>
      <c r="I1741">
        <v>9999999</v>
      </c>
      <c r="J1741">
        <v>9999999</v>
      </c>
      <c r="K1741">
        <v>9999999</v>
      </c>
      <c r="L1741">
        <v>9999999</v>
      </c>
      <c r="M1741">
        <v>9999999</v>
      </c>
      <c r="N1741">
        <v>9999999</v>
      </c>
      <c r="O1741">
        <v>9999999</v>
      </c>
      <c r="P1741">
        <v>9999999</v>
      </c>
      <c r="Q1741">
        <v>9999999</v>
      </c>
      <c r="R1741">
        <v>9999999</v>
      </c>
      <c r="S1741">
        <v>9999999</v>
      </c>
      <c r="T1741">
        <v>9999999</v>
      </c>
      <c r="U1741">
        <v>9999999</v>
      </c>
      <c r="V1741">
        <v>9999999</v>
      </c>
      <c r="W1741">
        <v>9999999</v>
      </c>
      <c r="X1741">
        <v>9999999</v>
      </c>
      <c r="Y1741">
        <v>9999999</v>
      </c>
      <c r="Z1741">
        <v>9999999</v>
      </c>
      <c r="AA1741">
        <v>9999999</v>
      </c>
      <c r="AB1741">
        <v>9999999</v>
      </c>
      <c r="AC1741">
        <v>9999999</v>
      </c>
      <c r="AD1741">
        <v>9999999</v>
      </c>
      <c r="AE1741">
        <v>9999999</v>
      </c>
      <c r="AF1741">
        <v>9999999</v>
      </c>
      <c r="AG1741">
        <v>9999999</v>
      </c>
      <c r="AH1741">
        <v>9999999</v>
      </c>
      <c r="AI1741">
        <v>9999999</v>
      </c>
      <c r="AJ1741">
        <v>9999999</v>
      </c>
      <c r="AK1741">
        <v>9999999</v>
      </c>
      <c r="AL1741">
        <v>9999999</v>
      </c>
      <c r="AM1741">
        <v>9999999</v>
      </c>
      <c r="AN1741">
        <v>9999999</v>
      </c>
      <c r="AO1741">
        <v>9999999</v>
      </c>
      <c r="AP1741">
        <v>9999999</v>
      </c>
      <c r="AQ1741">
        <v>9999999</v>
      </c>
      <c r="AR1741">
        <v>9999999</v>
      </c>
      <c r="AS1741">
        <v>9999999</v>
      </c>
      <c r="AT1741">
        <v>9999999</v>
      </c>
      <c r="AU1741">
        <v>9999999</v>
      </c>
      <c r="AV1741">
        <v>9999999</v>
      </c>
      <c r="AW1741">
        <v>9999999</v>
      </c>
      <c r="AX1741">
        <v>9999999</v>
      </c>
      <c r="AY1741">
        <v>9999999</v>
      </c>
      <c r="AZ1741">
        <v>9999999</v>
      </c>
    </row>
    <row r="1742" spans="1:52" x14ac:dyDescent="0.2">
      <c r="A1742" t="s">
        <v>534</v>
      </c>
    </row>
    <row r="1743" spans="1:52" x14ac:dyDescent="0.2">
      <c r="A1743">
        <v>2010</v>
      </c>
      <c r="B1743">
        <v>2011</v>
      </c>
      <c r="C1743">
        <v>2012</v>
      </c>
      <c r="D1743">
        <v>2013</v>
      </c>
      <c r="E1743">
        <v>2014</v>
      </c>
      <c r="F1743">
        <v>2015</v>
      </c>
      <c r="G1743">
        <v>2016</v>
      </c>
      <c r="H1743">
        <v>2017</v>
      </c>
      <c r="I1743">
        <v>2018</v>
      </c>
      <c r="J1743">
        <v>2019</v>
      </c>
      <c r="K1743">
        <v>2020</v>
      </c>
      <c r="L1743">
        <v>2021</v>
      </c>
      <c r="M1743">
        <v>2022</v>
      </c>
      <c r="N1743">
        <v>2023</v>
      </c>
      <c r="O1743">
        <v>2024</v>
      </c>
      <c r="P1743">
        <v>2025</v>
      </c>
      <c r="Q1743">
        <v>2026</v>
      </c>
      <c r="R1743">
        <v>2027</v>
      </c>
      <c r="S1743">
        <v>2028</v>
      </c>
      <c r="T1743">
        <v>2029</v>
      </c>
      <c r="U1743">
        <v>2030</v>
      </c>
      <c r="V1743">
        <v>2031</v>
      </c>
      <c r="W1743">
        <v>2032</v>
      </c>
      <c r="X1743">
        <v>2033</v>
      </c>
      <c r="Y1743">
        <v>2034</v>
      </c>
      <c r="Z1743">
        <v>2035</v>
      </c>
      <c r="AA1743">
        <v>2036</v>
      </c>
      <c r="AB1743">
        <v>2037</v>
      </c>
      <c r="AC1743">
        <v>2038</v>
      </c>
      <c r="AD1743">
        <v>2039</v>
      </c>
      <c r="AE1743">
        <v>2040</v>
      </c>
      <c r="AF1743">
        <v>2041</v>
      </c>
      <c r="AG1743">
        <v>2042</v>
      </c>
      <c r="AH1743">
        <v>2043</v>
      </c>
      <c r="AI1743">
        <v>2044</v>
      </c>
      <c r="AJ1743">
        <v>2045</v>
      </c>
      <c r="AK1743">
        <v>2046</v>
      </c>
      <c r="AL1743">
        <v>2047</v>
      </c>
      <c r="AM1743">
        <v>2048</v>
      </c>
      <c r="AN1743">
        <v>2049</v>
      </c>
      <c r="AO1743">
        <v>2050</v>
      </c>
      <c r="AP1743">
        <v>2051</v>
      </c>
      <c r="AQ1743">
        <v>2052</v>
      </c>
      <c r="AR1743">
        <v>2053</v>
      </c>
      <c r="AS1743">
        <v>2054</v>
      </c>
      <c r="AT1743">
        <v>2055</v>
      </c>
      <c r="AU1743">
        <v>2056</v>
      </c>
      <c r="AV1743">
        <v>2057</v>
      </c>
      <c r="AW1743">
        <v>2058</v>
      </c>
      <c r="AX1743">
        <v>2059</v>
      </c>
      <c r="AY1743" t="s">
        <v>164</v>
      </c>
    </row>
    <row r="1744" spans="1:52" x14ac:dyDescent="0.2">
      <c r="A1744">
        <v>2</v>
      </c>
      <c r="B1744">
        <v>9999999</v>
      </c>
      <c r="C1744">
        <v>9999999</v>
      </c>
      <c r="D1744">
        <v>9999999</v>
      </c>
      <c r="E1744">
        <v>9999999</v>
      </c>
      <c r="F1744">
        <v>9999999</v>
      </c>
      <c r="G1744">
        <v>9999999</v>
      </c>
      <c r="H1744">
        <v>9999999</v>
      </c>
      <c r="I1744">
        <v>9999999</v>
      </c>
      <c r="J1744">
        <v>9999999</v>
      </c>
      <c r="K1744">
        <v>9999999</v>
      </c>
      <c r="L1744">
        <v>9999999</v>
      </c>
      <c r="M1744">
        <v>9999999</v>
      </c>
      <c r="N1744">
        <v>9999999</v>
      </c>
      <c r="O1744">
        <v>9999999</v>
      </c>
      <c r="P1744">
        <v>9999999</v>
      </c>
      <c r="Q1744">
        <v>9999999</v>
      </c>
      <c r="R1744">
        <v>9999999</v>
      </c>
      <c r="S1744">
        <v>9999999</v>
      </c>
      <c r="T1744">
        <v>9999999</v>
      </c>
      <c r="U1744">
        <v>9999999</v>
      </c>
      <c r="V1744">
        <v>9999999</v>
      </c>
      <c r="W1744">
        <v>9999999</v>
      </c>
      <c r="X1744">
        <v>9999999</v>
      </c>
      <c r="Y1744">
        <v>9999999</v>
      </c>
      <c r="Z1744">
        <v>9999999</v>
      </c>
      <c r="AA1744">
        <v>9999999</v>
      </c>
      <c r="AB1744">
        <v>9999999</v>
      </c>
      <c r="AC1744">
        <v>9999999</v>
      </c>
      <c r="AD1744">
        <v>9999999</v>
      </c>
      <c r="AE1744">
        <v>9999999</v>
      </c>
      <c r="AF1744">
        <v>9999999</v>
      </c>
      <c r="AG1744">
        <v>9999999</v>
      </c>
      <c r="AH1744">
        <v>9999999</v>
      </c>
      <c r="AI1744">
        <v>9999999</v>
      </c>
      <c r="AJ1744">
        <v>9999999</v>
      </c>
      <c r="AK1744">
        <v>9999999</v>
      </c>
      <c r="AL1744">
        <v>9999999</v>
      </c>
      <c r="AM1744">
        <v>9999999</v>
      </c>
      <c r="AN1744">
        <v>9999999</v>
      </c>
      <c r="AO1744">
        <v>9999999</v>
      </c>
      <c r="AP1744">
        <v>9999999</v>
      </c>
      <c r="AQ1744">
        <v>9999999</v>
      </c>
      <c r="AR1744">
        <v>9999999</v>
      </c>
      <c r="AS1744">
        <v>9999999</v>
      </c>
      <c r="AT1744">
        <v>9999999</v>
      </c>
      <c r="AU1744">
        <v>9999999</v>
      </c>
      <c r="AV1744">
        <v>9999999</v>
      </c>
      <c r="AW1744">
        <v>9999999</v>
      </c>
      <c r="AX1744">
        <v>9999999</v>
      </c>
      <c r="AY1744">
        <v>9999999</v>
      </c>
      <c r="AZ1744">
        <v>9999999</v>
      </c>
    </row>
    <row r="1745" spans="1:52" x14ac:dyDescent="0.2">
      <c r="A1745" t="s">
        <v>535</v>
      </c>
    </row>
    <row r="1746" spans="1:52" x14ac:dyDescent="0.2">
      <c r="A1746">
        <v>2010</v>
      </c>
      <c r="B1746">
        <v>2011</v>
      </c>
      <c r="C1746">
        <v>2012</v>
      </c>
      <c r="D1746">
        <v>2013</v>
      </c>
      <c r="E1746">
        <v>2014</v>
      </c>
      <c r="F1746">
        <v>2015</v>
      </c>
      <c r="G1746">
        <v>2016</v>
      </c>
      <c r="H1746">
        <v>2017</v>
      </c>
      <c r="I1746">
        <v>2018</v>
      </c>
      <c r="J1746">
        <v>2019</v>
      </c>
      <c r="K1746">
        <v>2020</v>
      </c>
      <c r="L1746">
        <v>2021</v>
      </c>
      <c r="M1746">
        <v>2022</v>
      </c>
      <c r="N1746">
        <v>2023</v>
      </c>
      <c r="O1746">
        <v>2024</v>
      </c>
      <c r="P1746">
        <v>2025</v>
      </c>
      <c r="Q1746">
        <v>2026</v>
      </c>
      <c r="R1746">
        <v>2027</v>
      </c>
      <c r="S1746">
        <v>2028</v>
      </c>
      <c r="T1746">
        <v>2029</v>
      </c>
      <c r="U1746">
        <v>2030</v>
      </c>
      <c r="V1746">
        <v>2031</v>
      </c>
      <c r="W1746">
        <v>2032</v>
      </c>
      <c r="X1746">
        <v>2033</v>
      </c>
      <c r="Y1746">
        <v>2034</v>
      </c>
      <c r="Z1746">
        <v>2035</v>
      </c>
      <c r="AA1746">
        <v>2036</v>
      </c>
      <c r="AB1746">
        <v>2037</v>
      </c>
      <c r="AC1746">
        <v>2038</v>
      </c>
      <c r="AD1746">
        <v>2039</v>
      </c>
      <c r="AE1746">
        <v>2040</v>
      </c>
      <c r="AF1746">
        <v>2041</v>
      </c>
      <c r="AG1746">
        <v>2042</v>
      </c>
      <c r="AH1746">
        <v>2043</v>
      </c>
      <c r="AI1746">
        <v>2044</v>
      </c>
      <c r="AJ1746">
        <v>2045</v>
      </c>
      <c r="AK1746">
        <v>2046</v>
      </c>
      <c r="AL1746">
        <v>2047</v>
      </c>
      <c r="AM1746">
        <v>2048</v>
      </c>
      <c r="AN1746">
        <v>2049</v>
      </c>
      <c r="AO1746">
        <v>2050</v>
      </c>
      <c r="AP1746">
        <v>2051</v>
      </c>
      <c r="AQ1746">
        <v>2052</v>
      </c>
      <c r="AR1746">
        <v>2053</v>
      </c>
      <c r="AS1746">
        <v>2054</v>
      </c>
      <c r="AT1746">
        <v>2055</v>
      </c>
      <c r="AU1746">
        <v>2056</v>
      </c>
      <c r="AV1746">
        <v>2057</v>
      </c>
      <c r="AW1746">
        <v>2058</v>
      </c>
      <c r="AX1746">
        <v>2059</v>
      </c>
      <c r="AY1746" t="s">
        <v>164</v>
      </c>
    </row>
    <row r="1747" spans="1:52" x14ac:dyDescent="0.2">
      <c r="A1747">
        <v>2</v>
      </c>
      <c r="B1747">
        <v>9999999</v>
      </c>
      <c r="C1747">
        <v>9999999</v>
      </c>
      <c r="D1747">
        <v>9999999</v>
      </c>
      <c r="E1747">
        <v>9999999</v>
      </c>
      <c r="F1747">
        <v>9999999</v>
      </c>
      <c r="G1747">
        <v>9999999</v>
      </c>
      <c r="H1747">
        <v>9999999</v>
      </c>
      <c r="I1747">
        <v>9999999</v>
      </c>
      <c r="J1747">
        <v>9999999</v>
      </c>
      <c r="K1747">
        <v>9999999</v>
      </c>
      <c r="L1747">
        <v>9999999</v>
      </c>
      <c r="M1747">
        <v>9999999</v>
      </c>
      <c r="N1747">
        <v>9999999</v>
      </c>
      <c r="O1747">
        <v>9999999</v>
      </c>
      <c r="P1747">
        <v>9999999</v>
      </c>
      <c r="Q1747">
        <v>9999999</v>
      </c>
      <c r="R1747">
        <v>9999999</v>
      </c>
      <c r="S1747">
        <v>9999999</v>
      </c>
      <c r="T1747">
        <v>9999999</v>
      </c>
      <c r="U1747">
        <v>9999999</v>
      </c>
      <c r="V1747">
        <v>9999999</v>
      </c>
      <c r="W1747">
        <v>9999999</v>
      </c>
      <c r="X1747">
        <v>9999999</v>
      </c>
      <c r="Y1747">
        <v>9999999</v>
      </c>
      <c r="Z1747">
        <v>9999999</v>
      </c>
      <c r="AA1747">
        <v>9999999</v>
      </c>
      <c r="AB1747">
        <v>9999999</v>
      </c>
      <c r="AC1747">
        <v>9999999</v>
      </c>
      <c r="AD1747">
        <v>9999999</v>
      </c>
      <c r="AE1747">
        <v>9999999</v>
      </c>
      <c r="AF1747">
        <v>9999999</v>
      </c>
      <c r="AG1747">
        <v>9999999</v>
      </c>
      <c r="AH1747">
        <v>9999999</v>
      </c>
      <c r="AI1747">
        <v>9999999</v>
      </c>
      <c r="AJ1747">
        <v>9999999</v>
      </c>
      <c r="AK1747">
        <v>9999999</v>
      </c>
      <c r="AL1747">
        <v>9999999</v>
      </c>
      <c r="AM1747">
        <v>9999999</v>
      </c>
      <c r="AN1747">
        <v>9999999</v>
      </c>
      <c r="AO1747">
        <v>9999999</v>
      </c>
      <c r="AP1747">
        <v>9999999</v>
      </c>
      <c r="AQ1747">
        <v>9999999</v>
      </c>
      <c r="AR1747">
        <v>9999999</v>
      </c>
      <c r="AS1747">
        <v>9999999</v>
      </c>
      <c r="AT1747">
        <v>9999999</v>
      </c>
      <c r="AU1747">
        <v>9999999</v>
      </c>
      <c r="AV1747">
        <v>9999999</v>
      </c>
      <c r="AW1747">
        <v>9999999</v>
      </c>
      <c r="AX1747">
        <v>9999999</v>
      </c>
      <c r="AY1747">
        <v>9999999</v>
      </c>
      <c r="AZ1747">
        <v>9999999</v>
      </c>
    </row>
    <row r="1748" spans="1:52" x14ac:dyDescent="0.2">
      <c r="A1748" t="s">
        <v>536</v>
      </c>
    </row>
    <row r="1749" spans="1:52" x14ac:dyDescent="0.2">
      <c r="A1749">
        <v>2010</v>
      </c>
      <c r="B1749">
        <v>2011</v>
      </c>
      <c r="C1749">
        <v>2012</v>
      </c>
      <c r="D1749">
        <v>2013</v>
      </c>
      <c r="E1749">
        <v>2014</v>
      </c>
      <c r="F1749">
        <v>2015</v>
      </c>
      <c r="G1749">
        <v>2016</v>
      </c>
      <c r="H1749">
        <v>2017</v>
      </c>
      <c r="I1749">
        <v>2018</v>
      </c>
      <c r="J1749">
        <v>2019</v>
      </c>
      <c r="K1749">
        <v>2020</v>
      </c>
      <c r="L1749">
        <v>2021</v>
      </c>
      <c r="M1749">
        <v>2022</v>
      </c>
      <c r="N1749">
        <v>2023</v>
      </c>
      <c r="O1749">
        <v>2024</v>
      </c>
      <c r="P1749">
        <v>2025</v>
      </c>
      <c r="Q1749">
        <v>2026</v>
      </c>
      <c r="R1749">
        <v>2027</v>
      </c>
      <c r="S1749">
        <v>2028</v>
      </c>
      <c r="T1749">
        <v>2029</v>
      </c>
      <c r="U1749">
        <v>2030</v>
      </c>
      <c r="V1749">
        <v>2031</v>
      </c>
      <c r="W1749">
        <v>2032</v>
      </c>
      <c r="X1749">
        <v>2033</v>
      </c>
      <c r="Y1749">
        <v>2034</v>
      </c>
      <c r="Z1749">
        <v>2035</v>
      </c>
      <c r="AA1749">
        <v>2036</v>
      </c>
      <c r="AB1749">
        <v>2037</v>
      </c>
      <c r="AC1749">
        <v>2038</v>
      </c>
      <c r="AD1749">
        <v>2039</v>
      </c>
      <c r="AE1749">
        <v>2040</v>
      </c>
      <c r="AF1749">
        <v>2041</v>
      </c>
      <c r="AG1749">
        <v>2042</v>
      </c>
      <c r="AH1749">
        <v>2043</v>
      </c>
      <c r="AI1749">
        <v>2044</v>
      </c>
      <c r="AJ1749">
        <v>2045</v>
      </c>
      <c r="AK1749">
        <v>2046</v>
      </c>
      <c r="AL1749">
        <v>2047</v>
      </c>
      <c r="AM1749">
        <v>2048</v>
      </c>
      <c r="AN1749">
        <v>2049</v>
      </c>
      <c r="AO1749">
        <v>2050</v>
      </c>
      <c r="AP1749">
        <v>2051</v>
      </c>
      <c r="AQ1749">
        <v>2052</v>
      </c>
      <c r="AR1749">
        <v>2053</v>
      </c>
      <c r="AS1749">
        <v>2054</v>
      </c>
      <c r="AT1749">
        <v>2055</v>
      </c>
      <c r="AU1749">
        <v>2056</v>
      </c>
      <c r="AV1749">
        <v>2057</v>
      </c>
      <c r="AW1749">
        <v>2058</v>
      </c>
      <c r="AX1749">
        <v>2059</v>
      </c>
      <c r="AY1749" t="s">
        <v>164</v>
      </c>
    </row>
    <row r="1750" spans="1:52" x14ac:dyDescent="0.2">
      <c r="A1750">
        <v>2</v>
      </c>
      <c r="B1750" s="1">
        <v>1000000000000</v>
      </c>
      <c r="C1750" s="1">
        <v>1000000000000</v>
      </c>
      <c r="D1750" s="1">
        <v>1000000000000</v>
      </c>
      <c r="E1750" s="1">
        <v>1000000000000</v>
      </c>
      <c r="F1750" s="1">
        <v>1000000000000</v>
      </c>
      <c r="G1750" s="1">
        <v>1000000000000</v>
      </c>
      <c r="H1750" s="1">
        <v>1000000000000</v>
      </c>
      <c r="I1750" s="1">
        <v>1000000000000</v>
      </c>
      <c r="J1750" s="1">
        <v>1000000000000</v>
      </c>
      <c r="K1750" s="1">
        <v>1000000000000</v>
      </c>
      <c r="L1750" s="1">
        <v>1000000000000</v>
      </c>
      <c r="M1750" s="1">
        <v>1000000000000</v>
      </c>
      <c r="N1750" s="1">
        <v>1000000000000</v>
      </c>
      <c r="O1750" s="1">
        <v>1000000000000</v>
      </c>
      <c r="P1750" s="1">
        <v>1000000000000</v>
      </c>
      <c r="Q1750" s="1">
        <v>1000000000000</v>
      </c>
      <c r="R1750" s="1">
        <v>1000000000000</v>
      </c>
      <c r="S1750" s="1">
        <v>1000000000000</v>
      </c>
      <c r="T1750" s="1">
        <v>1000000000000</v>
      </c>
      <c r="U1750" s="1">
        <v>1000000000000</v>
      </c>
      <c r="V1750" s="1">
        <v>1000000000000</v>
      </c>
      <c r="W1750" s="1">
        <v>1000000000000</v>
      </c>
      <c r="X1750" s="1">
        <v>1000000000000</v>
      </c>
      <c r="Y1750" s="1">
        <v>1000000000000</v>
      </c>
      <c r="Z1750" s="1">
        <v>1000000000000</v>
      </c>
      <c r="AA1750" s="1">
        <v>1000000000000</v>
      </c>
      <c r="AB1750" s="1">
        <v>1000000000000</v>
      </c>
      <c r="AC1750" s="1">
        <v>1000000000000</v>
      </c>
      <c r="AD1750" s="1">
        <v>1000000000000</v>
      </c>
      <c r="AE1750" s="1">
        <v>1000000000000</v>
      </c>
      <c r="AF1750" s="1">
        <v>1000000000000</v>
      </c>
      <c r="AG1750" s="1">
        <v>1000000000000</v>
      </c>
      <c r="AH1750" s="1">
        <v>1000000000000</v>
      </c>
      <c r="AI1750" s="1">
        <v>1000000000000</v>
      </c>
      <c r="AJ1750" s="1">
        <v>1000000000000</v>
      </c>
      <c r="AK1750" s="1">
        <v>1000000000000</v>
      </c>
      <c r="AL1750" s="1">
        <v>1000000000000</v>
      </c>
      <c r="AM1750" s="1">
        <v>1000000000000</v>
      </c>
      <c r="AN1750" s="1">
        <v>1000000000000</v>
      </c>
      <c r="AO1750" s="1">
        <v>1000000000000</v>
      </c>
      <c r="AP1750" s="1">
        <v>1000000000000</v>
      </c>
      <c r="AQ1750" s="1">
        <v>1000000000000</v>
      </c>
      <c r="AR1750" s="1">
        <v>1000000000000</v>
      </c>
      <c r="AS1750" s="1">
        <v>1000000000000</v>
      </c>
      <c r="AT1750" s="1">
        <v>1000000000000</v>
      </c>
      <c r="AU1750" s="1">
        <v>1000000000000</v>
      </c>
      <c r="AV1750" s="1">
        <v>1000000000000</v>
      </c>
      <c r="AW1750" s="1">
        <v>1000000000000</v>
      </c>
      <c r="AX1750" s="1">
        <v>1000000000000</v>
      </c>
      <c r="AY1750" s="1">
        <v>1000000000000</v>
      </c>
      <c r="AZ1750" s="1">
        <v>1000000000000</v>
      </c>
    </row>
    <row r="1751" spans="1:52" x14ac:dyDescent="0.2">
      <c r="A1751" t="s">
        <v>537</v>
      </c>
    </row>
    <row r="1752" spans="1:52" x14ac:dyDescent="0.2">
      <c r="A1752">
        <v>2010</v>
      </c>
      <c r="B1752">
        <v>2011</v>
      </c>
      <c r="C1752">
        <v>2012</v>
      </c>
      <c r="D1752">
        <v>2013</v>
      </c>
      <c r="E1752">
        <v>2014</v>
      </c>
      <c r="F1752">
        <v>2015</v>
      </c>
      <c r="G1752">
        <v>2016</v>
      </c>
      <c r="H1752">
        <v>2017</v>
      </c>
      <c r="I1752">
        <v>2018</v>
      </c>
      <c r="J1752">
        <v>2019</v>
      </c>
      <c r="K1752">
        <v>2020</v>
      </c>
      <c r="L1752">
        <v>2021</v>
      </c>
      <c r="M1752">
        <v>2022</v>
      </c>
      <c r="N1752">
        <v>2023</v>
      </c>
      <c r="O1752">
        <v>2024</v>
      </c>
      <c r="P1752">
        <v>2025</v>
      </c>
      <c r="Q1752">
        <v>2026</v>
      </c>
      <c r="R1752">
        <v>2027</v>
      </c>
      <c r="S1752">
        <v>2028</v>
      </c>
      <c r="T1752">
        <v>2029</v>
      </c>
      <c r="U1752">
        <v>2030</v>
      </c>
      <c r="V1752">
        <v>2031</v>
      </c>
      <c r="W1752">
        <v>2032</v>
      </c>
      <c r="X1752">
        <v>2033</v>
      </c>
      <c r="Y1752">
        <v>2034</v>
      </c>
      <c r="Z1752">
        <v>2035</v>
      </c>
      <c r="AA1752">
        <v>2036</v>
      </c>
      <c r="AB1752">
        <v>2037</v>
      </c>
      <c r="AC1752">
        <v>2038</v>
      </c>
      <c r="AD1752">
        <v>2039</v>
      </c>
      <c r="AE1752">
        <v>2040</v>
      </c>
      <c r="AF1752">
        <v>2041</v>
      </c>
      <c r="AG1752">
        <v>2042</v>
      </c>
      <c r="AH1752">
        <v>2043</v>
      </c>
      <c r="AI1752">
        <v>2044</v>
      </c>
      <c r="AJ1752">
        <v>2045</v>
      </c>
      <c r="AK1752">
        <v>2046</v>
      </c>
      <c r="AL1752">
        <v>2047</v>
      </c>
      <c r="AM1752">
        <v>2048</v>
      </c>
      <c r="AN1752">
        <v>2049</v>
      </c>
      <c r="AO1752">
        <v>2050</v>
      </c>
      <c r="AP1752">
        <v>2051</v>
      </c>
      <c r="AQ1752">
        <v>2052</v>
      </c>
      <c r="AR1752">
        <v>2053</v>
      </c>
      <c r="AS1752">
        <v>2054</v>
      </c>
      <c r="AT1752">
        <v>2055</v>
      </c>
      <c r="AU1752">
        <v>2056</v>
      </c>
      <c r="AV1752">
        <v>2057</v>
      </c>
      <c r="AW1752">
        <v>2058</v>
      </c>
      <c r="AX1752">
        <v>2059</v>
      </c>
      <c r="AY1752" t="s">
        <v>164</v>
      </c>
    </row>
    <row r="1753" spans="1:52" x14ac:dyDescent="0.2">
      <c r="A1753">
        <v>2</v>
      </c>
      <c r="B1753">
        <v>999999999</v>
      </c>
      <c r="C1753">
        <v>999999999</v>
      </c>
      <c r="D1753">
        <v>999999999</v>
      </c>
      <c r="E1753">
        <v>999999999</v>
      </c>
      <c r="F1753">
        <v>999999999</v>
      </c>
      <c r="G1753">
        <v>999999999</v>
      </c>
      <c r="H1753">
        <v>999999999</v>
      </c>
      <c r="I1753">
        <v>999999999</v>
      </c>
      <c r="J1753">
        <v>999999999</v>
      </c>
      <c r="K1753">
        <v>999999999</v>
      </c>
      <c r="L1753">
        <v>999999999</v>
      </c>
      <c r="M1753">
        <v>999999999</v>
      </c>
      <c r="N1753">
        <v>999999999</v>
      </c>
      <c r="O1753">
        <v>999999999</v>
      </c>
      <c r="P1753">
        <v>999999999</v>
      </c>
      <c r="Q1753">
        <v>999999999</v>
      </c>
      <c r="R1753">
        <v>999999999</v>
      </c>
      <c r="S1753">
        <v>999999999</v>
      </c>
      <c r="T1753">
        <v>999999999</v>
      </c>
      <c r="U1753">
        <v>999999999</v>
      </c>
      <c r="V1753">
        <v>999999999</v>
      </c>
      <c r="W1753">
        <v>999999999</v>
      </c>
      <c r="X1753">
        <v>999999999</v>
      </c>
      <c r="Y1753">
        <v>999999999</v>
      </c>
      <c r="Z1753">
        <v>999999999</v>
      </c>
      <c r="AA1753">
        <v>999999999</v>
      </c>
      <c r="AB1753">
        <v>999999999</v>
      </c>
      <c r="AC1753">
        <v>999999999</v>
      </c>
      <c r="AD1753">
        <v>999999999</v>
      </c>
      <c r="AE1753">
        <v>999999999</v>
      </c>
      <c r="AF1753">
        <v>999999999</v>
      </c>
      <c r="AG1753">
        <v>999999999</v>
      </c>
      <c r="AH1753">
        <v>999999999</v>
      </c>
      <c r="AI1753">
        <v>999999999</v>
      </c>
      <c r="AJ1753">
        <v>999999999</v>
      </c>
      <c r="AK1753">
        <v>999999999</v>
      </c>
      <c r="AL1753">
        <v>999999999</v>
      </c>
      <c r="AM1753">
        <v>999999999</v>
      </c>
      <c r="AN1753">
        <v>999999999</v>
      </c>
      <c r="AO1753">
        <v>999999999</v>
      </c>
      <c r="AP1753">
        <v>999999999</v>
      </c>
      <c r="AQ1753">
        <v>999999999</v>
      </c>
      <c r="AR1753">
        <v>999999999</v>
      </c>
      <c r="AS1753">
        <v>999999999</v>
      </c>
      <c r="AT1753">
        <v>999999999</v>
      </c>
      <c r="AU1753">
        <v>999999999</v>
      </c>
      <c r="AV1753">
        <v>999999999</v>
      </c>
      <c r="AW1753">
        <v>999999999</v>
      </c>
      <c r="AX1753">
        <v>999999999</v>
      </c>
      <c r="AY1753">
        <v>999999999</v>
      </c>
      <c r="AZ1753">
        <v>999999999</v>
      </c>
    </row>
    <row r="1754" spans="1:52" x14ac:dyDescent="0.2">
      <c r="A1754" t="s">
        <v>538</v>
      </c>
    </row>
    <row r="1755" spans="1:52" x14ac:dyDescent="0.2">
      <c r="A1755">
        <v>2010</v>
      </c>
      <c r="B1755">
        <v>2011</v>
      </c>
      <c r="C1755">
        <v>2012</v>
      </c>
      <c r="D1755">
        <v>2013</v>
      </c>
      <c r="E1755">
        <v>2014</v>
      </c>
      <c r="F1755">
        <v>2015</v>
      </c>
      <c r="G1755">
        <v>2016</v>
      </c>
      <c r="H1755">
        <v>2017</v>
      </c>
      <c r="I1755">
        <v>2018</v>
      </c>
      <c r="J1755">
        <v>2019</v>
      </c>
      <c r="K1755">
        <v>2020</v>
      </c>
      <c r="L1755">
        <v>2021</v>
      </c>
      <c r="M1755">
        <v>2022</v>
      </c>
      <c r="N1755">
        <v>2023</v>
      </c>
      <c r="O1755">
        <v>2024</v>
      </c>
      <c r="P1755">
        <v>2025</v>
      </c>
      <c r="Q1755">
        <v>2026</v>
      </c>
      <c r="R1755">
        <v>2027</v>
      </c>
      <c r="S1755">
        <v>2028</v>
      </c>
      <c r="T1755">
        <v>2029</v>
      </c>
      <c r="U1755">
        <v>2030</v>
      </c>
      <c r="V1755">
        <v>2031</v>
      </c>
      <c r="W1755">
        <v>2032</v>
      </c>
      <c r="X1755">
        <v>2033</v>
      </c>
      <c r="Y1755">
        <v>2034</v>
      </c>
      <c r="Z1755">
        <v>2035</v>
      </c>
      <c r="AA1755">
        <v>2036</v>
      </c>
      <c r="AB1755">
        <v>2037</v>
      </c>
      <c r="AC1755">
        <v>2038</v>
      </c>
      <c r="AD1755">
        <v>2039</v>
      </c>
      <c r="AE1755">
        <v>2040</v>
      </c>
      <c r="AF1755">
        <v>2041</v>
      </c>
      <c r="AG1755">
        <v>2042</v>
      </c>
      <c r="AH1755">
        <v>2043</v>
      </c>
      <c r="AI1755">
        <v>2044</v>
      </c>
      <c r="AJ1755">
        <v>2045</v>
      </c>
      <c r="AK1755">
        <v>2046</v>
      </c>
      <c r="AL1755">
        <v>2047</v>
      </c>
      <c r="AM1755">
        <v>2048</v>
      </c>
      <c r="AN1755">
        <v>2049</v>
      </c>
      <c r="AO1755">
        <v>2050</v>
      </c>
      <c r="AP1755">
        <v>2051</v>
      </c>
      <c r="AQ1755">
        <v>2052</v>
      </c>
      <c r="AR1755">
        <v>2053</v>
      </c>
      <c r="AS1755">
        <v>2054</v>
      </c>
      <c r="AT1755">
        <v>2055</v>
      </c>
      <c r="AU1755">
        <v>2056</v>
      </c>
      <c r="AV1755">
        <v>2057</v>
      </c>
      <c r="AW1755">
        <v>2058</v>
      </c>
      <c r="AX1755">
        <v>2059</v>
      </c>
      <c r="AY1755" t="s">
        <v>164</v>
      </c>
    </row>
    <row r="1756" spans="1:52" x14ac:dyDescent="0.2">
      <c r="A1756">
        <v>2</v>
      </c>
      <c r="B1756">
        <v>999999999</v>
      </c>
      <c r="C1756">
        <v>999999999</v>
      </c>
      <c r="D1756">
        <v>999999999</v>
      </c>
      <c r="E1756">
        <v>999999999</v>
      </c>
      <c r="F1756">
        <v>999999999</v>
      </c>
      <c r="G1756">
        <v>999999999</v>
      </c>
      <c r="H1756">
        <v>999999999</v>
      </c>
      <c r="I1756">
        <v>999999999</v>
      </c>
      <c r="J1756">
        <v>999999999</v>
      </c>
      <c r="K1756">
        <v>999999999</v>
      </c>
      <c r="L1756">
        <v>999999999</v>
      </c>
      <c r="M1756">
        <v>999999999</v>
      </c>
      <c r="N1756">
        <v>999999999</v>
      </c>
      <c r="O1756">
        <v>999999999</v>
      </c>
      <c r="P1756">
        <v>999999999</v>
      </c>
      <c r="Q1756">
        <v>999999999</v>
      </c>
      <c r="R1756">
        <v>999999999</v>
      </c>
      <c r="S1756">
        <v>999999999</v>
      </c>
      <c r="T1756">
        <v>999999999</v>
      </c>
      <c r="U1756">
        <v>999999999</v>
      </c>
      <c r="V1756">
        <v>999999999</v>
      </c>
      <c r="W1756">
        <v>999999999</v>
      </c>
      <c r="X1756">
        <v>999999999</v>
      </c>
      <c r="Y1756">
        <v>999999999</v>
      </c>
      <c r="Z1756">
        <v>999999999</v>
      </c>
      <c r="AA1756">
        <v>999999999</v>
      </c>
      <c r="AB1756">
        <v>999999999</v>
      </c>
      <c r="AC1756">
        <v>999999999</v>
      </c>
      <c r="AD1756">
        <v>999999999</v>
      </c>
      <c r="AE1756">
        <v>999999999</v>
      </c>
      <c r="AF1756">
        <v>999999999</v>
      </c>
      <c r="AG1756">
        <v>999999999</v>
      </c>
      <c r="AH1756">
        <v>999999999</v>
      </c>
      <c r="AI1756">
        <v>999999999</v>
      </c>
      <c r="AJ1756">
        <v>999999999</v>
      </c>
      <c r="AK1756">
        <v>999999999</v>
      </c>
      <c r="AL1756">
        <v>999999999</v>
      </c>
      <c r="AM1756">
        <v>999999999</v>
      </c>
      <c r="AN1756">
        <v>999999999</v>
      </c>
      <c r="AO1756">
        <v>999999999</v>
      </c>
      <c r="AP1756">
        <v>999999999</v>
      </c>
      <c r="AQ1756">
        <v>999999999</v>
      </c>
      <c r="AR1756">
        <v>999999999</v>
      </c>
      <c r="AS1756">
        <v>999999999</v>
      </c>
      <c r="AT1756">
        <v>999999999</v>
      </c>
      <c r="AU1756">
        <v>999999999</v>
      </c>
      <c r="AV1756">
        <v>999999999</v>
      </c>
      <c r="AW1756">
        <v>999999999</v>
      </c>
      <c r="AX1756">
        <v>999999999</v>
      </c>
      <c r="AY1756">
        <v>999999999</v>
      </c>
      <c r="AZ1756">
        <v>999999999</v>
      </c>
    </row>
    <row r="1757" spans="1:52" x14ac:dyDescent="0.2">
      <c r="A1757" t="s">
        <v>539</v>
      </c>
    </row>
    <row r="1758" spans="1:52" x14ac:dyDescent="0.2">
      <c r="A1758">
        <v>2010</v>
      </c>
      <c r="B1758">
        <v>2011</v>
      </c>
      <c r="C1758">
        <v>2012</v>
      </c>
      <c r="D1758">
        <v>2013</v>
      </c>
      <c r="E1758">
        <v>2014</v>
      </c>
      <c r="F1758">
        <v>2015</v>
      </c>
      <c r="G1758">
        <v>2016</v>
      </c>
      <c r="H1758">
        <v>2017</v>
      </c>
      <c r="I1758">
        <v>2018</v>
      </c>
      <c r="J1758">
        <v>2019</v>
      </c>
      <c r="K1758">
        <v>2020</v>
      </c>
      <c r="L1758">
        <v>2021</v>
      </c>
      <c r="M1758">
        <v>2022</v>
      </c>
      <c r="N1758">
        <v>2023</v>
      </c>
      <c r="O1758">
        <v>2024</v>
      </c>
      <c r="P1758">
        <v>2025</v>
      </c>
      <c r="Q1758">
        <v>2026</v>
      </c>
      <c r="R1758">
        <v>2027</v>
      </c>
      <c r="S1758">
        <v>2028</v>
      </c>
      <c r="T1758">
        <v>2029</v>
      </c>
      <c r="U1758">
        <v>2030</v>
      </c>
      <c r="V1758">
        <v>2031</v>
      </c>
      <c r="W1758">
        <v>2032</v>
      </c>
      <c r="X1758">
        <v>2033</v>
      </c>
      <c r="Y1758">
        <v>2034</v>
      </c>
      <c r="Z1758">
        <v>2035</v>
      </c>
      <c r="AA1758">
        <v>2036</v>
      </c>
      <c r="AB1758">
        <v>2037</v>
      </c>
      <c r="AC1758">
        <v>2038</v>
      </c>
      <c r="AD1758">
        <v>2039</v>
      </c>
      <c r="AE1758">
        <v>2040</v>
      </c>
      <c r="AF1758">
        <v>2041</v>
      </c>
      <c r="AG1758">
        <v>2042</v>
      </c>
      <c r="AH1758">
        <v>2043</v>
      </c>
      <c r="AI1758">
        <v>2044</v>
      </c>
      <c r="AJ1758">
        <v>2045</v>
      </c>
      <c r="AK1758">
        <v>2046</v>
      </c>
      <c r="AL1758">
        <v>2047</v>
      </c>
      <c r="AM1758">
        <v>2048</v>
      </c>
      <c r="AN1758">
        <v>2049</v>
      </c>
      <c r="AO1758">
        <v>2050</v>
      </c>
      <c r="AP1758">
        <v>2051</v>
      </c>
      <c r="AQ1758">
        <v>2052</v>
      </c>
      <c r="AR1758">
        <v>2053</v>
      </c>
      <c r="AS1758">
        <v>2054</v>
      </c>
      <c r="AT1758">
        <v>2055</v>
      </c>
      <c r="AU1758">
        <v>2056</v>
      </c>
      <c r="AV1758">
        <v>2057</v>
      </c>
      <c r="AW1758">
        <v>2058</v>
      </c>
      <c r="AX1758">
        <v>2059</v>
      </c>
      <c r="AY1758" t="s">
        <v>164</v>
      </c>
    </row>
    <row r="1759" spans="1:52" x14ac:dyDescent="0.2">
      <c r="A1759">
        <v>2</v>
      </c>
      <c r="B1759" s="1">
        <v>1000000000000</v>
      </c>
      <c r="C1759" s="1">
        <v>1000000000000</v>
      </c>
      <c r="D1759" s="1">
        <v>1000000000000</v>
      </c>
      <c r="E1759" s="1">
        <v>1000000000000</v>
      </c>
      <c r="F1759" s="1">
        <v>1000000000000</v>
      </c>
      <c r="G1759" s="1">
        <v>1000000000000</v>
      </c>
      <c r="H1759" s="1">
        <v>1000000000000</v>
      </c>
      <c r="I1759" s="1">
        <v>1000000000000</v>
      </c>
      <c r="J1759" s="1">
        <v>1000000000000</v>
      </c>
      <c r="K1759" s="1">
        <v>1000000000000</v>
      </c>
      <c r="L1759" s="1">
        <v>1000000000000</v>
      </c>
      <c r="M1759" s="1">
        <v>1000000000000</v>
      </c>
      <c r="N1759" s="1">
        <v>1000000000000</v>
      </c>
      <c r="O1759" s="1">
        <v>1000000000000</v>
      </c>
      <c r="P1759" s="1">
        <v>1000000000000</v>
      </c>
      <c r="Q1759" s="1">
        <v>1000000000000</v>
      </c>
      <c r="R1759" s="1">
        <v>1000000000000</v>
      </c>
      <c r="S1759" s="1">
        <v>1000000000000</v>
      </c>
      <c r="T1759" s="1">
        <v>1000000000000</v>
      </c>
      <c r="U1759" s="1">
        <v>1000000000000</v>
      </c>
      <c r="V1759" s="1">
        <v>1000000000000</v>
      </c>
      <c r="W1759" s="1">
        <v>1000000000000</v>
      </c>
      <c r="X1759" s="1">
        <v>1000000000000</v>
      </c>
      <c r="Y1759" s="1">
        <v>1000000000000</v>
      </c>
      <c r="Z1759" s="1">
        <v>1000000000000</v>
      </c>
      <c r="AA1759" s="1">
        <v>1000000000000</v>
      </c>
      <c r="AB1759" s="1">
        <v>1000000000000</v>
      </c>
      <c r="AC1759" s="1">
        <v>1000000000000</v>
      </c>
      <c r="AD1759" s="1">
        <v>1000000000000</v>
      </c>
      <c r="AE1759" s="1">
        <v>1000000000000</v>
      </c>
      <c r="AF1759" s="1">
        <v>1000000000000</v>
      </c>
      <c r="AG1759" s="1">
        <v>1000000000000</v>
      </c>
      <c r="AH1759" s="1">
        <v>1000000000000</v>
      </c>
      <c r="AI1759" s="1">
        <v>1000000000000</v>
      </c>
      <c r="AJ1759" s="1">
        <v>1000000000000</v>
      </c>
      <c r="AK1759" s="1">
        <v>1000000000000</v>
      </c>
      <c r="AL1759" s="1">
        <v>1000000000000</v>
      </c>
      <c r="AM1759" s="1">
        <v>1000000000000</v>
      </c>
      <c r="AN1759" s="1">
        <v>1000000000000</v>
      </c>
      <c r="AO1759" s="1">
        <v>1000000000000</v>
      </c>
      <c r="AP1759" s="1">
        <v>1000000000000</v>
      </c>
      <c r="AQ1759" s="1">
        <v>1000000000000</v>
      </c>
      <c r="AR1759" s="1">
        <v>1000000000000</v>
      </c>
      <c r="AS1759" s="1">
        <v>1000000000000</v>
      </c>
      <c r="AT1759" s="1">
        <v>1000000000000</v>
      </c>
      <c r="AU1759" s="1">
        <v>1000000000000</v>
      </c>
      <c r="AV1759" s="1">
        <v>1000000000000</v>
      </c>
      <c r="AW1759" s="1">
        <v>1000000000000</v>
      </c>
      <c r="AX1759" s="1">
        <v>1000000000000</v>
      </c>
      <c r="AY1759" s="1">
        <v>1000000000000</v>
      </c>
      <c r="AZ1759" s="1">
        <v>1000000000000</v>
      </c>
    </row>
    <row r="1760" spans="1:52" x14ac:dyDescent="0.2">
      <c r="A1760" t="s">
        <v>540</v>
      </c>
    </row>
    <row r="1761" spans="1:52" x14ac:dyDescent="0.2">
      <c r="A1761">
        <v>2010</v>
      </c>
      <c r="B1761">
        <v>2011</v>
      </c>
      <c r="C1761">
        <v>2012</v>
      </c>
      <c r="D1761">
        <v>2013</v>
      </c>
      <c r="E1761">
        <v>2014</v>
      </c>
      <c r="F1761">
        <v>2015</v>
      </c>
      <c r="G1761">
        <v>2016</v>
      </c>
      <c r="H1761">
        <v>2017</v>
      </c>
      <c r="I1761">
        <v>2018</v>
      </c>
      <c r="J1761">
        <v>2019</v>
      </c>
      <c r="K1761">
        <v>2020</v>
      </c>
      <c r="L1761">
        <v>2021</v>
      </c>
      <c r="M1761">
        <v>2022</v>
      </c>
      <c r="N1761">
        <v>2023</v>
      </c>
      <c r="O1761">
        <v>2024</v>
      </c>
      <c r="P1761">
        <v>2025</v>
      </c>
      <c r="Q1761">
        <v>2026</v>
      </c>
      <c r="R1761">
        <v>2027</v>
      </c>
      <c r="S1761">
        <v>2028</v>
      </c>
      <c r="T1761">
        <v>2029</v>
      </c>
      <c r="U1761">
        <v>2030</v>
      </c>
      <c r="V1761">
        <v>2031</v>
      </c>
      <c r="W1761">
        <v>2032</v>
      </c>
      <c r="X1761">
        <v>2033</v>
      </c>
      <c r="Y1761">
        <v>2034</v>
      </c>
      <c r="Z1761">
        <v>2035</v>
      </c>
      <c r="AA1761">
        <v>2036</v>
      </c>
      <c r="AB1761">
        <v>2037</v>
      </c>
      <c r="AC1761">
        <v>2038</v>
      </c>
      <c r="AD1761">
        <v>2039</v>
      </c>
      <c r="AE1761">
        <v>2040</v>
      </c>
      <c r="AF1761">
        <v>2041</v>
      </c>
      <c r="AG1761">
        <v>2042</v>
      </c>
      <c r="AH1761">
        <v>2043</v>
      </c>
      <c r="AI1761">
        <v>2044</v>
      </c>
      <c r="AJ1761">
        <v>2045</v>
      </c>
      <c r="AK1761">
        <v>2046</v>
      </c>
      <c r="AL1761">
        <v>2047</v>
      </c>
      <c r="AM1761">
        <v>2048</v>
      </c>
      <c r="AN1761">
        <v>2049</v>
      </c>
      <c r="AO1761">
        <v>2050</v>
      </c>
      <c r="AP1761">
        <v>2051</v>
      </c>
      <c r="AQ1761">
        <v>2052</v>
      </c>
      <c r="AR1761">
        <v>2053</v>
      </c>
      <c r="AS1761">
        <v>2054</v>
      </c>
      <c r="AT1761">
        <v>2055</v>
      </c>
      <c r="AU1761">
        <v>2056</v>
      </c>
      <c r="AV1761">
        <v>2057</v>
      </c>
      <c r="AW1761">
        <v>2058</v>
      </c>
      <c r="AX1761">
        <v>2059</v>
      </c>
      <c r="AY1761" t="s">
        <v>164</v>
      </c>
    </row>
    <row r="1762" spans="1:52" x14ac:dyDescent="0.2">
      <c r="A1762">
        <v>2</v>
      </c>
      <c r="B1762">
        <v>999999999</v>
      </c>
      <c r="C1762">
        <v>999999999</v>
      </c>
      <c r="D1762">
        <v>999999999</v>
      </c>
      <c r="E1762">
        <v>999999999</v>
      </c>
      <c r="F1762">
        <v>999999999</v>
      </c>
      <c r="G1762">
        <v>999999999</v>
      </c>
      <c r="H1762">
        <v>999999999</v>
      </c>
      <c r="I1762">
        <v>999999999</v>
      </c>
      <c r="J1762">
        <v>999999999</v>
      </c>
      <c r="K1762">
        <v>999999999</v>
      </c>
      <c r="L1762">
        <v>999999999</v>
      </c>
      <c r="M1762">
        <v>999999999</v>
      </c>
      <c r="N1762">
        <v>999999999</v>
      </c>
      <c r="O1762">
        <v>999999999</v>
      </c>
      <c r="P1762">
        <v>999999999</v>
      </c>
      <c r="Q1762">
        <v>999999999</v>
      </c>
      <c r="R1762">
        <v>999999999</v>
      </c>
      <c r="S1762">
        <v>999999999</v>
      </c>
      <c r="T1762">
        <v>999999999</v>
      </c>
      <c r="U1762">
        <v>999999999</v>
      </c>
      <c r="V1762">
        <v>999999999</v>
      </c>
      <c r="W1762">
        <v>999999999</v>
      </c>
      <c r="X1762">
        <v>999999999</v>
      </c>
      <c r="Y1762">
        <v>999999999</v>
      </c>
      <c r="Z1762">
        <v>999999999</v>
      </c>
      <c r="AA1762">
        <v>999999999</v>
      </c>
      <c r="AB1762">
        <v>999999999</v>
      </c>
      <c r="AC1762">
        <v>999999999</v>
      </c>
      <c r="AD1762">
        <v>999999999</v>
      </c>
      <c r="AE1762">
        <v>999999999</v>
      </c>
      <c r="AF1762">
        <v>999999999</v>
      </c>
      <c r="AG1762">
        <v>999999999</v>
      </c>
      <c r="AH1762">
        <v>999999999</v>
      </c>
      <c r="AI1762">
        <v>999999999</v>
      </c>
      <c r="AJ1762">
        <v>999999999</v>
      </c>
      <c r="AK1762">
        <v>999999999</v>
      </c>
      <c r="AL1762">
        <v>999999999</v>
      </c>
      <c r="AM1762">
        <v>999999999</v>
      </c>
      <c r="AN1762">
        <v>999999999</v>
      </c>
      <c r="AO1762">
        <v>999999999</v>
      </c>
      <c r="AP1762">
        <v>999999999</v>
      </c>
      <c r="AQ1762">
        <v>999999999</v>
      </c>
      <c r="AR1762">
        <v>999999999</v>
      </c>
      <c r="AS1762">
        <v>999999999</v>
      </c>
      <c r="AT1762">
        <v>999999999</v>
      </c>
      <c r="AU1762">
        <v>999999999</v>
      </c>
      <c r="AV1762">
        <v>999999999</v>
      </c>
      <c r="AW1762">
        <v>999999999</v>
      </c>
      <c r="AX1762">
        <v>999999999</v>
      </c>
      <c r="AY1762">
        <v>999999999</v>
      </c>
      <c r="AZ1762">
        <v>999999999</v>
      </c>
    </row>
    <row r="1763" spans="1:52" x14ac:dyDescent="0.2">
      <c r="A1763" t="s">
        <v>541</v>
      </c>
    </row>
    <row r="1764" spans="1:52" x14ac:dyDescent="0.2">
      <c r="A1764">
        <v>2010</v>
      </c>
      <c r="B1764">
        <v>2011</v>
      </c>
      <c r="C1764">
        <v>2012</v>
      </c>
      <c r="D1764">
        <v>2013</v>
      </c>
      <c r="E1764">
        <v>2014</v>
      </c>
      <c r="F1764">
        <v>2015</v>
      </c>
      <c r="G1764">
        <v>2016</v>
      </c>
      <c r="H1764">
        <v>2017</v>
      </c>
      <c r="I1764">
        <v>2018</v>
      </c>
      <c r="J1764">
        <v>2019</v>
      </c>
      <c r="K1764">
        <v>2020</v>
      </c>
      <c r="L1764">
        <v>2021</v>
      </c>
      <c r="M1764">
        <v>2022</v>
      </c>
      <c r="N1764">
        <v>2023</v>
      </c>
      <c r="O1764">
        <v>2024</v>
      </c>
      <c r="P1764">
        <v>2025</v>
      </c>
      <c r="Q1764">
        <v>2026</v>
      </c>
      <c r="R1764">
        <v>2027</v>
      </c>
      <c r="S1764">
        <v>2028</v>
      </c>
      <c r="T1764">
        <v>2029</v>
      </c>
      <c r="U1764">
        <v>2030</v>
      </c>
      <c r="V1764">
        <v>2031</v>
      </c>
      <c r="W1764">
        <v>2032</v>
      </c>
      <c r="X1764">
        <v>2033</v>
      </c>
      <c r="Y1764">
        <v>2034</v>
      </c>
      <c r="Z1764">
        <v>2035</v>
      </c>
      <c r="AA1764">
        <v>2036</v>
      </c>
      <c r="AB1764">
        <v>2037</v>
      </c>
      <c r="AC1764">
        <v>2038</v>
      </c>
      <c r="AD1764">
        <v>2039</v>
      </c>
      <c r="AE1764">
        <v>2040</v>
      </c>
      <c r="AF1764">
        <v>2041</v>
      </c>
      <c r="AG1764">
        <v>2042</v>
      </c>
      <c r="AH1764">
        <v>2043</v>
      </c>
      <c r="AI1764">
        <v>2044</v>
      </c>
      <c r="AJ1764">
        <v>2045</v>
      </c>
      <c r="AK1764">
        <v>2046</v>
      </c>
      <c r="AL1764">
        <v>2047</v>
      </c>
      <c r="AM1764">
        <v>2048</v>
      </c>
      <c r="AN1764">
        <v>2049</v>
      </c>
      <c r="AO1764">
        <v>2050</v>
      </c>
      <c r="AP1764">
        <v>2051</v>
      </c>
      <c r="AQ1764">
        <v>2052</v>
      </c>
      <c r="AR1764">
        <v>2053</v>
      </c>
      <c r="AS1764">
        <v>2054</v>
      </c>
      <c r="AT1764">
        <v>2055</v>
      </c>
      <c r="AU1764">
        <v>2056</v>
      </c>
      <c r="AV1764">
        <v>2057</v>
      </c>
      <c r="AW1764">
        <v>2058</v>
      </c>
      <c r="AX1764">
        <v>2059</v>
      </c>
      <c r="AY1764" t="s">
        <v>164</v>
      </c>
    </row>
    <row r="1765" spans="1:52" x14ac:dyDescent="0.2">
      <c r="A1765">
        <v>1</v>
      </c>
      <c r="B1765">
        <v>491.38</v>
      </c>
      <c r="C1765">
        <v>491.38</v>
      </c>
      <c r="D1765">
        <v>491.38</v>
      </c>
      <c r="E1765">
        <v>491.38</v>
      </c>
      <c r="F1765">
        <v>491.38</v>
      </c>
      <c r="G1765">
        <v>491.38</v>
      </c>
      <c r="H1765">
        <v>491.38</v>
      </c>
      <c r="I1765">
        <v>491.38</v>
      </c>
      <c r="J1765">
        <v>491.38</v>
      </c>
      <c r="K1765">
        <v>491.38</v>
      </c>
      <c r="L1765">
        <v>491.38</v>
      </c>
      <c r="M1765">
        <v>491.38</v>
      </c>
      <c r="N1765">
        <v>491.38</v>
      </c>
      <c r="O1765">
        <v>491.38</v>
      </c>
      <c r="P1765">
        <v>491.38</v>
      </c>
      <c r="Q1765">
        <v>491.38</v>
      </c>
      <c r="R1765">
        <v>491.38</v>
      </c>
      <c r="S1765">
        <v>491.38</v>
      </c>
      <c r="T1765">
        <v>491.38</v>
      </c>
      <c r="U1765">
        <v>491.38</v>
      </c>
      <c r="V1765">
        <v>491.38</v>
      </c>
      <c r="W1765">
        <v>491.38</v>
      </c>
      <c r="X1765">
        <v>491.38</v>
      </c>
      <c r="Y1765">
        <v>491.38</v>
      </c>
      <c r="Z1765">
        <v>491.38</v>
      </c>
      <c r="AA1765">
        <v>491.38</v>
      </c>
      <c r="AB1765">
        <v>491.38</v>
      </c>
      <c r="AC1765">
        <v>491.38</v>
      </c>
      <c r="AD1765">
        <v>491.38</v>
      </c>
      <c r="AE1765">
        <v>491.38</v>
      </c>
      <c r="AF1765">
        <v>491.38</v>
      </c>
      <c r="AG1765">
        <v>491.38</v>
      </c>
      <c r="AH1765">
        <v>491.38</v>
      </c>
      <c r="AI1765">
        <v>491.38</v>
      </c>
      <c r="AJ1765">
        <v>491.38</v>
      </c>
      <c r="AK1765">
        <v>491.38</v>
      </c>
      <c r="AL1765">
        <v>491.38</v>
      </c>
      <c r="AM1765">
        <v>491.38</v>
      </c>
      <c r="AN1765">
        <v>491.38</v>
      </c>
      <c r="AO1765">
        <v>491.38</v>
      </c>
      <c r="AP1765">
        <v>491.38</v>
      </c>
      <c r="AQ1765">
        <v>491.38</v>
      </c>
      <c r="AR1765">
        <v>491.38</v>
      </c>
      <c r="AS1765">
        <v>491.38</v>
      </c>
      <c r="AT1765">
        <v>491.38</v>
      </c>
      <c r="AU1765">
        <v>491.38</v>
      </c>
      <c r="AV1765">
        <v>491.38</v>
      </c>
      <c r="AW1765">
        <v>491.38</v>
      </c>
      <c r="AX1765">
        <v>491.38</v>
      </c>
      <c r="AY1765">
        <v>491.38</v>
      </c>
      <c r="AZ1765">
        <v>491.38</v>
      </c>
    </row>
    <row r="1766" spans="1:52" x14ac:dyDescent="0.2">
      <c r="A1766">
        <v>2</v>
      </c>
      <c r="B1766">
        <v>9999999</v>
      </c>
      <c r="C1766">
        <v>9999999</v>
      </c>
      <c r="D1766">
        <v>9999999</v>
      </c>
      <c r="E1766">
        <v>9999999</v>
      </c>
      <c r="F1766">
        <v>9999999</v>
      </c>
      <c r="G1766">
        <v>9999999</v>
      </c>
      <c r="H1766">
        <v>9999999</v>
      </c>
      <c r="I1766">
        <v>9999999</v>
      </c>
      <c r="J1766">
        <v>9999999</v>
      </c>
      <c r="K1766">
        <v>9999999</v>
      </c>
      <c r="L1766">
        <v>9999999</v>
      </c>
      <c r="M1766">
        <v>9999999</v>
      </c>
      <c r="N1766">
        <v>9999999</v>
      </c>
      <c r="O1766">
        <v>9999999</v>
      </c>
      <c r="P1766">
        <v>9999999</v>
      </c>
      <c r="Q1766">
        <v>9999999</v>
      </c>
      <c r="R1766">
        <v>9999999</v>
      </c>
      <c r="S1766">
        <v>9999999</v>
      </c>
      <c r="T1766">
        <v>9999999</v>
      </c>
      <c r="U1766">
        <v>9999999</v>
      </c>
      <c r="V1766">
        <v>9999999</v>
      </c>
      <c r="W1766">
        <v>9999999</v>
      </c>
      <c r="X1766">
        <v>9999999</v>
      </c>
      <c r="Y1766">
        <v>9999999</v>
      </c>
      <c r="Z1766">
        <v>9999999</v>
      </c>
      <c r="AA1766">
        <v>9999999</v>
      </c>
      <c r="AB1766">
        <v>9999999</v>
      </c>
      <c r="AC1766">
        <v>9999999</v>
      </c>
      <c r="AD1766">
        <v>9999999</v>
      </c>
      <c r="AE1766">
        <v>9999999</v>
      </c>
      <c r="AF1766">
        <v>9999999</v>
      </c>
      <c r="AG1766">
        <v>9999999</v>
      </c>
      <c r="AH1766">
        <v>9999999</v>
      </c>
      <c r="AI1766">
        <v>9999999</v>
      </c>
      <c r="AJ1766">
        <v>9999999</v>
      </c>
      <c r="AK1766">
        <v>9999999</v>
      </c>
      <c r="AL1766">
        <v>9999999</v>
      </c>
      <c r="AM1766">
        <v>9999999</v>
      </c>
      <c r="AN1766">
        <v>9999999</v>
      </c>
      <c r="AO1766">
        <v>9999999</v>
      </c>
      <c r="AP1766">
        <v>9999999</v>
      </c>
      <c r="AQ1766">
        <v>9999999</v>
      </c>
      <c r="AR1766">
        <v>9999999</v>
      </c>
      <c r="AS1766">
        <v>9999999</v>
      </c>
      <c r="AT1766">
        <v>9999999</v>
      </c>
      <c r="AU1766">
        <v>9999999</v>
      </c>
      <c r="AV1766">
        <v>9999999</v>
      </c>
      <c r="AW1766">
        <v>9999999</v>
      </c>
      <c r="AX1766">
        <v>9999999</v>
      </c>
      <c r="AY1766">
        <v>9999999</v>
      </c>
      <c r="AZ1766">
        <v>9999999</v>
      </c>
    </row>
    <row r="1767" spans="1:52" x14ac:dyDescent="0.2">
      <c r="A1767" t="s">
        <v>542</v>
      </c>
    </row>
    <row r="1768" spans="1:52" x14ac:dyDescent="0.2">
      <c r="A1768">
        <v>2010</v>
      </c>
      <c r="B1768">
        <v>2011</v>
      </c>
      <c r="C1768">
        <v>2012</v>
      </c>
      <c r="D1768">
        <v>2013</v>
      </c>
      <c r="E1768">
        <v>2014</v>
      </c>
      <c r="F1768">
        <v>2015</v>
      </c>
      <c r="G1768">
        <v>2016</v>
      </c>
      <c r="H1768">
        <v>2017</v>
      </c>
      <c r="I1768">
        <v>2018</v>
      </c>
      <c r="J1768">
        <v>2019</v>
      </c>
      <c r="K1768">
        <v>2020</v>
      </c>
      <c r="L1768">
        <v>2021</v>
      </c>
      <c r="M1768">
        <v>2022</v>
      </c>
      <c r="N1768">
        <v>2023</v>
      </c>
      <c r="O1768">
        <v>2024</v>
      </c>
      <c r="P1768">
        <v>2025</v>
      </c>
      <c r="Q1768">
        <v>2026</v>
      </c>
      <c r="R1768">
        <v>2027</v>
      </c>
      <c r="S1768">
        <v>2028</v>
      </c>
      <c r="T1768">
        <v>2029</v>
      </c>
      <c r="U1768">
        <v>2030</v>
      </c>
      <c r="V1768">
        <v>2031</v>
      </c>
      <c r="W1768">
        <v>2032</v>
      </c>
      <c r="X1768">
        <v>2033</v>
      </c>
      <c r="Y1768">
        <v>2034</v>
      </c>
      <c r="Z1768">
        <v>2035</v>
      </c>
      <c r="AA1768">
        <v>2036</v>
      </c>
      <c r="AB1768">
        <v>2037</v>
      </c>
      <c r="AC1768">
        <v>2038</v>
      </c>
      <c r="AD1768">
        <v>2039</v>
      </c>
      <c r="AE1768">
        <v>2040</v>
      </c>
      <c r="AF1768">
        <v>2041</v>
      </c>
      <c r="AG1768">
        <v>2042</v>
      </c>
      <c r="AH1768">
        <v>2043</v>
      </c>
      <c r="AI1768">
        <v>2044</v>
      </c>
      <c r="AJ1768">
        <v>2045</v>
      </c>
      <c r="AK1768">
        <v>2046</v>
      </c>
      <c r="AL1768">
        <v>2047</v>
      </c>
      <c r="AM1768">
        <v>2048</v>
      </c>
      <c r="AN1768">
        <v>2049</v>
      </c>
      <c r="AO1768">
        <v>2050</v>
      </c>
      <c r="AP1768">
        <v>2051</v>
      </c>
      <c r="AQ1768">
        <v>2052</v>
      </c>
      <c r="AR1768">
        <v>2053</v>
      </c>
      <c r="AS1768">
        <v>2054</v>
      </c>
      <c r="AT1768">
        <v>2055</v>
      </c>
      <c r="AU1768">
        <v>2056</v>
      </c>
      <c r="AV1768">
        <v>2057</v>
      </c>
      <c r="AW1768">
        <v>2058</v>
      </c>
      <c r="AX1768">
        <v>2059</v>
      </c>
      <c r="AY1768" t="s">
        <v>164</v>
      </c>
    </row>
    <row r="1769" spans="1:52" x14ac:dyDescent="0.2">
      <c r="A1769">
        <v>1</v>
      </c>
      <c r="B1769">
        <v>50</v>
      </c>
      <c r="C1769">
        <v>50</v>
      </c>
      <c r="D1769">
        <v>50</v>
      </c>
      <c r="E1769">
        <v>50</v>
      </c>
      <c r="F1769">
        <v>50</v>
      </c>
      <c r="G1769">
        <v>50</v>
      </c>
      <c r="H1769">
        <v>50</v>
      </c>
      <c r="I1769">
        <v>50</v>
      </c>
      <c r="J1769">
        <v>50</v>
      </c>
      <c r="K1769">
        <v>50</v>
      </c>
      <c r="L1769">
        <v>50</v>
      </c>
      <c r="M1769">
        <v>50</v>
      </c>
      <c r="N1769">
        <v>50</v>
      </c>
      <c r="O1769">
        <v>50</v>
      </c>
      <c r="P1769">
        <v>50</v>
      </c>
      <c r="Q1769">
        <v>50</v>
      </c>
      <c r="R1769">
        <v>50</v>
      </c>
      <c r="S1769">
        <v>50</v>
      </c>
      <c r="T1769">
        <v>50</v>
      </c>
      <c r="U1769">
        <v>50</v>
      </c>
      <c r="V1769">
        <v>50</v>
      </c>
      <c r="W1769">
        <v>50</v>
      </c>
      <c r="X1769">
        <v>50</v>
      </c>
      <c r="Y1769">
        <v>50</v>
      </c>
      <c r="Z1769">
        <v>50</v>
      </c>
      <c r="AA1769">
        <v>50</v>
      </c>
      <c r="AB1769">
        <v>50</v>
      </c>
      <c r="AC1769">
        <v>50</v>
      </c>
      <c r="AD1769">
        <v>50</v>
      </c>
      <c r="AE1769">
        <v>50</v>
      </c>
      <c r="AF1769">
        <v>50</v>
      </c>
      <c r="AG1769">
        <v>50</v>
      </c>
      <c r="AH1769">
        <v>50</v>
      </c>
      <c r="AI1769">
        <v>50</v>
      </c>
      <c r="AJ1769">
        <v>50</v>
      </c>
      <c r="AK1769">
        <v>50</v>
      </c>
      <c r="AL1769">
        <v>50</v>
      </c>
      <c r="AM1769">
        <v>50</v>
      </c>
      <c r="AN1769">
        <v>50</v>
      </c>
      <c r="AO1769">
        <v>50</v>
      </c>
      <c r="AP1769">
        <v>50</v>
      </c>
      <c r="AQ1769">
        <v>50</v>
      </c>
      <c r="AR1769">
        <v>50</v>
      </c>
      <c r="AS1769">
        <v>50</v>
      </c>
      <c r="AT1769">
        <v>50</v>
      </c>
      <c r="AU1769">
        <v>50</v>
      </c>
      <c r="AV1769">
        <v>50</v>
      </c>
      <c r="AW1769">
        <v>50</v>
      </c>
      <c r="AX1769">
        <v>50</v>
      </c>
      <c r="AY1769">
        <v>50</v>
      </c>
      <c r="AZ1769">
        <v>50</v>
      </c>
    </row>
    <row r="1770" spans="1:52" x14ac:dyDescent="0.2">
      <c r="A1770">
        <v>2</v>
      </c>
      <c r="B1770">
        <v>9999999</v>
      </c>
      <c r="C1770">
        <v>9999999</v>
      </c>
      <c r="D1770">
        <v>9999999</v>
      </c>
      <c r="E1770">
        <v>9999999</v>
      </c>
      <c r="F1770">
        <v>9999999</v>
      </c>
      <c r="G1770">
        <v>9999999</v>
      </c>
      <c r="H1770">
        <v>9999999</v>
      </c>
      <c r="I1770">
        <v>9999999</v>
      </c>
      <c r="J1770">
        <v>9999999</v>
      </c>
      <c r="K1770">
        <v>9999999</v>
      </c>
      <c r="L1770">
        <v>9999999</v>
      </c>
      <c r="M1770">
        <v>9999999</v>
      </c>
      <c r="N1770">
        <v>9999999</v>
      </c>
      <c r="O1770">
        <v>9999999</v>
      </c>
      <c r="P1770">
        <v>9999999</v>
      </c>
      <c r="Q1770">
        <v>9999999</v>
      </c>
      <c r="R1770">
        <v>9999999</v>
      </c>
      <c r="S1770">
        <v>9999999</v>
      </c>
      <c r="T1770">
        <v>9999999</v>
      </c>
      <c r="U1770">
        <v>9999999</v>
      </c>
      <c r="V1770">
        <v>9999999</v>
      </c>
      <c r="W1770">
        <v>9999999</v>
      </c>
      <c r="X1770">
        <v>9999999</v>
      </c>
      <c r="Y1770">
        <v>9999999</v>
      </c>
      <c r="Z1770">
        <v>9999999</v>
      </c>
      <c r="AA1770">
        <v>9999999</v>
      </c>
      <c r="AB1770">
        <v>9999999</v>
      </c>
      <c r="AC1770">
        <v>9999999</v>
      </c>
      <c r="AD1770">
        <v>9999999</v>
      </c>
      <c r="AE1770">
        <v>9999999</v>
      </c>
      <c r="AF1770">
        <v>9999999</v>
      </c>
      <c r="AG1770">
        <v>9999999</v>
      </c>
      <c r="AH1770">
        <v>9999999</v>
      </c>
      <c r="AI1770">
        <v>9999999</v>
      </c>
      <c r="AJ1770">
        <v>9999999</v>
      </c>
      <c r="AK1770">
        <v>9999999</v>
      </c>
      <c r="AL1770">
        <v>9999999</v>
      </c>
      <c r="AM1770">
        <v>9999999</v>
      </c>
      <c r="AN1770">
        <v>9999999</v>
      </c>
      <c r="AO1770">
        <v>9999999</v>
      </c>
      <c r="AP1770">
        <v>9999999</v>
      </c>
      <c r="AQ1770">
        <v>9999999</v>
      </c>
      <c r="AR1770">
        <v>9999999</v>
      </c>
      <c r="AS1770">
        <v>9999999</v>
      </c>
      <c r="AT1770">
        <v>9999999</v>
      </c>
      <c r="AU1770">
        <v>9999999</v>
      </c>
      <c r="AV1770">
        <v>9999999</v>
      </c>
      <c r="AW1770">
        <v>9999999</v>
      </c>
      <c r="AX1770">
        <v>9999999</v>
      </c>
      <c r="AY1770">
        <v>9999999</v>
      </c>
      <c r="AZ1770">
        <v>9999999</v>
      </c>
    </row>
    <row r="1771" spans="1:52" x14ac:dyDescent="0.2">
      <c r="A1771" t="s">
        <v>543</v>
      </c>
    </row>
    <row r="1772" spans="1:52" x14ac:dyDescent="0.2">
      <c r="A1772">
        <v>2010</v>
      </c>
      <c r="B1772">
        <v>2011</v>
      </c>
      <c r="C1772">
        <v>2012</v>
      </c>
      <c r="D1772">
        <v>2013</v>
      </c>
      <c r="E1772">
        <v>2014</v>
      </c>
      <c r="F1772">
        <v>2015</v>
      </c>
      <c r="G1772">
        <v>2016</v>
      </c>
      <c r="H1772">
        <v>2017</v>
      </c>
      <c r="I1772">
        <v>2018</v>
      </c>
      <c r="J1772">
        <v>2019</v>
      </c>
      <c r="K1772">
        <v>2020</v>
      </c>
      <c r="L1772">
        <v>2021</v>
      </c>
      <c r="M1772">
        <v>2022</v>
      </c>
      <c r="N1772">
        <v>2023</v>
      </c>
      <c r="O1772">
        <v>2024</v>
      </c>
      <c r="P1772">
        <v>2025</v>
      </c>
      <c r="Q1772">
        <v>2026</v>
      </c>
      <c r="R1772">
        <v>2027</v>
      </c>
      <c r="S1772">
        <v>2028</v>
      </c>
      <c r="T1772">
        <v>2029</v>
      </c>
      <c r="U1772">
        <v>2030</v>
      </c>
      <c r="V1772">
        <v>2031</v>
      </c>
      <c r="W1772">
        <v>2032</v>
      </c>
      <c r="X1772">
        <v>2033</v>
      </c>
      <c r="Y1772">
        <v>2034</v>
      </c>
      <c r="Z1772">
        <v>2035</v>
      </c>
      <c r="AA1772">
        <v>2036</v>
      </c>
      <c r="AB1772">
        <v>2037</v>
      </c>
      <c r="AC1772">
        <v>2038</v>
      </c>
      <c r="AD1772">
        <v>2039</v>
      </c>
      <c r="AE1772">
        <v>2040</v>
      </c>
      <c r="AF1772">
        <v>2041</v>
      </c>
      <c r="AG1772">
        <v>2042</v>
      </c>
      <c r="AH1772">
        <v>2043</v>
      </c>
      <c r="AI1772">
        <v>2044</v>
      </c>
      <c r="AJ1772">
        <v>2045</v>
      </c>
      <c r="AK1772">
        <v>2046</v>
      </c>
      <c r="AL1772">
        <v>2047</v>
      </c>
      <c r="AM1772">
        <v>2048</v>
      </c>
      <c r="AN1772">
        <v>2049</v>
      </c>
      <c r="AO1772">
        <v>2050</v>
      </c>
      <c r="AP1772">
        <v>2051</v>
      </c>
      <c r="AQ1772">
        <v>2052</v>
      </c>
      <c r="AR1772">
        <v>2053</v>
      </c>
      <c r="AS1772">
        <v>2054</v>
      </c>
      <c r="AT1772">
        <v>2055</v>
      </c>
      <c r="AU1772">
        <v>2056</v>
      </c>
      <c r="AV1772">
        <v>2057</v>
      </c>
      <c r="AW1772">
        <v>2058</v>
      </c>
      <c r="AX1772">
        <v>2059</v>
      </c>
      <c r="AY1772" t="s">
        <v>164</v>
      </c>
    </row>
    <row r="1773" spans="1:52" x14ac:dyDescent="0.2">
      <c r="A1773">
        <v>1</v>
      </c>
      <c r="B1773">
        <v>3.0941000000000001</v>
      </c>
      <c r="C1773">
        <v>3.1212599999999999</v>
      </c>
      <c r="D1773">
        <v>3.1484299999999998</v>
      </c>
      <c r="E1773">
        <v>3.1755900000000001</v>
      </c>
      <c r="F1773">
        <v>3.20275</v>
      </c>
      <c r="G1773">
        <v>3.2299099999999998</v>
      </c>
      <c r="H1773">
        <v>3.2570800000000002</v>
      </c>
      <c r="I1773">
        <v>3.28424</v>
      </c>
      <c r="J1773">
        <v>3.3113999999999999</v>
      </c>
      <c r="K1773">
        <v>3.3385600000000002</v>
      </c>
      <c r="L1773">
        <v>3.3657300000000001</v>
      </c>
      <c r="M1773">
        <v>3.39289</v>
      </c>
      <c r="N1773">
        <v>3.4200499999999998</v>
      </c>
      <c r="O1773">
        <v>3.4472100000000001</v>
      </c>
      <c r="P1773">
        <v>3.47438</v>
      </c>
      <c r="Q1773">
        <v>3.5015399999999999</v>
      </c>
      <c r="R1773">
        <v>3.5287000000000002</v>
      </c>
      <c r="S1773">
        <v>3.55586</v>
      </c>
      <c r="T1773">
        <v>3.5830299999999999</v>
      </c>
      <c r="U1773">
        <v>3.6101899999999998</v>
      </c>
      <c r="V1773">
        <v>3.6373500000000001</v>
      </c>
      <c r="W1773">
        <v>3.6645099999999999</v>
      </c>
      <c r="X1773">
        <v>3.6916799999999999</v>
      </c>
      <c r="Y1773">
        <v>3.7188400000000001</v>
      </c>
      <c r="Z1773">
        <v>3.746</v>
      </c>
      <c r="AA1773">
        <v>3.7731599999999998</v>
      </c>
      <c r="AB1773">
        <v>3.8003300000000002</v>
      </c>
      <c r="AC1773">
        <v>3.8274900000000001</v>
      </c>
      <c r="AD1773">
        <v>3.8546499999999999</v>
      </c>
      <c r="AE1773">
        <v>3.8818100000000002</v>
      </c>
      <c r="AF1773">
        <v>3.9089800000000001</v>
      </c>
      <c r="AG1773">
        <v>3.93614</v>
      </c>
      <c r="AH1773">
        <v>3.9632999999999998</v>
      </c>
      <c r="AI1773">
        <v>3.9904600000000001</v>
      </c>
      <c r="AJ1773">
        <v>4.0176299999999996</v>
      </c>
      <c r="AK1773">
        <v>4.0447899999999999</v>
      </c>
      <c r="AL1773">
        <v>4.0719500000000002</v>
      </c>
      <c r="AM1773">
        <v>4.0991099999999996</v>
      </c>
      <c r="AN1773">
        <v>4.1262699999999999</v>
      </c>
      <c r="AO1773">
        <v>4.1534399999999998</v>
      </c>
      <c r="AP1773">
        <v>4.1806000000000001</v>
      </c>
      <c r="AQ1773">
        <v>4.1806000000000001</v>
      </c>
      <c r="AR1773">
        <v>4.1806000000000001</v>
      </c>
      <c r="AS1773">
        <v>4.1806000000000001</v>
      </c>
      <c r="AT1773">
        <v>4.1806000000000001</v>
      </c>
      <c r="AU1773">
        <v>4.1806000000000001</v>
      </c>
      <c r="AV1773">
        <v>4.1806000000000001</v>
      </c>
      <c r="AW1773">
        <v>4.1806000000000001</v>
      </c>
      <c r="AX1773">
        <v>4.1806000000000001</v>
      </c>
      <c r="AY1773">
        <v>4.1806000000000001</v>
      </c>
      <c r="AZ1773">
        <v>4.1806000000000001</v>
      </c>
    </row>
    <row r="1774" spans="1:52" x14ac:dyDescent="0.2">
      <c r="A1774">
        <v>2</v>
      </c>
      <c r="B1774">
        <v>9999999</v>
      </c>
      <c r="C1774">
        <v>9999999</v>
      </c>
      <c r="D1774">
        <v>9999999</v>
      </c>
      <c r="E1774">
        <v>9999999</v>
      </c>
      <c r="F1774">
        <v>9999999</v>
      </c>
      <c r="G1774">
        <v>9999999</v>
      </c>
      <c r="H1774">
        <v>9999999</v>
      </c>
      <c r="I1774">
        <v>9999999</v>
      </c>
      <c r="J1774">
        <v>9999999</v>
      </c>
      <c r="K1774">
        <v>9999999</v>
      </c>
      <c r="L1774">
        <v>9999999</v>
      </c>
      <c r="M1774">
        <v>9999999</v>
      </c>
      <c r="N1774">
        <v>9999999</v>
      </c>
      <c r="O1774">
        <v>9999999</v>
      </c>
      <c r="P1774">
        <v>9999999</v>
      </c>
      <c r="Q1774">
        <v>9999999</v>
      </c>
      <c r="R1774">
        <v>9999999</v>
      </c>
      <c r="S1774">
        <v>9999999</v>
      </c>
      <c r="T1774">
        <v>9999999</v>
      </c>
      <c r="U1774">
        <v>9999999</v>
      </c>
      <c r="V1774">
        <v>9999999</v>
      </c>
      <c r="W1774">
        <v>9999999</v>
      </c>
      <c r="X1774">
        <v>9999999</v>
      </c>
      <c r="Y1774">
        <v>9999999</v>
      </c>
      <c r="Z1774">
        <v>9999999</v>
      </c>
      <c r="AA1774">
        <v>9999999</v>
      </c>
      <c r="AB1774">
        <v>9999999</v>
      </c>
      <c r="AC1774">
        <v>9999999</v>
      </c>
      <c r="AD1774">
        <v>9999999</v>
      </c>
      <c r="AE1774">
        <v>9999999</v>
      </c>
      <c r="AF1774">
        <v>9999999</v>
      </c>
      <c r="AG1774">
        <v>9999999</v>
      </c>
      <c r="AH1774">
        <v>9999999</v>
      </c>
      <c r="AI1774">
        <v>9999999</v>
      </c>
      <c r="AJ1774">
        <v>9999999</v>
      </c>
      <c r="AK1774">
        <v>9999999</v>
      </c>
      <c r="AL1774">
        <v>9999999</v>
      </c>
      <c r="AM1774">
        <v>9999999</v>
      </c>
      <c r="AN1774">
        <v>9999999</v>
      </c>
      <c r="AO1774">
        <v>9999999</v>
      </c>
      <c r="AP1774">
        <v>9999999</v>
      </c>
      <c r="AQ1774">
        <v>9999999</v>
      </c>
      <c r="AR1774">
        <v>9999999</v>
      </c>
      <c r="AS1774">
        <v>9999999</v>
      </c>
      <c r="AT1774">
        <v>9999999</v>
      </c>
      <c r="AU1774">
        <v>9999999</v>
      </c>
      <c r="AV1774">
        <v>9999999</v>
      </c>
      <c r="AW1774">
        <v>9999999</v>
      </c>
      <c r="AX1774">
        <v>9999999</v>
      </c>
      <c r="AY1774">
        <v>9999999</v>
      </c>
      <c r="AZ1774">
        <v>9999999</v>
      </c>
    </row>
    <row r="1775" spans="1:52" x14ac:dyDescent="0.2">
      <c r="A1775" t="s">
        <v>544</v>
      </c>
    </row>
    <row r="1776" spans="1:52" x14ac:dyDescent="0.2">
      <c r="A1776">
        <v>2010</v>
      </c>
      <c r="B1776">
        <v>2011</v>
      </c>
      <c r="C1776">
        <v>2012</v>
      </c>
      <c r="D1776">
        <v>2013</v>
      </c>
      <c r="E1776">
        <v>2014</v>
      </c>
      <c r="F1776">
        <v>2015</v>
      </c>
      <c r="G1776">
        <v>2016</v>
      </c>
      <c r="H1776">
        <v>2017</v>
      </c>
      <c r="I1776">
        <v>2018</v>
      </c>
      <c r="J1776">
        <v>2019</v>
      </c>
      <c r="K1776">
        <v>2020</v>
      </c>
      <c r="L1776">
        <v>2021</v>
      </c>
      <c r="M1776">
        <v>2022</v>
      </c>
      <c r="N1776">
        <v>2023</v>
      </c>
      <c r="O1776">
        <v>2024</v>
      </c>
      <c r="P1776">
        <v>2025</v>
      </c>
      <c r="Q1776">
        <v>2026</v>
      </c>
      <c r="R1776">
        <v>2027</v>
      </c>
      <c r="S1776">
        <v>2028</v>
      </c>
      <c r="T1776">
        <v>2029</v>
      </c>
      <c r="U1776">
        <v>2030</v>
      </c>
      <c r="V1776">
        <v>2031</v>
      </c>
      <c r="W1776">
        <v>2032</v>
      </c>
      <c r="X1776">
        <v>2033</v>
      </c>
      <c r="Y1776">
        <v>2034</v>
      </c>
      <c r="Z1776">
        <v>2035</v>
      </c>
      <c r="AA1776">
        <v>2036</v>
      </c>
      <c r="AB1776">
        <v>2037</v>
      </c>
      <c r="AC1776">
        <v>2038</v>
      </c>
      <c r="AD1776">
        <v>2039</v>
      </c>
      <c r="AE1776">
        <v>2040</v>
      </c>
      <c r="AF1776">
        <v>2041</v>
      </c>
      <c r="AG1776">
        <v>2042</v>
      </c>
      <c r="AH1776">
        <v>2043</v>
      </c>
      <c r="AI1776">
        <v>2044</v>
      </c>
      <c r="AJ1776">
        <v>2045</v>
      </c>
      <c r="AK1776">
        <v>2046</v>
      </c>
      <c r="AL1776">
        <v>2047</v>
      </c>
      <c r="AM1776">
        <v>2048</v>
      </c>
      <c r="AN1776">
        <v>2049</v>
      </c>
      <c r="AO1776">
        <v>2050</v>
      </c>
      <c r="AP1776">
        <v>2051</v>
      </c>
      <c r="AQ1776">
        <v>2052</v>
      </c>
      <c r="AR1776">
        <v>2053</v>
      </c>
      <c r="AS1776">
        <v>2054</v>
      </c>
      <c r="AT1776">
        <v>2055</v>
      </c>
      <c r="AU1776">
        <v>2056</v>
      </c>
      <c r="AV1776">
        <v>2057</v>
      </c>
      <c r="AW1776">
        <v>2058</v>
      </c>
      <c r="AX1776">
        <v>2059</v>
      </c>
      <c r="AY1776" t="s">
        <v>164</v>
      </c>
    </row>
    <row r="1777" spans="1:52" x14ac:dyDescent="0.2">
      <c r="A1777">
        <v>1</v>
      </c>
      <c r="B1777">
        <v>1.0000000000000001E-5</v>
      </c>
      <c r="C1777">
        <v>1.0000000000000001E-5</v>
      </c>
      <c r="D1777">
        <v>1.0000000000000001E-5</v>
      </c>
      <c r="E1777">
        <v>1.0000000000000001E-5</v>
      </c>
      <c r="F1777">
        <v>1.0000000000000001E-5</v>
      </c>
      <c r="G1777">
        <v>1.0000000000000001E-5</v>
      </c>
      <c r="H1777">
        <v>1.0000000000000001E-5</v>
      </c>
      <c r="I1777">
        <v>1.0000000000000001E-5</v>
      </c>
      <c r="J1777">
        <v>1.0000000000000001E-5</v>
      </c>
      <c r="K1777">
        <v>1.0000000000000001E-5</v>
      </c>
      <c r="L1777">
        <v>1.0000000000000001E-5</v>
      </c>
      <c r="M1777">
        <v>1.0000000000000001E-5</v>
      </c>
      <c r="N1777">
        <v>1.0000000000000001E-5</v>
      </c>
      <c r="O1777">
        <v>1.0000000000000001E-5</v>
      </c>
      <c r="P1777">
        <v>1.0000000000000001E-5</v>
      </c>
      <c r="Q1777">
        <v>1.0000000000000001E-5</v>
      </c>
      <c r="R1777">
        <v>1.0000000000000001E-5</v>
      </c>
      <c r="S1777">
        <v>1.0000000000000001E-5</v>
      </c>
      <c r="T1777">
        <v>1.0000000000000001E-5</v>
      </c>
      <c r="U1777">
        <v>1.0000000000000001E-5</v>
      </c>
      <c r="V1777">
        <v>1.0000000000000001E-5</v>
      </c>
      <c r="W1777">
        <v>1.0000000000000001E-5</v>
      </c>
      <c r="X1777">
        <v>1.0000000000000001E-5</v>
      </c>
      <c r="Y1777">
        <v>1.0000000000000001E-5</v>
      </c>
      <c r="Z1777">
        <v>1.0000000000000001E-5</v>
      </c>
      <c r="AA1777">
        <v>1.0000000000000001E-5</v>
      </c>
      <c r="AB1777">
        <v>1.0000000000000001E-5</v>
      </c>
      <c r="AC1777">
        <v>1.0000000000000001E-5</v>
      </c>
      <c r="AD1777">
        <v>1.0000000000000001E-5</v>
      </c>
      <c r="AE1777">
        <v>1.0000000000000001E-5</v>
      </c>
      <c r="AF1777">
        <v>1.0000000000000001E-5</v>
      </c>
      <c r="AG1777">
        <v>1.0000000000000001E-5</v>
      </c>
      <c r="AH1777">
        <v>1.0000000000000001E-5</v>
      </c>
      <c r="AI1777">
        <v>1.0000000000000001E-5</v>
      </c>
      <c r="AJ1777">
        <v>1.0000000000000001E-5</v>
      </c>
      <c r="AK1777">
        <v>1.0000000000000001E-5</v>
      </c>
      <c r="AL1777">
        <v>1.0000000000000001E-5</v>
      </c>
      <c r="AM1777">
        <v>1.0000000000000001E-5</v>
      </c>
      <c r="AN1777">
        <v>1.0000000000000001E-5</v>
      </c>
      <c r="AO1777">
        <v>1.0000000000000001E-5</v>
      </c>
      <c r="AP1777">
        <v>1.0000000000000001E-5</v>
      </c>
      <c r="AQ1777">
        <v>1.0000000000000001E-5</v>
      </c>
      <c r="AR1777">
        <v>1.0000000000000001E-5</v>
      </c>
      <c r="AS1777">
        <v>1.0000000000000001E-5</v>
      </c>
      <c r="AT1777">
        <v>1.0000000000000001E-5</v>
      </c>
      <c r="AU1777">
        <v>1.0000000000000001E-5</v>
      </c>
      <c r="AV1777">
        <v>1.0000000000000001E-5</v>
      </c>
      <c r="AW1777">
        <v>1.0000000000000001E-5</v>
      </c>
      <c r="AX1777">
        <v>1.0000000000000001E-5</v>
      </c>
      <c r="AY1777">
        <v>1.0000000000000001E-5</v>
      </c>
      <c r="AZ1777">
        <v>1.0000000000000001E-5</v>
      </c>
    </row>
    <row r="1778" spans="1:52" x14ac:dyDescent="0.2">
      <c r="A1778">
        <v>2</v>
      </c>
      <c r="B1778">
        <v>9999999</v>
      </c>
      <c r="C1778">
        <v>9999999</v>
      </c>
      <c r="D1778">
        <v>9999999</v>
      </c>
      <c r="E1778">
        <v>9999999</v>
      </c>
      <c r="F1778">
        <v>9999999</v>
      </c>
      <c r="G1778">
        <v>9999999</v>
      </c>
      <c r="H1778">
        <v>9999999</v>
      </c>
      <c r="I1778">
        <v>9999999</v>
      </c>
      <c r="J1778">
        <v>9999999</v>
      </c>
      <c r="K1778">
        <v>9999999</v>
      </c>
      <c r="L1778">
        <v>9999999</v>
      </c>
      <c r="M1778">
        <v>9999999</v>
      </c>
      <c r="N1778">
        <v>9999999</v>
      </c>
      <c r="O1778">
        <v>9999999</v>
      </c>
      <c r="P1778">
        <v>9999999</v>
      </c>
      <c r="Q1778">
        <v>9999999</v>
      </c>
      <c r="R1778">
        <v>9999999</v>
      </c>
      <c r="S1778">
        <v>9999999</v>
      </c>
      <c r="T1778">
        <v>9999999</v>
      </c>
      <c r="U1778">
        <v>9999999</v>
      </c>
      <c r="V1778">
        <v>9999999</v>
      </c>
      <c r="W1778">
        <v>9999999</v>
      </c>
      <c r="X1778">
        <v>9999999</v>
      </c>
      <c r="Y1778">
        <v>9999999</v>
      </c>
      <c r="Z1778">
        <v>9999999</v>
      </c>
      <c r="AA1778">
        <v>9999999</v>
      </c>
      <c r="AB1778">
        <v>9999999</v>
      </c>
      <c r="AC1778">
        <v>9999999</v>
      </c>
      <c r="AD1778">
        <v>9999999</v>
      </c>
      <c r="AE1778">
        <v>9999999</v>
      </c>
      <c r="AF1778">
        <v>9999999</v>
      </c>
      <c r="AG1778">
        <v>9999999</v>
      </c>
      <c r="AH1778">
        <v>9999999</v>
      </c>
      <c r="AI1778">
        <v>9999999</v>
      </c>
      <c r="AJ1778">
        <v>9999999</v>
      </c>
      <c r="AK1778">
        <v>9999999</v>
      </c>
      <c r="AL1778">
        <v>9999999</v>
      </c>
      <c r="AM1778">
        <v>9999999</v>
      </c>
      <c r="AN1778">
        <v>9999999</v>
      </c>
      <c r="AO1778">
        <v>9999999</v>
      </c>
      <c r="AP1778">
        <v>9999999</v>
      </c>
      <c r="AQ1778">
        <v>9999999</v>
      </c>
      <c r="AR1778">
        <v>9999999</v>
      </c>
      <c r="AS1778">
        <v>9999999</v>
      </c>
      <c r="AT1778">
        <v>9999999</v>
      </c>
      <c r="AU1778">
        <v>9999999</v>
      </c>
      <c r="AV1778">
        <v>9999999</v>
      </c>
      <c r="AW1778">
        <v>9999999</v>
      </c>
      <c r="AX1778">
        <v>9999999</v>
      </c>
      <c r="AY1778">
        <v>9999999</v>
      </c>
      <c r="AZ1778">
        <v>9999999</v>
      </c>
    </row>
    <row r="1779" spans="1:52" x14ac:dyDescent="0.2">
      <c r="A1779" t="s">
        <v>545</v>
      </c>
    </row>
    <row r="1780" spans="1:52" x14ac:dyDescent="0.2">
      <c r="A1780">
        <v>2010</v>
      </c>
      <c r="B1780">
        <v>2011</v>
      </c>
      <c r="C1780">
        <v>2012</v>
      </c>
      <c r="D1780">
        <v>2013</v>
      </c>
      <c r="E1780">
        <v>2014</v>
      </c>
      <c r="F1780">
        <v>2015</v>
      </c>
      <c r="G1780">
        <v>2016</v>
      </c>
      <c r="H1780">
        <v>2017</v>
      </c>
      <c r="I1780">
        <v>2018</v>
      </c>
      <c r="J1780">
        <v>2019</v>
      </c>
      <c r="K1780">
        <v>2020</v>
      </c>
      <c r="L1780">
        <v>2021</v>
      </c>
      <c r="M1780">
        <v>2022</v>
      </c>
      <c r="N1780">
        <v>2023</v>
      </c>
      <c r="O1780">
        <v>2024</v>
      </c>
      <c r="P1780">
        <v>2025</v>
      </c>
      <c r="Q1780">
        <v>2026</v>
      </c>
      <c r="R1780">
        <v>2027</v>
      </c>
      <c r="S1780">
        <v>2028</v>
      </c>
      <c r="T1780">
        <v>2029</v>
      </c>
      <c r="U1780">
        <v>2030</v>
      </c>
      <c r="V1780">
        <v>2031</v>
      </c>
      <c r="W1780">
        <v>2032</v>
      </c>
      <c r="X1780">
        <v>2033</v>
      </c>
      <c r="Y1780">
        <v>2034</v>
      </c>
      <c r="Z1780">
        <v>2035</v>
      </c>
      <c r="AA1780">
        <v>2036</v>
      </c>
      <c r="AB1780">
        <v>2037</v>
      </c>
      <c r="AC1780">
        <v>2038</v>
      </c>
      <c r="AD1780">
        <v>2039</v>
      </c>
      <c r="AE1780">
        <v>2040</v>
      </c>
      <c r="AF1780">
        <v>2041</v>
      </c>
      <c r="AG1780">
        <v>2042</v>
      </c>
      <c r="AH1780">
        <v>2043</v>
      </c>
      <c r="AI1780">
        <v>2044</v>
      </c>
      <c r="AJ1780">
        <v>2045</v>
      </c>
      <c r="AK1780">
        <v>2046</v>
      </c>
      <c r="AL1780">
        <v>2047</v>
      </c>
      <c r="AM1780">
        <v>2048</v>
      </c>
      <c r="AN1780">
        <v>2049</v>
      </c>
      <c r="AO1780">
        <v>2050</v>
      </c>
      <c r="AP1780">
        <v>2051</v>
      </c>
      <c r="AQ1780">
        <v>2052</v>
      </c>
      <c r="AR1780">
        <v>2053</v>
      </c>
      <c r="AS1780">
        <v>2054</v>
      </c>
      <c r="AT1780">
        <v>2055</v>
      </c>
      <c r="AU1780">
        <v>2056</v>
      </c>
      <c r="AV1780">
        <v>2057</v>
      </c>
      <c r="AW1780">
        <v>2058</v>
      </c>
      <c r="AX1780">
        <v>2059</v>
      </c>
      <c r="AY1780" t="s">
        <v>164</v>
      </c>
    </row>
    <row r="1781" spans="1:52" x14ac:dyDescent="0.2">
      <c r="A1781">
        <v>1</v>
      </c>
      <c r="B1781">
        <v>1.0000000000000001E-5</v>
      </c>
      <c r="C1781">
        <v>1.0000000000000001E-5</v>
      </c>
      <c r="D1781">
        <v>1.0000000000000001E-5</v>
      </c>
      <c r="E1781">
        <v>1.0000000000000001E-5</v>
      </c>
      <c r="F1781">
        <v>1.0000000000000001E-5</v>
      </c>
      <c r="G1781">
        <v>1.0000000000000001E-5</v>
      </c>
      <c r="H1781">
        <v>1.0000000000000001E-5</v>
      </c>
      <c r="I1781">
        <v>1.0000000000000001E-5</v>
      </c>
      <c r="J1781">
        <v>1.0000000000000001E-5</v>
      </c>
      <c r="K1781">
        <v>1.0000000000000001E-5</v>
      </c>
      <c r="L1781">
        <v>1.0000000000000001E-5</v>
      </c>
      <c r="M1781">
        <v>1.0000000000000001E-5</v>
      </c>
      <c r="N1781">
        <v>1.0000000000000001E-5</v>
      </c>
      <c r="O1781">
        <v>1.0000000000000001E-5</v>
      </c>
      <c r="P1781">
        <v>1.0000000000000001E-5</v>
      </c>
      <c r="Q1781">
        <v>1.0000000000000001E-5</v>
      </c>
      <c r="R1781">
        <v>1.0000000000000001E-5</v>
      </c>
      <c r="S1781">
        <v>1.0000000000000001E-5</v>
      </c>
      <c r="T1781">
        <v>1.0000000000000001E-5</v>
      </c>
      <c r="U1781">
        <v>1.0000000000000001E-5</v>
      </c>
      <c r="V1781">
        <v>1.0000000000000001E-5</v>
      </c>
      <c r="W1781">
        <v>1.0000000000000001E-5</v>
      </c>
      <c r="X1781">
        <v>1.0000000000000001E-5</v>
      </c>
      <c r="Y1781">
        <v>1.0000000000000001E-5</v>
      </c>
      <c r="Z1781">
        <v>1.0000000000000001E-5</v>
      </c>
      <c r="AA1781">
        <v>1.0000000000000001E-5</v>
      </c>
      <c r="AB1781">
        <v>1.0000000000000001E-5</v>
      </c>
      <c r="AC1781">
        <v>1.0000000000000001E-5</v>
      </c>
      <c r="AD1781">
        <v>1.0000000000000001E-5</v>
      </c>
      <c r="AE1781">
        <v>1.0000000000000001E-5</v>
      </c>
      <c r="AF1781">
        <v>1.0000000000000001E-5</v>
      </c>
      <c r="AG1781">
        <v>1.0000000000000001E-5</v>
      </c>
      <c r="AH1781">
        <v>1.0000000000000001E-5</v>
      </c>
      <c r="AI1781">
        <v>1.0000000000000001E-5</v>
      </c>
      <c r="AJ1781">
        <v>1.0000000000000001E-5</v>
      </c>
      <c r="AK1781">
        <v>1.0000000000000001E-5</v>
      </c>
      <c r="AL1781">
        <v>1.0000000000000001E-5</v>
      </c>
      <c r="AM1781">
        <v>1.0000000000000001E-5</v>
      </c>
      <c r="AN1781">
        <v>1.0000000000000001E-5</v>
      </c>
      <c r="AO1781">
        <v>1.0000000000000001E-5</v>
      </c>
      <c r="AP1781">
        <v>1.0000000000000001E-5</v>
      </c>
      <c r="AQ1781">
        <v>1.0000000000000001E-5</v>
      </c>
      <c r="AR1781">
        <v>1.0000000000000001E-5</v>
      </c>
      <c r="AS1781">
        <v>1.0000000000000001E-5</v>
      </c>
      <c r="AT1781">
        <v>1.0000000000000001E-5</v>
      </c>
      <c r="AU1781">
        <v>1.0000000000000001E-5</v>
      </c>
      <c r="AV1781">
        <v>1.0000000000000001E-5</v>
      </c>
      <c r="AW1781">
        <v>1.0000000000000001E-5</v>
      </c>
      <c r="AX1781">
        <v>1.0000000000000001E-5</v>
      </c>
      <c r="AY1781">
        <v>1.0000000000000001E-5</v>
      </c>
      <c r="AZ1781">
        <v>1.0000000000000001E-5</v>
      </c>
    </row>
    <row r="1782" spans="1:52" x14ac:dyDescent="0.2">
      <c r="A1782">
        <v>2</v>
      </c>
      <c r="B1782">
        <v>9999999</v>
      </c>
      <c r="C1782">
        <v>9999999</v>
      </c>
      <c r="D1782">
        <v>9999999</v>
      </c>
      <c r="E1782">
        <v>9999999</v>
      </c>
      <c r="F1782">
        <v>9999999</v>
      </c>
      <c r="G1782">
        <v>9999999</v>
      </c>
      <c r="H1782">
        <v>9999999</v>
      </c>
      <c r="I1782">
        <v>9999999</v>
      </c>
      <c r="J1782">
        <v>9999999</v>
      </c>
      <c r="K1782">
        <v>9999999</v>
      </c>
      <c r="L1782">
        <v>9999999</v>
      </c>
      <c r="M1782">
        <v>9999999</v>
      </c>
      <c r="N1782">
        <v>9999999</v>
      </c>
      <c r="O1782">
        <v>9999999</v>
      </c>
      <c r="P1782">
        <v>9999999</v>
      </c>
      <c r="Q1782">
        <v>9999999</v>
      </c>
      <c r="R1782">
        <v>9999999</v>
      </c>
      <c r="S1782">
        <v>9999999</v>
      </c>
      <c r="T1782">
        <v>9999999</v>
      </c>
      <c r="U1782">
        <v>9999999</v>
      </c>
      <c r="V1782">
        <v>9999999</v>
      </c>
      <c r="W1782">
        <v>9999999</v>
      </c>
      <c r="X1782">
        <v>9999999</v>
      </c>
      <c r="Y1782">
        <v>9999999</v>
      </c>
      <c r="Z1782">
        <v>9999999</v>
      </c>
      <c r="AA1782">
        <v>9999999</v>
      </c>
      <c r="AB1782">
        <v>9999999</v>
      </c>
      <c r="AC1782">
        <v>9999999</v>
      </c>
      <c r="AD1782">
        <v>9999999</v>
      </c>
      <c r="AE1782">
        <v>9999999</v>
      </c>
      <c r="AF1782">
        <v>9999999</v>
      </c>
      <c r="AG1782">
        <v>9999999</v>
      </c>
      <c r="AH1782">
        <v>9999999</v>
      </c>
      <c r="AI1782">
        <v>9999999</v>
      </c>
      <c r="AJ1782">
        <v>9999999</v>
      </c>
      <c r="AK1782">
        <v>9999999</v>
      </c>
      <c r="AL1782">
        <v>9999999</v>
      </c>
      <c r="AM1782">
        <v>9999999</v>
      </c>
      <c r="AN1782">
        <v>9999999</v>
      </c>
      <c r="AO1782">
        <v>9999999</v>
      </c>
      <c r="AP1782">
        <v>9999999</v>
      </c>
      <c r="AQ1782">
        <v>9999999</v>
      </c>
      <c r="AR1782">
        <v>9999999</v>
      </c>
      <c r="AS1782">
        <v>9999999</v>
      </c>
      <c r="AT1782">
        <v>9999999</v>
      </c>
      <c r="AU1782">
        <v>9999999</v>
      </c>
      <c r="AV1782">
        <v>9999999</v>
      </c>
      <c r="AW1782">
        <v>9999999</v>
      </c>
      <c r="AX1782">
        <v>9999999</v>
      </c>
      <c r="AY1782">
        <v>9999999</v>
      </c>
      <c r="AZ1782">
        <v>9999999</v>
      </c>
    </row>
    <row r="1783" spans="1:52" x14ac:dyDescent="0.2">
      <c r="A1783" t="s">
        <v>546</v>
      </c>
    </row>
    <row r="1784" spans="1:52" x14ac:dyDescent="0.2">
      <c r="A1784">
        <v>2010</v>
      </c>
      <c r="B1784">
        <v>2011</v>
      </c>
      <c r="C1784">
        <v>2012</v>
      </c>
      <c r="D1784">
        <v>2013</v>
      </c>
      <c r="E1784">
        <v>2014</v>
      </c>
      <c r="F1784">
        <v>2015</v>
      </c>
      <c r="G1784">
        <v>2016</v>
      </c>
      <c r="H1784">
        <v>2017</v>
      </c>
      <c r="I1784">
        <v>2018</v>
      </c>
      <c r="J1784">
        <v>2019</v>
      </c>
      <c r="K1784">
        <v>2020</v>
      </c>
      <c r="L1784">
        <v>2021</v>
      </c>
      <c r="M1784">
        <v>2022</v>
      </c>
      <c r="N1784">
        <v>2023</v>
      </c>
      <c r="O1784">
        <v>2024</v>
      </c>
      <c r="P1784">
        <v>2025</v>
      </c>
      <c r="Q1784">
        <v>2026</v>
      </c>
      <c r="R1784">
        <v>2027</v>
      </c>
      <c r="S1784">
        <v>2028</v>
      </c>
      <c r="T1784">
        <v>2029</v>
      </c>
      <c r="U1784">
        <v>2030</v>
      </c>
      <c r="V1784">
        <v>2031</v>
      </c>
      <c r="W1784">
        <v>2032</v>
      </c>
      <c r="X1784">
        <v>2033</v>
      </c>
      <c r="Y1784">
        <v>2034</v>
      </c>
      <c r="Z1784">
        <v>2035</v>
      </c>
      <c r="AA1784">
        <v>2036</v>
      </c>
      <c r="AB1784">
        <v>2037</v>
      </c>
      <c r="AC1784">
        <v>2038</v>
      </c>
      <c r="AD1784">
        <v>2039</v>
      </c>
      <c r="AE1784">
        <v>2040</v>
      </c>
      <c r="AF1784">
        <v>2041</v>
      </c>
      <c r="AG1784">
        <v>2042</v>
      </c>
      <c r="AH1784">
        <v>2043</v>
      </c>
      <c r="AI1784">
        <v>2044</v>
      </c>
      <c r="AJ1784">
        <v>2045</v>
      </c>
      <c r="AK1784">
        <v>2046</v>
      </c>
      <c r="AL1784">
        <v>2047</v>
      </c>
      <c r="AM1784">
        <v>2048</v>
      </c>
      <c r="AN1784">
        <v>2049</v>
      </c>
      <c r="AO1784">
        <v>2050</v>
      </c>
      <c r="AP1784">
        <v>2051</v>
      </c>
      <c r="AQ1784">
        <v>2052</v>
      </c>
      <c r="AR1784">
        <v>2053</v>
      </c>
      <c r="AS1784">
        <v>2054</v>
      </c>
      <c r="AT1784">
        <v>2055</v>
      </c>
      <c r="AU1784">
        <v>2056</v>
      </c>
      <c r="AV1784">
        <v>2057</v>
      </c>
      <c r="AW1784">
        <v>2058</v>
      </c>
      <c r="AX1784">
        <v>2059</v>
      </c>
      <c r="AY1784" t="s">
        <v>164</v>
      </c>
    </row>
    <row r="1785" spans="1:52" x14ac:dyDescent="0.2">
      <c r="A1785">
        <v>1</v>
      </c>
      <c r="B1785">
        <v>1.0000000000000001E-5</v>
      </c>
      <c r="C1785">
        <v>1.0000000000000001E-5</v>
      </c>
      <c r="D1785">
        <v>1.0000000000000001E-5</v>
      </c>
      <c r="E1785">
        <v>1.0000000000000001E-5</v>
      </c>
      <c r="F1785">
        <v>1.0000000000000001E-5</v>
      </c>
      <c r="G1785">
        <v>1.0000000000000001E-5</v>
      </c>
      <c r="H1785">
        <v>1.0000000000000001E-5</v>
      </c>
      <c r="I1785">
        <v>1.0000000000000001E-5</v>
      </c>
      <c r="J1785">
        <v>1.0000000000000001E-5</v>
      </c>
      <c r="K1785">
        <v>1.0000000000000001E-5</v>
      </c>
      <c r="L1785">
        <v>1.0000000000000001E-5</v>
      </c>
      <c r="M1785">
        <v>1.0000000000000001E-5</v>
      </c>
      <c r="N1785">
        <v>1.0000000000000001E-5</v>
      </c>
      <c r="O1785">
        <v>1.0000000000000001E-5</v>
      </c>
      <c r="P1785">
        <v>1.0000000000000001E-5</v>
      </c>
      <c r="Q1785">
        <v>1.0000000000000001E-5</v>
      </c>
      <c r="R1785">
        <v>1.0000000000000001E-5</v>
      </c>
      <c r="S1785">
        <v>1.0000000000000001E-5</v>
      </c>
      <c r="T1785">
        <v>1.0000000000000001E-5</v>
      </c>
      <c r="U1785">
        <v>1.0000000000000001E-5</v>
      </c>
      <c r="V1785">
        <v>1.0000000000000001E-5</v>
      </c>
      <c r="W1785">
        <v>1.0000000000000001E-5</v>
      </c>
      <c r="X1785">
        <v>1.0000000000000001E-5</v>
      </c>
      <c r="Y1785">
        <v>1.0000000000000001E-5</v>
      </c>
      <c r="Z1785">
        <v>1.0000000000000001E-5</v>
      </c>
      <c r="AA1785">
        <v>1.0000000000000001E-5</v>
      </c>
      <c r="AB1785">
        <v>1.0000000000000001E-5</v>
      </c>
      <c r="AC1785">
        <v>1.0000000000000001E-5</v>
      </c>
      <c r="AD1785">
        <v>1.0000000000000001E-5</v>
      </c>
      <c r="AE1785">
        <v>1.0000000000000001E-5</v>
      </c>
      <c r="AF1785">
        <v>1.0000000000000001E-5</v>
      </c>
      <c r="AG1785">
        <v>1.0000000000000001E-5</v>
      </c>
      <c r="AH1785">
        <v>1.0000000000000001E-5</v>
      </c>
      <c r="AI1785">
        <v>1.0000000000000001E-5</v>
      </c>
      <c r="AJ1785">
        <v>1.0000000000000001E-5</v>
      </c>
      <c r="AK1785">
        <v>1.0000000000000001E-5</v>
      </c>
      <c r="AL1785">
        <v>1.0000000000000001E-5</v>
      </c>
      <c r="AM1785">
        <v>1.0000000000000001E-5</v>
      </c>
      <c r="AN1785">
        <v>1.0000000000000001E-5</v>
      </c>
      <c r="AO1785">
        <v>1.0000000000000001E-5</v>
      </c>
      <c r="AP1785">
        <v>1.0000000000000001E-5</v>
      </c>
      <c r="AQ1785">
        <v>1.0000000000000001E-5</v>
      </c>
      <c r="AR1785">
        <v>1.0000000000000001E-5</v>
      </c>
      <c r="AS1785">
        <v>1.0000000000000001E-5</v>
      </c>
      <c r="AT1785">
        <v>1.0000000000000001E-5</v>
      </c>
      <c r="AU1785">
        <v>1.0000000000000001E-5</v>
      </c>
      <c r="AV1785">
        <v>1.0000000000000001E-5</v>
      </c>
      <c r="AW1785">
        <v>1.0000000000000001E-5</v>
      </c>
      <c r="AX1785">
        <v>1.0000000000000001E-5</v>
      </c>
      <c r="AY1785">
        <v>1.0000000000000001E-5</v>
      </c>
      <c r="AZ1785">
        <v>1.0000000000000001E-5</v>
      </c>
    </row>
    <row r="1786" spans="1:52" x14ac:dyDescent="0.2">
      <c r="A1786">
        <v>2</v>
      </c>
      <c r="B1786">
        <v>9999999</v>
      </c>
      <c r="C1786">
        <v>9999999</v>
      </c>
      <c r="D1786">
        <v>9999999</v>
      </c>
      <c r="E1786">
        <v>9999999</v>
      </c>
      <c r="F1786">
        <v>9999999</v>
      </c>
      <c r="G1786">
        <v>9999999</v>
      </c>
      <c r="H1786">
        <v>9999999</v>
      </c>
      <c r="I1786">
        <v>9999999</v>
      </c>
      <c r="J1786">
        <v>9999999</v>
      </c>
      <c r="K1786">
        <v>9999999</v>
      </c>
      <c r="L1786">
        <v>9999999</v>
      </c>
      <c r="M1786">
        <v>9999999</v>
      </c>
      <c r="N1786">
        <v>9999999</v>
      </c>
      <c r="O1786">
        <v>9999999</v>
      </c>
      <c r="P1786">
        <v>9999999</v>
      </c>
      <c r="Q1786">
        <v>9999999</v>
      </c>
      <c r="R1786">
        <v>9999999</v>
      </c>
      <c r="S1786">
        <v>9999999</v>
      </c>
      <c r="T1786">
        <v>9999999</v>
      </c>
      <c r="U1786">
        <v>9999999</v>
      </c>
      <c r="V1786">
        <v>9999999</v>
      </c>
      <c r="W1786">
        <v>9999999</v>
      </c>
      <c r="X1786">
        <v>9999999</v>
      </c>
      <c r="Y1786">
        <v>9999999</v>
      </c>
      <c r="Z1786">
        <v>9999999</v>
      </c>
      <c r="AA1786">
        <v>9999999</v>
      </c>
      <c r="AB1786">
        <v>9999999</v>
      </c>
      <c r="AC1786">
        <v>9999999</v>
      </c>
      <c r="AD1786">
        <v>9999999</v>
      </c>
      <c r="AE1786">
        <v>9999999</v>
      </c>
      <c r="AF1786">
        <v>9999999</v>
      </c>
      <c r="AG1786">
        <v>9999999</v>
      </c>
      <c r="AH1786">
        <v>9999999</v>
      </c>
      <c r="AI1786">
        <v>9999999</v>
      </c>
      <c r="AJ1786">
        <v>9999999</v>
      </c>
      <c r="AK1786">
        <v>9999999</v>
      </c>
      <c r="AL1786">
        <v>9999999</v>
      </c>
      <c r="AM1786">
        <v>9999999</v>
      </c>
      <c r="AN1786">
        <v>9999999</v>
      </c>
      <c r="AO1786">
        <v>9999999</v>
      </c>
      <c r="AP1786">
        <v>9999999</v>
      </c>
      <c r="AQ1786">
        <v>9999999</v>
      </c>
      <c r="AR1786">
        <v>9999999</v>
      </c>
      <c r="AS1786">
        <v>9999999</v>
      </c>
      <c r="AT1786">
        <v>9999999</v>
      </c>
      <c r="AU1786">
        <v>9999999</v>
      </c>
      <c r="AV1786">
        <v>9999999</v>
      </c>
      <c r="AW1786">
        <v>9999999</v>
      </c>
      <c r="AX1786">
        <v>9999999</v>
      </c>
      <c r="AY1786">
        <v>9999999</v>
      </c>
      <c r="AZ1786">
        <v>9999999</v>
      </c>
    </row>
    <row r="1787" spans="1:52" x14ac:dyDescent="0.2">
      <c r="A1787" t="s">
        <v>547</v>
      </c>
    </row>
    <row r="1788" spans="1:52" x14ac:dyDescent="0.2">
      <c r="A1788">
        <v>2010</v>
      </c>
      <c r="B1788">
        <v>2011</v>
      </c>
      <c r="C1788">
        <v>2012</v>
      </c>
      <c r="D1788">
        <v>2013</v>
      </c>
      <c r="E1788">
        <v>2014</v>
      </c>
      <c r="F1788">
        <v>2015</v>
      </c>
      <c r="G1788">
        <v>2016</v>
      </c>
      <c r="H1788">
        <v>2017</v>
      </c>
      <c r="I1788">
        <v>2018</v>
      </c>
      <c r="J1788">
        <v>2019</v>
      </c>
      <c r="K1788">
        <v>2020</v>
      </c>
      <c r="L1788">
        <v>2021</v>
      </c>
      <c r="M1788">
        <v>2022</v>
      </c>
      <c r="N1788">
        <v>2023</v>
      </c>
      <c r="O1788">
        <v>2024</v>
      </c>
      <c r="P1788">
        <v>2025</v>
      </c>
      <c r="Q1788">
        <v>2026</v>
      </c>
      <c r="R1788">
        <v>2027</v>
      </c>
      <c r="S1788">
        <v>2028</v>
      </c>
      <c r="T1788">
        <v>2029</v>
      </c>
      <c r="U1788">
        <v>2030</v>
      </c>
      <c r="V1788">
        <v>2031</v>
      </c>
      <c r="W1788">
        <v>2032</v>
      </c>
      <c r="X1788">
        <v>2033</v>
      </c>
      <c r="Y1788">
        <v>2034</v>
      </c>
      <c r="Z1788">
        <v>2035</v>
      </c>
      <c r="AA1788">
        <v>2036</v>
      </c>
      <c r="AB1788">
        <v>2037</v>
      </c>
      <c r="AC1788">
        <v>2038</v>
      </c>
      <c r="AD1788">
        <v>2039</v>
      </c>
      <c r="AE1788">
        <v>2040</v>
      </c>
      <c r="AF1788">
        <v>2041</v>
      </c>
      <c r="AG1788">
        <v>2042</v>
      </c>
      <c r="AH1788">
        <v>2043</v>
      </c>
      <c r="AI1788">
        <v>2044</v>
      </c>
      <c r="AJ1788">
        <v>2045</v>
      </c>
      <c r="AK1788">
        <v>2046</v>
      </c>
      <c r="AL1788">
        <v>2047</v>
      </c>
      <c r="AM1788">
        <v>2048</v>
      </c>
      <c r="AN1788">
        <v>2049</v>
      </c>
      <c r="AO1788">
        <v>2050</v>
      </c>
      <c r="AP1788">
        <v>2051</v>
      </c>
      <c r="AQ1788">
        <v>2052</v>
      </c>
      <c r="AR1788">
        <v>2053</v>
      </c>
      <c r="AS1788">
        <v>2054</v>
      </c>
      <c r="AT1788">
        <v>2055</v>
      </c>
      <c r="AU1788">
        <v>2056</v>
      </c>
      <c r="AV1788">
        <v>2057</v>
      </c>
      <c r="AW1788">
        <v>2058</v>
      </c>
      <c r="AX1788">
        <v>2059</v>
      </c>
      <c r="AY1788" t="s">
        <v>164</v>
      </c>
    </row>
    <row r="1789" spans="1:52" x14ac:dyDescent="0.2">
      <c r="A1789">
        <v>1</v>
      </c>
      <c r="B1789">
        <v>1.0000000000000001E-5</v>
      </c>
      <c r="C1789">
        <v>1.0000000000000001E-5</v>
      </c>
      <c r="D1789">
        <v>1.0000000000000001E-5</v>
      </c>
      <c r="E1789">
        <v>1.0000000000000001E-5</v>
      </c>
      <c r="F1789">
        <v>1.0000000000000001E-5</v>
      </c>
      <c r="G1789">
        <v>1.0000000000000001E-5</v>
      </c>
      <c r="H1789">
        <v>1.0000000000000001E-5</v>
      </c>
      <c r="I1789">
        <v>1.0000000000000001E-5</v>
      </c>
      <c r="J1789">
        <v>1.0000000000000001E-5</v>
      </c>
      <c r="K1789">
        <v>1.0000000000000001E-5</v>
      </c>
      <c r="L1789">
        <v>1.0000000000000001E-5</v>
      </c>
      <c r="M1789">
        <v>1.0000000000000001E-5</v>
      </c>
      <c r="N1789">
        <v>1.0000000000000001E-5</v>
      </c>
      <c r="O1789">
        <v>1.0000000000000001E-5</v>
      </c>
      <c r="P1789">
        <v>1.0000000000000001E-5</v>
      </c>
      <c r="Q1789">
        <v>1.0000000000000001E-5</v>
      </c>
      <c r="R1789">
        <v>1.0000000000000001E-5</v>
      </c>
      <c r="S1789">
        <v>1.0000000000000001E-5</v>
      </c>
      <c r="T1789">
        <v>1.0000000000000001E-5</v>
      </c>
      <c r="U1789">
        <v>1.0000000000000001E-5</v>
      </c>
      <c r="V1789">
        <v>1.0000000000000001E-5</v>
      </c>
      <c r="W1789">
        <v>1.0000000000000001E-5</v>
      </c>
      <c r="X1789">
        <v>1.0000000000000001E-5</v>
      </c>
      <c r="Y1789">
        <v>1.0000000000000001E-5</v>
      </c>
      <c r="Z1789">
        <v>1.0000000000000001E-5</v>
      </c>
      <c r="AA1789">
        <v>1.0000000000000001E-5</v>
      </c>
      <c r="AB1789">
        <v>1.0000000000000001E-5</v>
      </c>
      <c r="AC1789">
        <v>1.0000000000000001E-5</v>
      </c>
      <c r="AD1789">
        <v>1.0000000000000001E-5</v>
      </c>
      <c r="AE1789">
        <v>1.0000000000000001E-5</v>
      </c>
      <c r="AF1789">
        <v>1.0000000000000001E-5</v>
      </c>
      <c r="AG1789">
        <v>1.0000000000000001E-5</v>
      </c>
      <c r="AH1789">
        <v>1.0000000000000001E-5</v>
      </c>
      <c r="AI1789">
        <v>1.0000000000000001E-5</v>
      </c>
      <c r="AJ1789">
        <v>1.0000000000000001E-5</v>
      </c>
      <c r="AK1789">
        <v>1.0000000000000001E-5</v>
      </c>
      <c r="AL1789">
        <v>1.0000000000000001E-5</v>
      </c>
      <c r="AM1789">
        <v>1.0000000000000001E-5</v>
      </c>
      <c r="AN1789">
        <v>1.0000000000000001E-5</v>
      </c>
      <c r="AO1789">
        <v>1.0000000000000001E-5</v>
      </c>
      <c r="AP1789">
        <v>1.0000000000000001E-5</v>
      </c>
      <c r="AQ1789">
        <v>1.0000000000000001E-5</v>
      </c>
      <c r="AR1789">
        <v>1.0000000000000001E-5</v>
      </c>
      <c r="AS1789">
        <v>1.0000000000000001E-5</v>
      </c>
      <c r="AT1789">
        <v>1.0000000000000001E-5</v>
      </c>
      <c r="AU1789">
        <v>1.0000000000000001E-5</v>
      </c>
      <c r="AV1789">
        <v>1.0000000000000001E-5</v>
      </c>
      <c r="AW1789">
        <v>1.0000000000000001E-5</v>
      </c>
      <c r="AX1789">
        <v>1.0000000000000001E-5</v>
      </c>
      <c r="AY1789">
        <v>1.0000000000000001E-5</v>
      </c>
      <c r="AZ1789">
        <v>1.0000000000000001E-5</v>
      </c>
    </row>
    <row r="1790" spans="1:52" x14ac:dyDescent="0.2">
      <c r="A1790">
        <v>2</v>
      </c>
      <c r="B1790">
        <v>9999999</v>
      </c>
      <c r="C1790">
        <v>9999999</v>
      </c>
      <c r="D1790">
        <v>9999999</v>
      </c>
      <c r="E1790">
        <v>9999999</v>
      </c>
      <c r="F1790">
        <v>9999999</v>
      </c>
      <c r="G1790">
        <v>9999999</v>
      </c>
      <c r="H1790">
        <v>9999999</v>
      </c>
      <c r="I1790">
        <v>9999999</v>
      </c>
      <c r="J1790">
        <v>9999999</v>
      </c>
      <c r="K1790">
        <v>9999999</v>
      </c>
      <c r="L1790">
        <v>9999999</v>
      </c>
      <c r="M1790">
        <v>9999999</v>
      </c>
      <c r="N1790">
        <v>9999999</v>
      </c>
      <c r="O1790">
        <v>9999999</v>
      </c>
      <c r="P1790">
        <v>9999999</v>
      </c>
      <c r="Q1790">
        <v>9999999</v>
      </c>
      <c r="R1790">
        <v>9999999</v>
      </c>
      <c r="S1790">
        <v>9999999</v>
      </c>
      <c r="T1790">
        <v>9999999</v>
      </c>
      <c r="U1790">
        <v>9999999</v>
      </c>
      <c r="V1790">
        <v>9999999</v>
      </c>
      <c r="W1790">
        <v>9999999</v>
      </c>
      <c r="X1790">
        <v>9999999</v>
      </c>
      <c r="Y1790">
        <v>9999999</v>
      </c>
      <c r="Z1790">
        <v>9999999</v>
      </c>
      <c r="AA1790">
        <v>9999999</v>
      </c>
      <c r="AB1790">
        <v>9999999</v>
      </c>
      <c r="AC1790">
        <v>9999999</v>
      </c>
      <c r="AD1790">
        <v>9999999</v>
      </c>
      <c r="AE1790">
        <v>9999999</v>
      </c>
      <c r="AF1790">
        <v>9999999</v>
      </c>
      <c r="AG1790">
        <v>9999999</v>
      </c>
      <c r="AH1790">
        <v>9999999</v>
      </c>
      <c r="AI1790">
        <v>9999999</v>
      </c>
      <c r="AJ1790">
        <v>9999999</v>
      </c>
      <c r="AK1790">
        <v>9999999</v>
      </c>
      <c r="AL1790">
        <v>9999999</v>
      </c>
      <c r="AM1790">
        <v>9999999</v>
      </c>
      <c r="AN1790">
        <v>9999999</v>
      </c>
      <c r="AO1790">
        <v>9999999</v>
      </c>
      <c r="AP1790">
        <v>9999999</v>
      </c>
      <c r="AQ1790">
        <v>9999999</v>
      </c>
      <c r="AR1790">
        <v>9999999</v>
      </c>
      <c r="AS1790">
        <v>9999999</v>
      </c>
      <c r="AT1790">
        <v>9999999</v>
      </c>
      <c r="AU1790">
        <v>9999999</v>
      </c>
      <c r="AV1790">
        <v>9999999</v>
      </c>
      <c r="AW1790">
        <v>9999999</v>
      </c>
      <c r="AX1790">
        <v>9999999</v>
      </c>
      <c r="AY1790">
        <v>9999999</v>
      </c>
      <c r="AZ1790">
        <v>9999999</v>
      </c>
    </row>
    <row r="1791" spans="1:52" x14ac:dyDescent="0.2">
      <c r="A1791" t="s">
        <v>548</v>
      </c>
    </row>
    <row r="1792" spans="1:52" x14ac:dyDescent="0.2">
      <c r="A1792">
        <v>2010</v>
      </c>
      <c r="B1792">
        <v>2011</v>
      </c>
      <c r="C1792">
        <v>2012</v>
      </c>
      <c r="D1792">
        <v>2013</v>
      </c>
      <c r="E1792">
        <v>2014</v>
      </c>
      <c r="F1792">
        <v>2015</v>
      </c>
      <c r="G1792">
        <v>2016</v>
      </c>
      <c r="H1792">
        <v>2017</v>
      </c>
      <c r="I1792">
        <v>2018</v>
      </c>
      <c r="J1792">
        <v>2019</v>
      </c>
      <c r="K1792">
        <v>2020</v>
      </c>
      <c r="L1792">
        <v>2021</v>
      </c>
      <c r="M1792">
        <v>2022</v>
      </c>
      <c r="N1792">
        <v>2023</v>
      </c>
      <c r="O1792">
        <v>2024</v>
      </c>
      <c r="P1792">
        <v>2025</v>
      </c>
      <c r="Q1792">
        <v>2026</v>
      </c>
      <c r="R1792">
        <v>2027</v>
      </c>
      <c r="S1792">
        <v>2028</v>
      </c>
      <c r="T1792">
        <v>2029</v>
      </c>
      <c r="U1792">
        <v>2030</v>
      </c>
      <c r="V1792">
        <v>2031</v>
      </c>
      <c r="W1792">
        <v>2032</v>
      </c>
      <c r="X1792">
        <v>2033</v>
      </c>
      <c r="Y1792">
        <v>2034</v>
      </c>
      <c r="Z1792">
        <v>2035</v>
      </c>
      <c r="AA1792">
        <v>2036</v>
      </c>
      <c r="AB1792">
        <v>2037</v>
      </c>
      <c r="AC1792">
        <v>2038</v>
      </c>
      <c r="AD1792">
        <v>2039</v>
      </c>
      <c r="AE1792">
        <v>2040</v>
      </c>
      <c r="AF1792">
        <v>2041</v>
      </c>
      <c r="AG1792">
        <v>2042</v>
      </c>
      <c r="AH1792">
        <v>2043</v>
      </c>
      <c r="AI1792">
        <v>2044</v>
      </c>
      <c r="AJ1792">
        <v>2045</v>
      </c>
      <c r="AK1792">
        <v>2046</v>
      </c>
      <c r="AL1792">
        <v>2047</v>
      </c>
      <c r="AM1792">
        <v>2048</v>
      </c>
      <c r="AN1792">
        <v>2049</v>
      </c>
      <c r="AO1792">
        <v>2050</v>
      </c>
      <c r="AP1792">
        <v>2051</v>
      </c>
      <c r="AQ1792">
        <v>2052</v>
      </c>
      <c r="AR1792">
        <v>2053</v>
      </c>
      <c r="AS1792">
        <v>2054</v>
      </c>
      <c r="AT1792">
        <v>2055</v>
      </c>
      <c r="AU1792">
        <v>2056</v>
      </c>
      <c r="AV1792">
        <v>2057</v>
      </c>
      <c r="AW1792">
        <v>2058</v>
      </c>
      <c r="AX1792">
        <v>2059</v>
      </c>
      <c r="AY1792" t="s">
        <v>164</v>
      </c>
    </row>
    <row r="1793" spans="1:52" x14ac:dyDescent="0.2">
      <c r="A1793">
        <v>1</v>
      </c>
      <c r="B1793">
        <v>1.0000000000000001E-5</v>
      </c>
      <c r="C1793">
        <v>1.0000000000000001E-5</v>
      </c>
      <c r="D1793">
        <v>1.0000000000000001E-5</v>
      </c>
      <c r="E1793">
        <v>1.0000000000000001E-5</v>
      </c>
      <c r="F1793">
        <v>1.0000000000000001E-5</v>
      </c>
      <c r="G1793">
        <v>1.0000000000000001E-5</v>
      </c>
      <c r="H1793">
        <v>1.0000000000000001E-5</v>
      </c>
      <c r="I1793">
        <v>1.0000000000000001E-5</v>
      </c>
      <c r="J1793">
        <v>1.0000000000000001E-5</v>
      </c>
      <c r="K1793">
        <v>1.0000000000000001E-5</v>
      </c>
      <c r="L1793">
        <v>1.0000000000000001E-5</v>
      </c>
      <c r="M1793">
        <v>1.0000000000000001E-5</v>
      </c>
      <c r="N1793">
        <v>1.0000000000000001E-5</v>
      </c>
      <c r="O1793">
        <v>1.0000000000000001E-5</v>
      </c>
      <c r="P1793">
        <v>1.0000000000000001E-5</v>
      </c>
      <c r="Q1793">
        <v>1.0000000000000001E-5</v>
      </c>
      <c r="R1793">
        <v>1.0000000000000001E-5</v>
      </c>
      <c r="S1793">
        <v>1.0000000000000001E-5</v>
      </c>
      <c r="T1793">
        <v>1.0000000000000001E-5</v>
      </c>
      <c r="U1793">
        <v>1.0000000000000001E-5</v>
      </c>
      <c r="V1793">
        <v>1.0000000000000001E-5</v>
      </c>
      <c r="W1793">
        <v>1.0000000000000001E-5</v>
      </c>
      <c r="X1793">
        <v>1.0000000000000001E-5</v>
      </c>
      <c r="Y1793">
        <v>1.0000000000000001E-5</v>
      </c>
      <c r="Z1793">
        <v>1.0000000000000001E-5</v>
      </c>
      <c r="AA1793">
        <v>1.0000000000000001E-5</v>
      </c>
      <c r="AB1793">
        <v>1.0000000000000001E-5</v>
      </c>
      <c r="AC1793">
        <v>1.0000000000000001E-5</v>
      </c>
      <c r="AD1793">
        <v>1.0000000000000001E-5</v>
      </c>
      <c r="AE1793">
        <v>1.0000000000000001E-5</v>
      </c>
      <c r="AF1793">
        <v>1.0000000000000001E-5</v>
      </c>
      <c r="AG1793">
        <v>1.0000000000000001E-5</v>
      </c>
      <c r="AH1793">
        <v>1.0000000000000001E-5</v>
      </c>
      <c r="AI1793">
        <v>1.0000000000000001E-5</v>
      </c>
      <c r="AJ1793">
        <v>1.0000000000000001E-5</v>
      </c>
      <c r="AK1793">
        <v>1.0000000000000001E-5</v>
      </c>
      <c r="AL1793">
        <v>1.0000000000000001E-5</v>
      </c>
      <c r="AM1793">
        <v>1.0000000000000001E-5</v>
      </c>
      <c r="AN1793">
        <v>1.0000000000000001E-5</v>
      </c>
      <c r="AO1793">
        <v>1.0000000000000001E-5</v>
      </c>
      <c r="AP1793">
        <v>1.0000000000000001E-5</v>
      </c>
      <c r="AQ1793">
        <v>1.0000000000000001E-5</v>
      </c>
      <c r="AR1793">
        <v>1.0000000000000001E-5</v>
      </c>
      <c r="AS1793">
        <v>1.0000000000000001E-5</v>
      </c>
      <c r="AT1793">
        <v>1.0000000000000001E-5</v>
      </c>
      <c r="AU1793">
        <v>1.0000000000000001E-5</v>
      </c>
      <c r="AV1793">
        <v>1.0000000000000001E-5</v>
      </c>
      <c r="AW1793">
        <v>1.0000000000000001E-5</v>
      </c>
      <c r="AX1793">
        <v>1.0000000000000001E-5</v>
      </c>
      <c r="AY1793">
        <v>1.0000000000000001E-5</v>
      </c>
      <c r="AZ1793">
        <v>1.0000000000000001E-5</v>
      </c>
    </row>
    <row r="1794" spans="1:52" x14ac:dyDescent="0.2">
      <c r="A1794">
        <v>2</v>
      </c>
      <c r="B1794">
        <v>1.0000000000000001E-5</v>
      </c>
      <c r="C1794">
        <v>1.0000000000000001E-5</v>
      </c>
      <c r="D1794">
        <v>1.0000000000000001E-5</v>
      </c>
      <c r="E1794">
        <v>1.0000000000000001E-5</v>
      </c>
      <c r="F1794">
        <v>1.0000000000000001E-5</v>
      </c>
      <c r="G1794">
        <v>1.0000000000000001E-5</v>
      </c>
      <c r="H1794">
        <v>1.0000000000000001E-5</v>
      </c>
      <c r="I1794">
        <v>1.0000000000000001E-5</v>
      </c>
      <c r="J1794">
        <v>1.0000000000000001E-5</v>
      </c>
      <c r="K1794">
        <v>1.0000000000000001E-5</v>
      </c>
      <c r="L1794">
        <v>1.0000000000000001E-5</v>
      </c>
      <c r="M1794">
        <v>1.0000000000000001E-5</v>
      </c>
      <c r="N1794">
        <v>1.0000000000000001E-5</v>
      </c>
      <c r="O1794">
        <v>1.0000000000000001E-5</v>
      </c>
      <c r="P1794">
        <v>1.0000000000000001E-5</v>
      </c>
      <c r="Q1794">
        <v>1.0000000000000001E-5</v>
      </c>
      <c r="R1794">
        <v>1.0000000000000001E-5</v>
      </c>
      <c r="S1794">
        <v>1.0000000000000001E-5</v>
      </c>
      <c r="T1794">
        <v>1.0000000000000001E-5</v>
      </c>
      <c r="U1794">
        <v>1.0000000000000001E-5</v>
      </c>
      <c r="V1794">
        <v>1.0000000000000001E-5</v>
      </c>
      <c r="W1794">
        <v>1.0000000000000001E-5</v>
      </c>
      <c r="X1794">
        <v>1.0000000000000001E-5</v>
      </c>
      <c r="Y1794">
        <v>1.0000000000000001E-5</v>
      </c>
      <c r="Z1794">
        <v>1.0000000000000001E-5</v>
      </c>
      <c r="AA1794">
        <v>1.0000000000000001E-5</v>
      </c>
      <c r="AB1794">
        <v>1.0000000000000001E-5</v>
      </c>
      <c r="AC1794">
        <v>1.0000000000000001E-5</v>
      </c>
      <c r="AD1794">
        <v>1.0000000000000001E-5</v>
      </c>
      <c r="AE1794">
        <v>1.0000000000000001E-5</v>
      </c>
      <c r="AF1794">
        <v>1.0000000000000001E-5</v>
      </c>
      <c r="AG1794">
        <v>1.0000000000000001E-5</v>
      </c>
      <c r="AH1794">
        <v>1.0000000000000001E-5</v>
      </c>
      <c r="AI1794">
        <v>1.0000000000000001E-5</v>
      </c>
      <c r="AJ1794">
        <v>1.0000000000000001E-5</v>
      </c>
      <c r="AK1794">
        <v>1.0000000000000001E-5</v>
      </c>
      <c r="AL1794">
        <v>1.0000000000000001E-5</v>
      </c>
      <c r="AM1794">
        <v>1.0000000000000001E-5</v>
      </c>
      <c r="AN1794">
        <v>1.0000000000000001E-5</v>
      </c>
      <c r="AO1794">
        <v>1.0000000000000001E-5</v>
      </c>
      <c r="AP1794">
        <v>1.0000000000000001E-5</v>
      </c>
      <c r="AQ1794">
        <v>1.0000000000000001E-5</v>
      </c>
      <c r="AR1794">
        <v>1.0000000000000001E-5</v>
      </c>
      <c r="AS1794">
        <v>1.0000000000000001E-5</v>
      </c>
      <c r="AT1794">
        <v>1.0000000000000001E-5</v>
      </c>
      <c r="AU1794">
        <v>1.0000000000000001E-5</v>
      </c>
      <c r="AV1794">
        <v>1.0000000000000001E-5</v>
      </c>
      <c r="AW1794">
        <v>1.0000000000000001E-5</v>
      </c>
      <c r="AX1794">
        <v>1.0000000000000001E-5</v>
      </c>
      <c r="AY1794">
        <v>1.0000000000000001E-5</v>
      </c>
      <c r="AZ1794">
        <v>1.0000000000000001E-5</v>
      </c>
    </row>
    <row r="1795" spans="1:52" x14ac:dyDescent="0.2">
      <c r="A1795" t="s">
        <v>549</v>
      </c>
    </row>
    <row r="1796" spans="1:52" x14ac:dyDescent="0.2">
      <c r="A1796">
        <v>2010</v>
      </c>
      <c r="B1796">
        <v>2011</v>
      </c>
      <c r="C1796">
        <v>2012</v>
      </c>
      <c r="D1796">
        <v>2013</v>
      </c>
      <c r="E1796">
        <v>2014</v>
      </c>
      <c r="F1796">
        <v>2015</v>
      </c>
      <c r="G1796">
        <v>2016</v>
      </c>
      <c r="H1796">
        <v>2017</v>
      </c>
      <c r="I1796">
        <v>2018</v>
      </c>
      <c r="J1796">
        <v>2019</v>
      </c>
      <c r="K1796">
        <v>2020</v>
      </c>
      <c r="L1796">
        <v>2021</v>
      </c>
      <c r="M1796">
        <v>2022</v>
      </c>
      <c r="N1796">
        <v>2023</v>
      </c>
      <c r="O1796">
        <v>2024</v>
      </c>
      <c r="P1796">
        <v>2025</v>
      </c>
      <c r="Q1796">
        <v>2026</v>
      </c>
      <c r="R1796">
        <v>2027</v>
      </c>
      <c r="S1796">
        <v>2028</v>
      </c>
      <c r="T1796">
        <v>2029</v>
      </c>
      <c r="U1796">
        <v>2030</v>
      </c>
      <c r="V1796">
        <v>2031</v>
      </c>
      <c r="W1796">
        <v>2032</v>
      </c>
      <c r="X1796">
        <v>2033</v>
      </c>
      <c r="Y1796">
        <v>2034</v>
      </c>
      <c r="Z1796">
        <v>2035</v>
      </c>
      <c r="AA1796">
        <v>2036</v>
      </c>
      <c r="AB1796">
        <v>2037</v>
      </c>
      <c r="AC1796">
        <v>2038</v>
      </c>
      <c r="AD1796">
        <v>2039</v>
      </c>
      <c r="AE1796">
        <v>2040</v>
      </c>
      <c r="AF1796">
        <v>2041</v>
      </c>
      <c r="AG1796">
        <v>2042</v>
      </c>
      <c r="AH1796">
        <v>2043</v>
      </c>
      <c r="AI1796">
        <v>2044</v>
      </c>
      <c r="AJ1796">
        <v>2045</v>
      </c>
      <c r="AK1796">
        <v>2046</v>
      </c>
      <c r="AL1796">
        <v>2047</v>
      </c>
      <c r="AM1796">
        <v>2048</v>
      </c>
      <c r="AN1796">
        <v>2049</v>
      </c>
      <c r="AO1796">
        <v>2050</v>
      </c>
      <c r="AP1796">
        <v>2051</v>
      </c>
      <c r="AQ1796">
        <v>2052</v>
      </c>
      <c r="AR1796">
        <v>2053</v>
      </c>
      <c r="AS1796">
        <v>2054</v>
      </c>
      <c r="AT1796">
        <v>2055</v>
      </c>
      <c r="AU1796">
        <v>2056</v>
      </c>
      <c r="AV1796">
        <v>2057</v>
      </c>
      <c r="AW1796">
        <v>2058</v>
      </c>
      <c r="AX1796">
        <v>2059</v>
      </c>
      <c r="AY1796" t="s">
        <v>164</v>
      </c>
    </row>
    <row r="1797" spans="1:52" x14ac:dyDescent="0.2">
      <c r="A1797">
        <v>1</v>
      </c>
      <c r="B1797">
        <v>1.0000000000000001E-5</v>
      </c>
      <c r="C1797">
        <v>1.0000000000000001E-5</v>
      </c>
      <c r="D1797">
        <v>1.0000000000000001E-5</v>
      </c>
      <c r="E1797">
        <v>1.0000000000000001E-5</v>
      </c>
      <c r="F1797">
        <v>1.0000000000000001E-5</v>
      </c>
      <c r="G1797">
        <v>1.0000000000000001E-5</v>
      </c>
      <c r="H1797">
        <v>1.0000000000000001E-5</v>
      </c>
      <c r="I1797">
        <v>1.0000000000000001E-5</v>
      </c>
      <c r="J1797">
        <v>1.0000000000000001E-5</v>
      </c>
      <c r="K1797">
        <v>1.0000000000000001E-5</v>
      </c>
      <c r="L1797">
        <v>1.0000000000000001E-5</v>
      </c>
      <c r="M1797">
        <v>1.0000000000000001E-5</v>
      </c>
      <c r="N1797">
        <v>1.0000000000000001E-5</v>
      </c>
      <c r="O1797">
        <v>1.0000000000000001E-5</v>
      </c>
      <c r="P1797">
        <v>1.0000000000000001E-5</v>
      </c>
      <c r="Q1797">
        <v>1.0000000000000001E-5</v>
      </c>
      <c r="R1797">
        <v>1.0000000000000001E-5</v>
      </c>
      <c r="S1797">
        <v>1.0000000000000001E-5</v>
      </c>
      <c r="T1797">
        <v>1.0000000000000001E-5</v>
      </c>
      <c r="U1797">
        <v>1.0000000000000001E-5</v>
      </c>
      <c r="V1797">
        <v>1.0000000000000001E-5</v>
      </c>
      <c r="W1797">
        <v>1.0000000000000001E-5</v>
      </c>
      <c r="X1797">
        <v>1.0000000000000001E-5</v>
      </c>
      <c r="Y1797">
        <v>1.0000000000000001E-5</v>
      </c>
      <c r="Z1797">
        <v>1.0000000000000001E-5</v>
      </c>
      <c r="AA1797">
        <v>1.0000000000000001E-5</v>
      </c>
      <c r="AB1797">
        <v>1.0000000000000001E-5</v>
      </c>
      <c r="AC1797">
        <v>1.0000000000000001E-5</v>
      </c>
      <c r="AD1797">
        <v>1.0000000000000001E-5</v>
      </c>
      <c r="AE1797">
        <v>1.0000000000000001E-5</v>
      </c>
      <c r="AF1797">
        <v>1.0000000000000001E-5</v>
      </c>
      <c r="AG1797">
        <v>1.0000000000000001E-5</v>
      </c>
      <c r="AH1797">
        <v>1.0000000000000001E-5</v>
      </c>
      <c r="AI1797">
        <v>1.0000000000000001E-5</v>
      </c>
      <c r="AJ1797">
        <v>1.0000000000000001E-5</v>
      </c>
      <c r="AK1797">
        <v>1.0000000000000001E-5</v>
      </c>
      <c r="AL1797">
        <v>1.0000000000000001E-5</v>
      </c>
      <c r="AM1797">
        <v>1.0000000000000001E-5</v>
      </c>
      <c r="AN1797">
        <v>1.0000000000000001E-5</v>
      </c>
      <c r="AO1797">
        <v>1.0000000000000001E-5</v>
      </c>
      <c r="AP1797">
        <v>1.0000000000000001E-5</v>
      </c>
      <c r="AQ1797">
        <v>1.0000000000000001E-5</v>
      </c>
      <c r="AR1797">
        <v>1.0000000000000001E-5</v>
      </c>
      <c r="AS1797">
        <v>1.0000000000000001E-5</v>
      </c>
      <c r="AT1797">
        <v>1.0000000000000001E-5</v>
      </c>
      <c r="AU1797">
        <v>1.0000000000000001E-5</v>
      </c>
      <c r="AV1797">
        <v>1.0000000000000001E-5</v>
      </c>
      <c r="AW1797">
        <v>1.0000000000000001E-5</v>
      </c>
      <c r="AX1797">
        <v>1.0000000000000001E-5</v>
      </c>
      <c r="AY1797">
        <v>1.0000000000000001E-5</v>
      </c>
      <c r="AZ1797">
        <v>1.0000000000000001E-5</v>
      </c>
    </row>
    <row r="1798" spans="1:52" x14ac:dyDescent="0.2">
      <c r="A1798">
        <v>2</v>
      </c>
      <c r="B1798">
        <v>1.0000000000000001E-5</v>
      </c>
      <c r="C1798">
        <v>1.0000000000000001E-5</v>
      </c>
      <c r="D1798">
        <v>1.0000000000000001E-5</v>
      </c>
      <c r="E1798">
        <v>1.0000000000000001E-5</v>
      </c>
      <c r="F1798">
        <v>1.0000000000000001E-5</v>
      </c>
      <c r="G1798">
        <v>1.0000000000000001E-5</v>
      </c>
      <c r="H1798">
        <v>1.0000000000000001E-5</v>
      </c>
      <c r="I1798">
        <v>1.0000000000000001E-5</v>
      </c>
      <c r="J1798">
        <v>1.0000000000000001E-5</v>
      </c>
      <c r="K1798">
        <v>1.0000000000000001E-5</v>
      </c>
      <c r="L1798">
        <v>1.0000000000000001E-5</v>
      </c>
      <c r="M1798">
        <v>1.0000000000000001E-5</v>
      </c>
      <c r="N1798">
        <v>1.0000000000000001E-5</v>
      </c>
      <c r="O1798">
        <v>1.0000000000000001E-5</v>
      </c>
      <c r="P1798">
        <v>1.0000000000000001E-5</v>
      </c>
      <c r="Q1798">
        <v>1.0000000000000001E-5</v>
      </c>
      <c r="R1798">
        <v>1.0000000000000001E-5</v>
      </c>
      <c r="S1798">
        <v>1.0000000000000001E-5</v>
      </c>
      <c r="T1798">
        <v>1.0000000000000001E-5</v>
      </c>
      <c r="U1798">
        <v>1.0000000000000001E-5</v>
      </c>
      <c r="V1798">
        <v>1.0000000000000001E-5</v>
      </c>
      <c r="W1798">
        <v>1.0000000000000001E-5</v>
      </c>
      <c r="X1798">
        <v>1.0000000000000001E-5</v>
      </c>
      <c r="Y1798">
        <v>1.0000000000000001E-5</v>
      </c>
      <c r="Z1798">
        <v>1.0000000000000001E-5</v>
      </c>
      <c r="AA1798">
        <v>1.0000000000000001E-5</v>
      </c>
      <c r="AB1798">
        <v>1.0000000000000001E-5</v>
      </c>
      <c r="AC1798">
        <v>1.0000000000000001E-5</v>
      </c>
      <c r="AD1798">
        <v>1.0000000000000001E-5</v>
      </c>
      <c r="AE1798">
        <v>1.0000000000000001E-5</v>
      </c>
      <c r="AF1798">
        <v>1.0000000000000001E-5</v>
      </c>
      <c r="AG1798">
        <v>1.0000000000000001E-5</v>
      </c>
      <c r="AH1798">
        <v>1.0000000000000001E-5</v>
      </c>
      <c r="AI1798">
        <v>1.0000000000000001E-5</v>
      </c>
      <c r="AJ1798">
        <v>1.0000000000000001E-5</v>
      </c>
      <c r="AK1798">
        <v>1.0000000000000001E-5</v>
      </c>
      <c r="AL1798">
        <v>1.0000000000000001E-5</v>
      </c>
      <c r="AM1798">
        <v>1.0000000000000001E-5</v>
      </c>
      <c r="AN1798">
        <v>1.0000000000000001E-5</v>
      </c>
      <c r="AO1798">
        <v>1.0000000000000001E-5</v>
      </c>
      <c r="AP1798">
        <v>1.0000000000000001E-5</v>
      </c>
      <c r="AQ1798">
        <v>1.0000000000000001E-5</v>
      </c>
      <c r="AR1798">
        <v>1.0000000000000001E-5</v>
      </c>
      <c r="AS1798">
        <v>1.0000000000000001E-5</v>
      </c>
      <c r="AT1798">
        <v>1.0000000000000001E-5</v>
      </c>
      <c r="AU1798">
        <v>1.0000000000000001E-5</v>
      </c>
      <c r="AV1798">
        <v>1.0000000000000001E-5</v>
      </c>
      <c r="AW1798">
        <v>1.0000000000000001E-5</v>
      </c>
      <c r="AX1798">
        <v>1.0000000000000001E-5</v>
      </c>
      <c r="AY1798">
        <v>1.0000000000000001E-5</v>
      </c>
      <c r="AZ1798">
        <v>1.0000000000000001E-5</v>
      </c>
    </row>
    <row r="1799" spans="1:52" x14ac:dyDescent="0.2">
      <c r="A1799" t="s">
        <v>550</v>
      </c>
    </row>
    <row r="1800" spans="1:52" x14ac:dyDescent="0.2">
      <c r="A1800">
        <v>2010</v>
      </c>
      <c r="B1800">
        <v>2011</v>
      </c>
      <c r="C1800">
        <v>2012</v>
      </c>
      <c r="D1800">
        <v>2013</v>
      </c>
      <c r="E1800">
        <v>2014</v>
      </c>
      <c r="F1800">
        <v>2015</v>
      </c>
      <c r="G1800">
        <v>2016</v>
      </c>
      <c r="H1800">
        <v>2017</v>
      </c>
      <c r="I1800">
        <v>2018</v>
      </c>
      <c r="J1800">
        <v>2019</v>
      </c>
      <c r="K1800">
        <v>2020</v>
      </c>
      <c r="L1800">
        <v>2021</v>
      </c>
      <c r="M1800">
        <v>2022</v>
      </c>
      <c r="N1800">
        <v>2023</v>
      </c>
      <c r="O1800">
        <v>2024</v>
      </c>
      <c r="P1800">
        <v>2025</v>
      </c>
      <c r="Q1800">
        <v>2026</v>
      </c>
      <c r="R1800">
        <v>2027</v>
      </c>
      <c r="S1800">
        <v>2028</v>
      </c>
      <c r="T1800">
        <v>2029</v>
      </c>
      <c r="U1800">
        <v>2030</v>
      </c>
      <c r="V1800">
        <v>2031</v>
      </c>
      <c r="W1800">
        <v>2032</v>
      </c>
      <c r="X1800">
        <v>2033</v>
      </c>
      <c r="Y1800">
        <v>2034</v>
      </c>
      <c r="Z1800">
        <v>2035</v>
      </c>
      <c r="AA1800">
        <v>2036</v>
      </c>
      <c r="AB1800">
        <v>2037</v>
      </c>
      <c r="AC1800">
        <v>2038</v>
      </c>
      <c r="AD1800">
        <v>2039</v>
      </c>
      <c r="AE1800">
        <v>2040</v>
      </c>
      <c r="AF1800">
        <v>2041</v>
      </c>
      <c r="AG1800">
        <v>2042</v>
      </c>
      <c r="AH1800">
        <v>2043</v>
      </c>
      <c r="AI1800">
        <v>2044</v>
      </c>
      <c r="AJ1800">
        <v>2045</v>
      </c>
      <c r="AK1800">
        <v>2046</v>
      </c>
      <c r="AL1800">
        <v>2047</v>
      </c>
      <c r="AM1800">
        <v>2048</v>
      </c>
      <c r="AN1800">
        <v>2049</v>
      </c>
      <c r="AO1800">
        <v>2050</v>
      </c>
      <c r="AP1800">
        <v>2051</v>
      </c>
      <c r="AQ1800">
        <v>2052</v>
      </c>
      <c r="AR1800">
        <v>2053</v>
      </c>
      <c r="AS1800">
        <v>2054</v>
      </c>
      <c r="AT1800">
        <v>2055</v>
      </c>
      <c r="AU1800">
        <v>2056</v>
      </c>
      <c r="AV1800">
        <v>2057</v>
      </c>
      <c r="AW1800">
        <v>2058</v>
      </c>
      <c r="AX1800">
        <v>2059</v>
      </c>
      <c r="AY1800" t="s">
        <v>164</v>
      </c>
    </row>
    <row r="1801" spans="1:52" x14ac:dyDescent="0.2">
      <c r="A1801">
        <v>1</v>
      </c>
      <c r="B1801">
        <v>1.0000000000000001E-5</v>
      </c>
      <c r="C1801">
        <v>1.0000000000000001E-5</v>
      </c>
      <c r="D1801">
        <v>1.0000000000000001E-5</v>
      </c>
      <c r="E1801">
        <v>1.0000000000000001E-5</v>
      </c>
      <c r="F1801">
        <v>1.0000000000000001E-5</v>
      </c>
      <c r="G1801">
        <v>1.0000000000000001E-5</v>
      </c>
      <c r="H1801">
        <v>1.0000000000000001E-5</v>
      </c>
      <c r="I1801">
        <v>1.0000000000000001E-5</v>
      </c>
      <c r="J1801">
        <v>1.0000000000000001E-5</v>
      </c>
      <c r="K1801">
        <v>1.0000000000000001E-5</v>
      </c>
      <c r="L1801">
        <v>1.0000000000000001E-5</v>
      </c>
      <c r="M1801">
        <v>1.0000000000000001E-5</v>
      </c>
      <c r="N1801">
        <v>1.0000000000000001E-5</v>
      </c>
      <c r="O1801">
        <v>1.0000000000000001E-5</v>
      </c>
      <c r="P1801">
        <v>1.0000000000000001E-5</v>
      </c>
      <c r="Q1801">
        <v>1.0000000000000001E-5</v>
      </c>
      <c r="R1801">
        <v>1.0000000000000001E-5</v>
      </c>
      <c r="S1801">
        <v>1.0000000000000001E-5</v>
      </c>
      <c r="T1801">
        <v>1.0000000000000001E-5</v>
      </c>
      <c r="U1801">
        <v>1.0000000000000001E-5</v>
      </c>
      <c r="V1801">
        <v>1.0000000000000001E-5</v>
      </c>
      <c r="W1801">
        <v>1.0000000000000001E-5</v>
      </c>
      <c r="X1801">
        <v>1.0000000000000001E-5</v>
      </c>
      <c r="Y1801">
        <v>1.0000000000000001E-5</v>
      </c>
      <c r="Z1801">
        <v>1.0000000000000001E-5</v>
      </c>
      <c r="AA1801">
        <v>1.0000000000000001E-5</v>
      </c>
      <c r="AB1801">
        <v>1.0000000000000001E-5</v>
      </c>
      <c r="AC1801">
        <v>1.0000000000000001E-5</v>
      </c>
      <c r="AD1801">
        <v>1.0000000000000001E-5</v>
      </c>
      <c r="AE1801">
        <v>1.0000000000000001E-5</v>
      </c>
      <c r="AF1801">
        <v>1.0000000000000001E-5</v>
      </c>
      <c r="AG1801">
        <v>1.0000000000000001E-5</v>
      </c>
      <c r="AH1801">
        <v>1.0000000000000001E-5</v>
      </c>
      <c r="AI1801">
        <v>1.0000000000000001E-5</v>
      </c>
      <c r="AJ1801">
        <v>1.0000000000000001E-5</v>
      </c>
      <c r="AK1801">
        <v>1.0000000000000001E-5</v>
      </c>
      <c r="AL1801">
        <v>1.0000000000000001E-5</v>
      </c>
      <c r="AM1801">
        <v>1.0000000000000001E-5</v>
      </c>
      <c r="AN1801">
        <v>1.0000000000000001E-5</v>
      </c>
      <c r="AO1801">
        <v>1.0000000000000001E-5</v>
      </c>
      <c r="AP1801">
        <v>1.0000000000000001E-5</v>
      </c>
      <c r="AQ1801">
        <v>1.0000000000000001E-5</v>
      </c>
      <c r="AR1801">
        <v>1.0000000000000001E-5</v>
      </c>
      <c r="AS1801">
        <v>1.0000000000000001E-5</v>
      </c>
      <c r="AT1801">
        <v>1.0000000000000001E-5</v>
      </c>
      <c r="AU1801">
        <v>1.0000000000000001E-5</v>
      </c>
      <c r="AV1801">
        <v>1.0000000000000001E-5</v>
      </c>
      <c r="AW1801">
        <v>1.0000000000000001E-5</v>
      </c>
      <c r="AX1801">
        <v>1.0000000000000001E-5</v>
      </c>
      <c r="AY1801">
        <v>1.0000000000000001E-5</v>
      </c>
      <c r="AZ1801">
        <v>1.0000000000000001E-5</v>
      </c>
    </row>
    <row r="1802" spans="1:52" x14ac:dyDescent="0.2">
      <c r="A1802">
        <v>2</v>
      </c>
      <c r="B1802">
        <v>1.0000000000000001E-5</v>
      </c>
      <c r="C1802">
        <v>1.0000000000000001E-5</v>
      </c>
      <c r="D1802">
        <v>1.0000000000000001E-5</v>
      </c>
      <c r="E1802">
        <v>1.0000000000000001E-5</v>
      </c>
      <c r="F1802">
        <v>1.0000000000000001E-5</v>
      </c>
      <c r="G1802">
        <v>1.0000000000000001E-5</v>
      </c>
      <c r="H1802">
        <v>1.0000000000000001E-5</v>
      </c>
      <c r="I1802">
        <v>1.0000000000000001E-5</v>
      </c>
      <c r="J1802">
        <v>1.0000000000000001E-5</v>
      </c>
      <c r="K1802">
        <v>1.0000000000000001E-5</v>
      </c>
      <c r="L1802">
        <v>1.0000000000000001E-5</v>
      </c>
      <c r="M1802">
        <v>1.0000000000000001E-5</v>
      </c>
      <c r="N1802">
        <v>1.0000000000000001E-5</v>
      </c>
      <c r="O1802">
        <v>1.0000000000000001E-5</v>
      </c>
      <c r="P1802">
        <v>1.0000000000000001E-5</v>
      </c>
      <c r="Q1802">
        <v>1.0000000000000001E-5</v>
      </c>
      <c r="R1802">
        <v>1.0000000000000001E-5</v>
      </c>
      <c r="S1802">
        <v>1.0000000000000001E-5</v>
      </c>
      <c r="T1802">
        <v>1.0000000000000001E-5</v>
      </c>
      <c r="U1802">
        <v>1.0000000000000001E-5</v>
      </c>
      <c r="V1802">
        <v>1.0000000000000001E-5</v>
      </c>
      <c r="W1802">
        <v>1.0000000000000001E-5</v>
      </c>
      <c r="X1802">
        <v>1.0000000000000001E-5</v>
      </c>
      <c r="Y1802">
        <v>1.0000000000000001E-5</v>
      </c>
      <c r="Z1802">
        <v>1.0000000000000001E-5</v>
      </c>
      <c r="AA1802">
        <v>1.0000000000000001E-5</v>
      </c>
      <c r="AB1802">
        <v>1.0000000000000001E-5</v>
      </c>
      <c r="AC1802">
        <v>1.0000000000000001E-5</v>
      </c>
      <c r="AD1802">
        <v>1.0000000000000001E-5</v>
      </c>
      <c r="AE1802">
        <v>1.0000000000000001E-5</v>
      </c>
      <c r="AF1802">
        <v>1.0000000000000001E-5</v>
      </c>
      <c r="AG1802">
        <v>1.0000000000000001E-5</v>
      </c>
      <c r="AH1802">
        <v>1.0000000000000001E-5</v>
      </c>
      <c r="AI1802">
        <v>1.0000000000000001E-5</v>
      </c>
      <c r="AJ1802">
        <v>1.0000000000000001E-5</v>
      </c>
      <c r="AK1802">
        <v>1.0000000000000001E-5</v>
      </c>
      <c r="AL1802">
        <v>1.0000000000000001E-5</v>
      </c>
      <c r="AM1802">
        <v>1.0000000000000001E-5</v>
      </c>
      <c r="AN1802">
        <v>1.0000000000000001E-5</v>
      </c>
      <c r="AO1802">
        <v>1.0000000000000001E-5</v>
      </c>
      <c r="AP1802">
        <v>1.0000000000000001E-5</v>
      </c>
      <c r="AQ1802">
        <v>1.0000000000000001E-5</v>
      </c>
      <c r="AR1802">
        <v>1.0000000000000001E-5</v>
      </c>
      <c r="AS1802">
        <v>1.0000000000000001E-5</v>
      </c>
      <c r="AT1802">
        <v>1.0000000000000001E-5</v>
      </c>
      <c r="AU1802">
        <v>1.0000000000000001E-5</v>
      </c>
      <c r="AV1802">
        <v>1.0000000000000001E-5</v>
      </c>
      <c r="AW1802">
        <v>1.0000000000000001E-5</v>
      </c>
      <c r="AX1802">
        <v>1.0000000000000001E-5</v>
      </c>
      <c r="AY1802">
        <v>1.0000000000000001E-5</v>
      </c>
      <c r="AZ1802">
        <v>1.0000000000000001E-5</v>
      </c>
    </row>
    <row r="1803" spans="1:52" x14ac:dyDescent="0.2">
      <c r="A1803" t="s">
        <v>551</v>
      </c>
    </row>
    <row r="1804" spans="1:52" x14ac:dyDescent="0.2">
      <c r="A1804">
        <v>2010</v>
      </c>
      <c r="B1804">
        <v>2011</v>
      </c>
      <c r="C1804">
        <v>2012</v>
      </c>
      <c r="D1804">
        <v>2013</v>
      </c>
      <c r="E1804">
        <v>2014</v>
      </c>
      <c r="F1804">
        <v>2015</v>
      </c>
      <c r="G1804">
        <v>2016</v>
      </c>
      <c r="H1804">
        <v>2017</v>
      </c>
      <c r="I1804">
        <v>2018</v>
      </c>
      <c r="J1804">
        <v>2019</v>
      </c>
      <c r="K1804">
        <v>2020</v>
      </c>
      <c r="L1804">
        <v>2021</v>
      </c>
      <c r="M1804">
        <v>2022</v>
      </c>
      <c r="N1804">
        <v>2023</v>
      </c>
      <c r="O1804">
        <v>2024</v>
      </c>
      <c r="P1804">
        <v>2025</v>
      </c>
      <c r="Q1804">
        <v>2026</v>
      </c>
      <c r="R1804">
        <v>2027</v>
      </c>
      <c r="S1804">
        <v>2028</v>
      </c>
      <c r="T1804">
        <v>2029</v>
      </c>
      <c r="U1804">
        <v>2030</v>
      </c>
      <c r="V1804">
        <v>2031</v>
      </c>
      <c r="W1804">
        <v>2032</v>
      </c>
      <c r="X1804">
        <v>2033</v>
      </c>
      <c r="Y1804">
        <v>2034</v>
      </c>
      <c r="Z1804">
        <v>2035</v>
      </c>
      <c r="AA1804">
        <v>2036</v>
      </c>
      <c r="AB1804">
        <v>2037</v>
      </c>
      <c r="AC1804">
        <v>2038</v>
      </c>
      <c r="AD1804">
        <v>2039</v>
      </c>
      <c r="AE1804">
        <v>2040</v>
      </c>
      <c r="AF1804">
        <v>2041</v>
      </c>
      <c r="AG1804">
        <v>2042</v>
      </c>
      <c r="AH1804">
        <v>2043</v>
      </c>
      <c r="AI1804">
        <v>2044</v>
      </c>
      <c r="AJ1804">
        <v>2045</v>
      </c>
      <c r="AK1804">
        <v>2046</v>
      </c>
      <c r="AL1804">
        <v>2047</v>
      </c>
      <c r="AM1804">
        <v>2048</v>
      </c>
      <c r="AN1804">
        <v>2049</v>
      </c>
      <c r="AO1804">
        <v>2050</v>
      </c>
      <c r="AP1804">
        <v>2051</v>
      </c>
      <c r="AQ1804">
        <v>2052</v>
      </c>
      <c r="AR1804">
        <v>2053</v>
      </c>
      <c r="AS1804">
        <v>2054</v>
      </c>
      <c r="AT1804">
        <v>2055</v>
      </c>
      <c r="AU1804">
        <v>2056</v>
      </c>
      <c r="AV1804">
        <v>2057</v>
      </c>
      <c r="AW1804">
        <v>2058</v>
      </c>
      <c r="AX1804">
        <v>2059</v>
      </c>
      <c r="AY1804" t="s">
        <v>164</v>
      </c>
    </row>
    <row r="1805" spans="1:52" x14ac:dyDescent="0.2">
      <c r="A1805">
        <v>1</v>
      </c>
      <c r="B1805">
        <v>1.0000000000000001E-5</v>
      </c>
      <c r="C1805">
        <v>1.0000000000000001E-5</v>
      </c>
      <c r="D1805">
        <v>1.0000000000000001E-5</v>
      </c>
      <c r="E1805">
        <v>1.0000000000000001E-5</v>
      </c>
      <c r="F1805">
        <v>1.0000000000000001E-5</v>
      </c>
      <c r="G1805">
        <v>1.0000000000000001E-5</v>
      </c>
      <c r="H1805">
        <v>1.0000000000000001E-5</v>
      </c>
      <c r="I1805">
        <v>1.0000000000000001E-5</v>
      </c>
      <c r="J1805">
        <v>1.0000000000000001E-5</v>
      </c>
      <c r="K1805">
        <v>1.0000000000000001E-5</v>
      </c>
      <c r="L1805">
        <v>1.0000000000000001E-5</v>
      </c>
      <c r="M1805">
        <v>1.0000000000000001E-5</v>
      </c>
      <c r="N1805">
        <v>1.0000000000000001E-5</v>
      </c>
      <c r="O1805">
        <v>1.0000000000000001E-5</v>
      </c>
      <c r="P1805">
        <v>1.0000000000000001E-5</v>
      </c>
      <c r="Q1805">
        <v>1.0000000000000001E-5</v>
      </c>
      <c r="R1805">
        <v>1.0000000000000001E-5</v>
      </c>
      <c r="S1805">
        <v>1.0000000000000001E-5</v>
      </c>
      <c r="T1805">
        <v>1.0000000000000001E-5</v>
      </c>
      <c r="U1805">
        <v>1.0000000000000001E-5</v>
      </c>
      <c r="V1805">
        <v>1.0000000000000001E-5</v>
      </c>
      <c r="W1805">
        <v>1.0000000000000001E-5</v>
      </c>
      <c r="X1805">
        <v>1.0000000000000001E-5</v>
      </c>
      <c r="Y1805">
        <v>1.0000000000000001E-5</v>
      </c>
      <c r="Z1805">
        <v>1.0000000000000001E-5</v>
      </c>
      <c r="AA1805">
        <v>1.0000000000000001E-5</v>
      </c>
      <c r="AB1805">
        <v>1.0000000000000001E-5</v>
      </c>
      <c r="AC1805">
        <v>1.0000000000000001E-5</v>
      </c>
      <c r="AD1805">
        <v>1.0000000000000001E-5</v>
      </c>
      <c r="AE1805">
        <v>1.0000000000000001E-5</v>
      </c>
      <c r="AF1805">
        <v>1.0000000000000001E-5</v>
      </c>
      <c r="AG1805">
        <v>1.0000000000000001E-5</v>
      </c>
      <c r="AH1805">
        <v>1.0000000000000001E-5</v>
      </c>
      <c r="AI1805">
        <v>1.0000000000000001E-5</v>
      </c>
      <c r="AJ1805">
        <v>1.0000000000000001E-5</v>
      </c>
      <c r="AK1805">
        <v>1.0000000000000001E-5</v>
      </c>
      <c r="AL1805">
        <v>1.0000000000000001E-5</v>
      </c>
      <c r="AM1805">
        <v>1.0000000000000001E-5</v>
      </c>
      <c r="AN1805">
        <v>1.0000000000000001E-5</v>
      </c>
      <c r="AO1805">
        <v>1.0000000000000001E-5</v>
      </c>
      <c r="AP1805">
        <v>1.0000000000000001E-5</v>
      </c>
      <c r="AQ1805">
        <v>1.0000000000000001E-5</v>
      </c>
      <c r="AR1805">
        <v>1.0000000000000001E-5</v>
      </c>
      <c r="AS1805">
        <v>1.0000000000000001E-5</v>
      </c>
      <c r="AT1805">
        <v>1.0000000000000001E-5</v>
      </c>
      <c r="AU1805">
        <v>1.0000000000000001E-5</v>
      </c>
      <c r="AV1805">
        <v>1.0000000000000001E-5</v>
      </c>
      <c r="AW1805">
        <v>1.0000000000000001E-5</v>
      </c>
      <c r="AX1805">
        <v>1.0000000000000001E-5</v>
      </c>
      <c r="AY1805">
        <v>1.0000000000000001E-5</v>
      </c>
      <c r="AZ1805">
        <v>1.0000000000000001E-5</v>
      </c>
    </row>
    <row r="1806" spans="1:52" x14ac:dyDescent="0.2">
      <c r="A1806">
        <v>2</v>
      </c>
      <c r="B1806">
        <v>1.0000000000000001E-5</v>
      </c>
      <c r="C1806">
        <v>1.0000000000000001E-5</v>
      </c>
      <c r="D1806">
        <v>1.0000000000000001E-5</v>
      </c>
      <c r="E1806">
        <v>1.0000000000000001E-5</v>
      </c>
      <c r="F1806">
        <v>1.0000000000000001E-5</v>
      </c>
      <c r="G1806">
        <v>1.0000000000000001E-5</v>
      </c>
      <c r="H1806">
        <v>1.0000000000000001E-5</v>
      </c>
      <c r="I1806">
        <v>1.0000000000000001E-5</v>
      </c>
      <c r="J1806">
        <v>1.0000000000000001E-5</v>
      </c>
      <c r="K1806">
        <v>1.0000000000000001E-5</v>
      </c>
      <c r="L1806">
        <v>1.0000000000000001E-5</v>
      </c>
      <c r="M1806">
        <v>1.0000000000000001E-5</v>
      </c>
      <c r="N1806">
        <v>1.0000000000000001E-5</v>
      </c>
      <c r="O1806">
        <v>1.0000000000000001E-5</v>
      </c>
      <c r="P1806">
        <v>1.0000000000000001E-5</v>
      </c>
      <c r="Q1806">
        <v>1.0000000000000001E-5</v>
      </c>
      <c r="R1806">
        <v>1.0000000000000001E-5</v>
      </c>
      <c r="S1806">
        <v>1.0000000000000001E-5</v>
      </c>
      <c r="T1806">
        <v>1.0000000000000001E-5</v>
      </c>
      <c r="U1806">
        <v>1.0000000000000001E-5</v>
      </c>
      <c r="V1806">
        <v>1.0000000000000001E-5</v>
      </c>
      <c r="W1806">
        <v>1.0000000000000001E-5</v>
      </c>
      <c r="X1806">
        <v>1.0000000000000001E-5</v>
      </c>
      <c r="Y1806">
        <v>1.0000000000000001E-5</v>
      </c>
      <c r="Z1806">
        <v>1.0000000000000001E-5</v>
      </c>
      <c r="AA1806">
        <v>1.0000000000000001E-5</v>
      </c>
      <c r="AB1806">
        <v>1.0000000000000001E-5</v>
      </c>
      <c r="AC1806">
        <v>1.0000000000000001E-5</v>
      </c>
      <c r="AD1806">
        <v>1.0000000000000001E-5</v>
      </c>
      <c r="AE1806">
        <v>1.0000000000000001E-5</v>
      </c>
      <c r="AF1806">
        <v>1.0000000000000001E-5</v>
      </c>
      <c r="AG1806">
        <v>1.0000000000000001E-5</v>
      </c>
      <c r="AH1806">
        <v>1.0000000000000001E-5</v>
      </c>
      <c r="AI1806">
        <v>1.0000000000000001E-5</v>
      </c>
      <c r="AJ1806">
        <v>1.0000000000000001E-5</v>
      </c>
      <c r="AK1806">
        <v>1.0000000000000001E-5</v>
      </c>
      <c r="AL1806">
        <v>1.0000000000000001E-5</v>
      </c>
      <c r="AM1806">
        <v>1.0000000000000001E-5</v>
      </c>
      <c r="AN1806">
        <v>1.0000000000000001E-5</v>
      </c>
      <c r="AO1806">
        <v>1.0000000000000001E-5</v>
      </c>
      <c r="AP1806">
        <v>1.0000000000000001E-5</v>
      </c>
      <c r="AQ1806">
        <v>1.0000000000000001E-5</v>
      </c>
      <c r="AR1806">
        <v>1.0000000000000001E-5</v>
      </c>
      <c r="AS1806">
        <v>1.0000000000000001E-5</v>
      </c>
      <c r="AT1806">
        <v>1.0000000000000001E-5</v>
      </c>
      <c r="AU1806">
        <v>1.0000000000000001E-5</v>
      </c>
      <c r="AV1806">
        <v>1.0000000000000001E-5</v>
      </c>
      <c r="AW1806">
        <v>1.0000000000000001E-5</v>
      </c>
      <c r="AX1806">
        <v>1.0000000000000001E-5</v>
      </c>
      <c r="AY1806">
        <v>1.0000000000000001E-5</v>
      </c>
      <c r="AZ1806">
        <v>1.0000000000000001E-5</v>
      </c>
    </row>
    <row r="1807" spans="1:52" x14ac:dyDescent="0.2">
      <c r="A1807" t="s">
        <v>552</v>
      </c>
    </row>
    <row r="1808" spans="1:52" x14ac:dyDescent="0.2">
      <c r="A1808">
        <v>2010</v>
      </c>
      <c r="B1808">
        <v>2011</v>
      </c>
      <c r="C1808">
        <v>2012</v>
      </c>
      <c r="D1808">
        <v>2013</v>
      </c>
      <c r="E1808">
        <v>2014</v>
      </c>
      <c r="F1808">
        <v>2015</v>
      </c>
      <c r="G1808">
        <v>2016</v>
      </c>
      <c r="H1808">
        <v>2017</v>
      </c>
      <c r="I1808">
        <v>2018</v>
      </c>
      <c r="J1808">
        <v>2019</v>
      </c>
      <c r="K1808">
        <v>2020</v>
      </c>
      <c r="L1808">
        <v>2021</v>
      </c>
      <c r="M1808">
        <v>2022</v>
      </c>
      <c r="N1808">
        <v>2023</v>
      </c>
      <c r="O1808">
        <v>2024</v>
      </c>
      <c r="P1808">
        <v>2025</v>
      </c>
      <c r="Q1808">
        <v>2026</v>
      </c>
      <c r="R1808">
        <v>2027</v>
      </c>
      <c r="S1808">
        <v>2028</v>
      </c>
      <c r="T1808">
        <v>2029</v>
      </c>
      <c r="U1808">
        <v>2030</v>
      </c>
      <c r="V1808">
        <v>2031</v>
      </c>
      <c r="W1808">
        <v>2032</v>
      </c>
      <c r="X1808">
        <v>2033</v>
      </c>
      <c r="Y1808">
        <v>2034</v>
      </c>
      <c r="Z1808">
        <v>2035</v>
      </c>
      <c r="AA1808">
        <v>2036</v>
      </c>
      <c r="AB1808">
        <v>2037</v>
      </c>
      <c r="AC1808">
        <v>2038</v>
      </c>
      <c r="AD1808">
        <v>2039</v>
      </c>
      <c r="AE1808">
        <v>2040</v>
      </c>
      <c r="AF1808">
        <v>2041</v>
      </c>
      <c r="AG1808">
        <v>2042</v>
      </c>
      <c r="AH1808">
        <v>2043</v>
      </c>
      <c r="AI1808">
        <v>2044</v>
      </c>
      <c r="AJ1808">
        <v>2045</v>
      </c>
      <c r="AK1808">
        <v>2046</v>
      </c>
      <c r="AL1808">
        <v>2047</v>
      </c>
      <c r="AM1808">
        <v>2048</v>
      </c>
      <c r="AN1808">
        <v>2049</v>
      </c>
      <c r="AO1808">
        <v>2050</v>
      </c>
      <c r="AP1808">
        <v>2051</v>
      </c>
      <c r="AQ1808">
        <v>2052</v>
      </c>
      <c r="AR1808">
        <v>2053</v>
      </c>
      <c r="AS1808">
        <v>2054</v>
      </c>
      <c r="AT1808">
        <v>2055</v>
      </c>
      <c r="AU1808">
        <v>2056</v>
      </c>
      <c r="AV1808">
        <v>2057</v>
      </c>
      <c r="AW1808">
        <v>2058</v>
      </c>
      <c r="AX1808">
        <v>2059</v>
      </c>
      <c r="AY1808" t="s">
        <v>164</v>
      </c>
    </row>
    <row r="1809" spans="1:52" x14ac:dyDescent="0.2">
      <c r="A1809">
        <v>1</v>
      </c>
      <c r="B1809">
        <v>1.0000000000000001E-5</v>
      </c>
      <c r="C1809">
        <v>1.0000000000000001E-5</v>
      </c>
      <c r="D1809">
        <v>1.0000000000000001E-5</v>
      </c>
      <c r="E1809">
        <v>1.0000000000000001E-5</v>
      </c>
      <c r="F1809">
        <v>1.0000000000000001E-5</v>
      </c>
      <c r="G1809">
        <v>1.0000000000000001E-5</v>
      </c>
      <c r="H1809">
        <v>1.0000000000000001E-5</v>
      </c>
      <c r="I1809">
        <v>1.0000000000000001E-5</v>
      </c>
      <c r="J1809">
        <v>1.0000000000000001E-5</v>
      </c>
      <c r="K1809">
        <v>1.0000000000000001E-5</v>
      </c>
      <c r="L1809">
        <v>1.0000000000000001E-5</v>
      </c>
      <c r="M1809">
        <v>1.0000000000000001E-5</v>
      </c>
      <c r="N1809">
        <v>1.0000000000000001E-5</v>
      </c>
      <c r="O1809">
        <v>1.0000000000000001E-5</v>
      </c>
      <c r="P1809">
        <v>1.0000000000000001E-5</v>
      </c>
      <c r="Q1809">
        <v>1.0000000000000001E-5</v>
      </c>
      <c r="R1809">
        <v>1.0000000000000001E-5</v>
      </c>
      <c r="S1809">
        <v>1.0000000000000001E-5</v>
      </c>
      <c r="T1809">
        <v>1.0000000000000001E-5</v>
      </c>
      <c r="U1809">
        <v>1.0000000000000001E-5</v>
      </c>
      <c r="V1809">
        <v>1.0000000000000001E-5</v>
      </c>
      <c r="W1809">
        <v>1.0000000000000001E-5</v>
      </c>
      <c r="X1809">
        <v>1.0000000000000001E-5</v>
      </c>
      <c r="Y1809">
        <v>1.0000000000000001E-5</v>
      </c>
      <c r="Z1809">
        <v>1.0000000000000001E-5</v>
      </c>
      <c r="AA1809">
        <v>1.0000000000000001E-5</v>
      </c>
      <c r="AB1809">
        <v>1.0000000000000001E-5</v>
      </c>
      <c r="AC1809">
        <v>1.0000000000000001E-5</v>
      </c>
      <c r="AD1809">
        <v>1.0000000000000001E-5</v>
      </c>
      <c r="AE1809">
        <v>1.0000000000000001E-5</v>
      </c>
      <c r="AF1809">
        <v>1.0000000000000001E-5</v>
      </c>
      <c r="AG1809">
        <v>1.0000000000000001E-5</v>
      </c>
      <c r="AH1809">
        <v>1.0000000000000001E-5</v>
      </c>
      <c r="AI1809">
        <v>1.0000000000000001E-5</v>
      </c>
      <c r="AJ1809">
        <v>1.0000000000000001E-5</v>
      </c>
      <c r="AK1809">
        <v>1.0000000000000001E-5</v>
      </c>
      <c r="AL1809">
        <v>1.0000000000000001E-5</v>
      </c>
      <c r="AM1809">
        <v>1.0000000000000001E-5</v>
      </c>
      <c r="AN1809">
        <v>1.0000000000000001E-5</v>
      </c>
      <c r="AO1809">
        <v>1.0000000000000001E-5</v>
      </c>
      <c r="AP1809">
        <v>1.0000000000000001E-5</v>
      </c>
      <c r="AQ1809">
        <v>1.0000000000000001E-5</v>
      </c>
      <c r="AR1809">
        <v>1.0000000000000001E-5</v>
      </c>
      <c r="AS1809">
        <v>1.0000000000000001E-5</v>
      </c>
      <c r="AT1809">
        <v>1.0000000000000001E-5</v>
      </c>
      <c r="AU1809">
        <v>1.0000000000000001E-5</v>
      </c>
      <c r="AV1809">
        <v>1.0000000000000001E-5</v>
      </c>
      <c r="AW1809">
        <v>1.0000000000000001E-5</v>
      </c>
      <c r="AX1809">
        <v>1.0000000000000001E-5</v>
      </c>
      <c r="AY1809">
        <v>1.0000000000000001E-5</v>
      </c>
      <c r="AZ1809">
        <v>1.0000000000000001E-5</v>
      </c>
    </row>
    <row r="1810" spans="1:52" x14ac:dyDescent="0.2">
      <c r="A1810">
        <v>2</v>
      </c>
      <c r="B1810">
        <v>1.0000000000000001E-5</v>
      </c>
      <c r="C1810">
        <v>1.0000000000000001E-5</v>
      </c>
      <c r="D1810">
        <v>1.0000000000000001E-5</v>
      </c>
      <c r="E1810">
        <v>1.0000000000000001E-5</v>
      </c>
      <c r="F1810">
        <v>1.0000000000000001E-5</v>
      </c>
      <c r="G1810">
        <v>1.0000000000000001E-5</v>
      </c>
      <c r="H1810">
        <v>1.0000000000000001E-5</v>
      </c>
      <c r="I1810">
        <v>1.0000000000000001E-5</v>
      </c>
      <c r="J1810">
        <v>1.0000000000000001E-5</v>
      </c>
      <c r="K1810">
        <v>1.0000000000000001E-5</v>
      </c>
      <c r="L1810">
        <v>1.0000000000000001E-5</v>
      </c>
      <c r="M1810">
        <v>1.0000000000000001E-5</v>
      </c>
      <c r="N1810">
        <v>1.0000000000000001E-5</v>
      </c>
      <c r="O1810">
        <v>1.0000000000000001E-5</v>
      </c>
      <c r="P1810">
        <v>1.0000000000000001E-5</v>
      </c>
      <c r="Q1810">
        <v>1.0000000000000001E-5</v>
      </c>
      <c r="R1810">
        <v>1.0000000000000001E-5</v>
      </c>
      <c r="S1810">
        <v>1.0000000000000001E-5</v>
      </c>
      <c r="T1810">
        <v>1.0000000000000001E-5</v>
      </c>
      <c r="U1810">
        <v>1.0000000000000001E-5</v>
      </c>
      <c r="V1810">
        <v>1.0000000000000001E-5</v>
      </c>
      <c r="W1810">
        <v>1.0000000000000001E-5</v>
      </c>
      <c r="X1810">
        <v>1.0000000000000001E-5</v>
      </c>
      <c r="Y1810">
        <v>1.0000000000000001E-5</v>
      </c>
      <c r="Z1810">
        <v>1.0000000000000001E-5</v>
      </c>
      <c r="AA1810">
        <v>1.0000000000000001E-5</v>
      </c>
      <c r="AB1810">
        <v>1.0000000000000001E-5</v>
      </c>
      <c r="AC1810">
        <v>1.0000000000000001E-5</v>
      </c>
      <c r="AD1810">
        <v>1.0000000000000001E-5</v>
      </c>
      <c r="AE1810">
        <v>1.0000000000000001E-5</v>
      </c>
      <c r="AF1810">
        <v>1.0000000000000001E-5</v>
      </c>
      <c r="AG1810">
        <v>1.0000000000000001E-5</v>
      </c>
      <c r="AH1810">
        <v>1.0000000000000001E-5</v>
      </c>
      <c r="AI1810">
        <v>1.0000000000000001E-5</v>
      </c>
      <c r="AJ1810">
        <v>1.0000000000000001E-5</v>
      </c>
      <c r="AK1810">
        <v>1.0000000000000001E-5</v>
      </c>
      <c r="AL1810">
        <v>1.0000000000000001E-5</v>
      </c>
      <c r="AM1810">
        <v>1.0000000000000001E-5</v>
      </c>
      <c r="AN1810">
        <v>1.0000000000000001E-5</v>
      </c>
      <c r="AO1810">
        <v>1.0000000000000001E-5</v>
      </c>
      <c r="AP1810">
        <v>1.0000000000000001E-5</v>
      </c>
      <c r="AQ1810">
        <v>1.0000000000000001E-5</v>
      </c>
      <c r="AR1810">
        <v>1.0000000000000001E-5</v>
      </c>
      <c r="AS1810">
        <v>1.0000000000000001E-5</v>
      </c>
      <c r="AT1810">
        <v>1.0000000000000001E-5</v>
      </c>
      <c r="AU1810">
        <v>1.0000000000000001E-5</v>
      </c>
      <c r="AV1810">
        <v>1.0000000000000001E-5</v>
      </c>
      <c r="AW1810">
        <v>1.0000000000000001E-5</v>
      </c>
      <c r="AX1810">
        <v>1.0000000000000001E-5</v>
      </c>
      <c r="AY1810">
        <v>1.0000000000000001E-5</v>
      </c>
      <c r="AZ1810">
        <v>1.0000000000000001E-5</v>
      </c>
    </row>
    <row r="1811" spans="1:52" x14ac:dyDescent="0.2">
      <c r="A1811" t="s">
        <v>8</v>
      </c>
    </row>
    <row r="1813" spans="1:52" x14ac:dyDescent="0.2">
      <c r="A1813" t="s">
        <v>160</v>
      </c>
      <c r="B1813" t="s">
        <v>553</v>
      </c>
      <c r="C1813" t="s">
        <v>162</v>
      </c>
      <c r="D1813">
        <v>0.33333000000000002</v>
      </c>
      <c r="E1813" t="s">
        <v>200</v>
      </c>
    </row>
    <row r="1814" spans="1:52" x14ac:dyDescent="0.2">
      <c r="A1814">
        <v>2010</v>
      </c>
      <c r="B1814">
        <v>2011</v>
      </c>
      <c r="C1814">
        <v>2012</v>
      </c>
      <c r="D1814">
        <v>2013</v>
      </c>
      <c r="E1814">
        <v>2014</v>
      </c>
      <c r="F1814">
        <v>2015</v>
      </c>
      <c r="G1814">
        <v>2016</v>
      </c>
      <c r="H1814">
        <v>2017</v>
      </c>
      <c r="I1814">
        <v>2018</v>
      </c>
      <c r="J1814">
        <v>2019</v>
      </c>
      <c r="K1814">
        <v>2020</v>
      </c>
      <c r="L1814">
        <v>2021</v>
      </c>
      <c r="M1814">
        <v>2022</v>
      </c>
      <c r="N1814">
        <v>2023</v>
      </c>
      <c r="O1814">
        <v>2024</v>
      </c>
      <c r="P1814">
        <v>2025</v>
      </c>
      <c r="Q1814">
        <v>2026</v>
      </c>
      <c r="R1814">
        <v>2027</v>
      </c>
      <c r="S1814">
        <v>2028</v>
      </c>
      <c r="T1814">
        <v>2029</v>
      </c>
      <c r="U1814">
        <v>2030</v>
      </c>
      <c r="V1814">
        <v>2031</v>
      </c>
      <c r="W1814">
        <v>2032</v>
      </c>
      <c r="X1814">
        <v>2033</v>
      </c>
      <c r="Y1814">
        <v>2034</v>
      </c>
      <c r="Z1814">
        <v>2035</v>
      </c>
      <c r="AA1814">
        <v>2036</v>
      </c>
      <c r="AB1814">
        <v>2037</v>
      </c>
      <c r="AC1814">
        <v>2038</v>
      </c>
      <c r="AD1814">
        <v>2039</v>
      </c>
      <c r="AE1814">
        <v>2040</v>
      </c>
      <c r="AF1814">
        <v>2041</v>
      </c>
      <c r="AG1814">
        <v>2042</v>
      </c>
      <c r="AH1814">
        <v>2043</v>
      </c>
      <c r="AI1814">
        <v>2044</v>
      </c>
      <c r="AJ1814">
        <v>2045</v>
      </c>
      <c r="AK1814">
        <v>2046</v>
      </c>
      <c r="AL1814">
        <v>2047</v>
      </c>
      <c r="AM1814">
        <v>2048</v>
      </c>
      <c r="AN1814">
        <v>2049</v>
      </c>
      <c r="AO1814">
        <v>2050</v>
      </c>
      <c r="AP1814">
        <v>2051</v>
      </c>
      <c r="AQ1814">
        <v>2052</v>
      </c>
      <c r="AR1814">
        <v>2053</v>
      </c>
      <c r="AS1814">
        <v>2054</v>
      </c>
      <c r="AT1814">
        <v>2055</v>
      </c>
      <c r="AU1814">
        <v>2056</v>
      </c>
      <c r="AV1814">
        <v>2057</v>
      </c>
      <c r="AW1814">
        <v>2058</v>
      </c>
      <c r="AX1814">
        <v>2059</v>
      </c>
      <c r="AY1814" t="s">
        <v>164</v>
      </c>
    </row>
    <row r="1815" spans="1:52" x14ac:dyDescent="0.2">
      <c r="A1815" t="s">
        <v>149</v>
      </c>
      <c r="B1815">
        <v>0.45829999999999999</v>
      </c>
      <c r="C1815">
        <v>0.45829999999999999</v>
      </c>
      <c r="D1815">
        <v>0.45829999999999999</v>
      </c>
      <c r="E1815">
        <v>0.45829999999999999</v>
      </c>
      <c r="F1815">
        <v>0.45829999999999999</v>
      </c>
      <c r="G1815">
        <v>0.45829999999999999</v>
      </c>
      <c r="H1815">
        <v>0.45829999999999999</v>
      </c>
      <c r="I1815">
        <v>0.45829999999999999</v>
      </c>
      <c r="J1815">
        <v>0.45829999999999999</v>
      </c>
      <c r="K1815">
        <v>0.45829999999999999</v>
      </c>
      <c r="L1815">
        <v>0.45829999999999999</v>
      </c>
      <c r="M1815">
        <v>0.45829999999999999</v>
      </c>
      <c r="N1815">
        <v>0.45829999999999999</v>
      </c>
      <c r="O1815">
        <v>0.45829999999999999</v>
      </c>
      <c r="P1815">
        <v>0.45829999999999999</v>
      </c>
      <c r="Q1815">
        <v>0.45829999999999999</v>
      </c>
      <c r="R1815">
        <v>0.45829999999999999</v>
      </c>
      <c r="S1815">
        <v>0.45829999999999999</v>
      </c>
      <c r="T1815">
        <v>0.45829999999999999</v>
      </c>
      <c r="U1815">
        <v>0.45829999999999999</v>
      </c>
      <c r="V1815">
        <v>0.45829999999999999</v>
      </c>
      <c r="W1815">
        <v>0.45829999999999999</v>
      </c>
      <c r="X1815">
        <v>0.45829999999999999</v>
      </c>
      <c r="Y1815">
        <v>0.45829999999999999</v>
      </c>
      <c r="Z1815">
        <v>0.45829999999999999</v>
      </c>
      <c r="AA1815">
        <v>0.45829999999999999</v>
      </c>
      <c r="AB1815">
        <v>0.45829999999999999</v>
      </c>
      <c r="AC1815">
        <v>0.45829999999999999</v>
      </c>
      <c r="AD1815">
        <v>0.45829999999999999</v>
      </c>
      <c r="AE1815">
        <v>0.45829999999999999</v>
      </c>
      <c r="AF1815">
        <v>0.45829999999999999</v>
      </c>
      <c r="AG1815">
        <v>0.45829999999999999</v>
      </c>
      <c r="AH1815">
        <v>0.45829999999999999</v>
      </c>
      <c r="AI1815">
        <v>0.45829999999999999</v>
      </c>
      <c r="AJ1815">
        <v>0.45829999999999999</v>
      </c>
      <c r="AK1815">
        <v>0.45829999999999999</v>
      </c>
      <c r="AL1815">
        <v>0.45829999999999999</v>
      </c>
      <c r="AM1815">
        <v>0.45829999999999999</v>
      </c>
      <c r="AN1815">
        <v>0.45829999999999999</v>
      </c>
      <c r="AO1815">
        <v>0.45829999999999999</v>
      </c>
      <c r="AP1815">
        <v>0.45829999999999999</v>
      </c>
      <c r="AQ1815">
        <v>0.45829999999999999</v>
      </c>
      <c r="AR1815">
        <v>0.45829999999999999</v>
      </c>
      <c r="AS1815">
        <v>0.45829999999999999</v>
      </c>
      <c r="AT1815">
        <v>0.45829999999999999</v>
      </c>
      <c r="AU1815">
        <v>0.45829999999999999</v>
      </c>
      <c r="AV1815">
        <v>0.45829999999999999</v>
      </c>
      <c r="AW1815">
        <v>0.45829999999999999</v>
      </c>
      <c r="AX1815">
        <v>0.45829999999999999</v>
      </c>
      <c r="AY1815">
        <v>0.45829999999999999</v>
      </c>
      <c r="AZ1815">
        <v>0.45829999999999999</v>
      </c>
    </row>
    <row r="1816" spans="1:52" x14ac:dyDescent="0.2">
      <c r="A1816" t="s">
        <v>150</v>
      </c>
      <c r="B1816">
        <v>0.45829999999999999</v>
      </c>
      <c r="C1816">
        <v>0.45829999999999999</v>
      </c>
      <c r="D1816">
        <v>0.45829999999999999</v>
      </c>
      <c r="E1816">
        <v>0.45829999999999999</v>
      </c>
      <c r="F1816">
        <v>0.45829999999999999</v>
      </c>
      <c r="G1816">
        <v>0.45829999999999999</v>
      </c>
      <c r="H1816">
        <v>0.45829999999999999</v>
      </c>
      <c r="I1816">
        <v>0.45829999999999999</v>
      </c>
      <c r="J1816">
        <v>0.45829999999999999</v>
      </c>
      <c r="K1816">
        <v>0.45829999999999999</v>
      </c>
      <c r="L1816">
        <v>0.45829999999999999</v>
      </c>
      <c r="M1816">
        <v>0.45829999999999999</v>
      </c>
      <c r="N1816">
        <v>0.45829999999999999</v>
      </c>
      <c r="O1816">
        <v>0.45829999999999999</v>
      </c>
      <c r="P1816">
        <v>0.45829999999999999</v>
      </c>
      <c r="Q1816">
        <v>0.45829999999999999</v>
      </c>
      <c r="R1816">
        <v>0.45829999999999999</v>
      </c>
      <c r="S1816">
        <v>0.45829999999999999</v>
      </c>
      <c r="T1816">
        <v>0.45829999999999999</v>
      </c>
      <c r="U1816">
        <v>0.45829999999999999</v>
      </c>
      <c r="V1816">
        <v>0.45829999999999999</v>
      </c>
      <c r="W1816">
        <v>0.45829999999999999</v>
      </c>
      <c r="X1816">
        <v>0.45829999999999999</v>
      </c>
      <c r="Y1816">
        <v>0.45829999999999999</v>
      </c>
      <c r="Z1816">
        <v>0.45829999999999999</v>
      </c>
      <c r="AA1816">
        <v>0.45829999999999999</v>
      </c>
      <c r="AB1816">
        <v>0.45829999999999999</v>
      </c>
      <c r="AC1816">
        <v>0.45829999999999999</v>
      </c>
      <c r="AD1816">
        <v>0.45829999999999999</v>
      </c>
      <c r="AE1816">
        <v>0.45829999999999999</v>
      </c>
      <c r="AF1816">
        <v>0.45829999999999999</v>
      </c>
      <c r="AG1816">
        <v>0.45829999999999999</v>
      </c>
      <c r="AH1816">
        <v>0.45829999999999999</v>
      </c>
      <c r="AI1816">
        <v>0.45829999999999999</v>
      </c>
      <c r="AJ1816">
        <v>0.45829999999999999</v>
      </c>
      <c r="AK1816">
        <v>0.45829999999999999</v>
      </c>
      <c r="AL1816">
        <v>0.45829999999999999</v>
      </c>
      <c r="AM1816">
        <v>0.45829999999999999</v>
      </c>
      <c r="AN1816">
        <v>0.45829999999999999</v>
      </c>
      <c r="AO1816">
        <v>0.45829999999999999</v>
      </c>
      <c r="AP1816">
        <v>0.45829999999999999</v>
      </c>
      <c r="AQ1816">
        <v>0.45829999999999999</v>
      </c>
      <c r="AR1816">
        <v>0.45829999999999999</v>
      </c>
      <c r="AS1816">
        <v>0.45829999999999999</v>
      </c>
      <c r="AT1816">
        <v>0.45829999999999999</v>
      </c>
      <c r="AU1816">
        <v>0.45829999999999999</v>
      </c>
      <c r="AV1816">
        <v>0.45829999999999999</v>
      </c>
      <c r="AW1816">
        <v>0.45829999999999999</v>
      </c>
      <c r="AX1816">
        <v>0.45829999999999999</v>
      </c>
      <c r="AY1816">
        <v>0.45829999999999999</v>
      </c>
      <c r="AZ1816">
        <v>0.45829999999999999</v>
      </c>
    </row>
    <row r="1817" spans="1:52" x14ac:dyDescent="0.2">
      <c r="A1817" t="s">
        <v>151</v>
      </c>
      <c r="B1817">
        <v>8.3400000000000002E-2</v>
      </c>
      <c r="C1817">
        <v>8.3400000000000002E-2</v>
      </c>
      <c r="D1817">
        <v>8.3400000000000002E-2</v>
      </c>
      <c r="E1817">
        <v>8.3400000000000002E-2</v>
      </c>
      <c r="F1817">
        <v>8.3400000000000002E-2</v>
      </c>
      <c r="G1817">
        <v>8.3400000000000002E-2</v>
      </c>
      <c r="H1817">
        <v>8.3400000000000002E-2</v>
      </c>
      <c r="I1817">
        <v>8.3400000000000002E-2</v>
      </c>
      <c r="J1817">
        <v>8.3400000000000002E-2</v>
      </c>
      <c r="K1817">
        <v>8.3400000000000002E-2</v>
      </c>
      <c r="L1817">
        <v>8.3400000000000002E-2</v>
      </c>
      <c r="M1817">
        <v>8.3400000000000002E-2</v>
      </c>
      <c r="N1817">
        <v>8.3400000000000002E-2</v>
      </c>
      <c r="O1817">
        <v>8.3400000000000002E-2</v>
      </c>
      <c r="P1817">
        <v>8.3400000000000002E-2</v>
      </c>
      <c r="Q1817">
        <v>8.3400000000000002E-2</v>
      </c>
      <c r="R1817">
        <v>8.3400000000000002E-2</v>
      </c>
      <c r="S1817">
        <v>8.3400000000000002E-2</v>
      </c>
      <c r="T1817">
        <v>8.3400000000000002E-2</v>
      </c>
      <c r="U1817">
        <v>8.3400000000000002E-2</v>
      </c>
      <c r="V1817">
        <v>8.3400000000000002E-2</v>
      </c>
      <c r="W1817">
        <v>8.3400000000000002E-2</v>
      </c>
      <c r="X1817">
        <v>8.3400000000000002E-2</v>
      </c>
      <c r="Y1817">
        <v>8.3400000000000002E-2</v>
      </c>
      <c r="Z1817">
        <v>8.3400000000000002E-2</v>
      </c>
      <c r="AA1817">
        <v>8.3400000000000002E-2</v>
      </c>
      <c r="AB1817">
        <v>8.3400000000000002E-2</v>
      </c>
      <c r="AC1817">
        <v>8.3400000000000002E-2</v>
      </c>
      <c r="AD1817">
        <v>8.3400000000000002E-2</v>
      </c>
      <c r="AE1817">
        <v>8.3400000000000002E-2</v>
      </c>
      <c r="AF1817">
        <v>8.3400000000000002E-2</v>
      </c>
      <c r="AG1817">
        <v>8.3400000000000002E-2</v>
      </c>
      <c r="AH1817">
        <v>8.3400000000000002E-2</v>
      </c>
      <c r="AI1817">
        <v>8.3400000000000002E-2</v>
      </c>
      <c r="AJ1817">
        <v>8.3400000000000002E-2</v>
      </c>
      <c r="AK1817">
        <v>8.3400000000000002E-2</v>
      </c>
      <c r="AL1817">
        <v>8.3400000000000002E-2</v>
      </c>
      <c r="AM1817">
        <v>8.3400000000000002E-2</v>
      </c>
      <c r="AN1817">
        <v>8.3400000000000002E-2</v>
      </c>
      <c r="AO1817">
        <v>8.3400000000000002E-2</v>
      </c>
      <c r="AP1817">
        <v>8.3400000000000002E-2</v>
      </c>
      <c r="AQ1817">
        <v>8.3400000000000002E-2</v>
      </c>
      <c r="AR1817">
        <v>8.3400000000000002E-2</v>
      </c>
      <c r="AS1817">
        <v>8.3400000000000002E-2</v>
      </c>
      <c r="AT1817">
        <v>8.3400000000000002E-2</v>
      </c>
      <c r="AU1817">
        <v>8.3400000000000002E-2</v>
      </c>
      <c r="AV1817">
        <v>8.3400000000000002E-2</v>
      </c>
      <c r="AW1817">
        <v>8.3400000000000002E-2</v>
      </c>
      <c r="AX1817">
        <v>8.3400000000000002E-2</v>
      </c>
      <c r="AY1817">
        <v>8.3400000000000002E-2</v>
      </c>
      <c r="AZ1817">
        <v>8.3400000000000002E-2</v>
      </c>
    </row>
    <row r="1818" spans="1:52" x14ac:dyDescent="0.2">
      <c r="A1818" t="s">
        <v>8</v>
      </c>
    </row>
    <row r="1820" spans="1:52" x14ac:dyDescent="0.2">
      <c r="A1820" t="s">
        <v>0</v>
      </c>
    </row>
    <row r="1821" spans="1:52" x14ac:dyDescent="0.2">
      <c r="A1821" t="s">
        <v>554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F07E4-B926-A74F-84BE-C5A4966EA96D}">
  <dimension ref="A1:AS13"/>
  <sheetViews>
    <sheetView zoomScale="102" workbookViewId="0">
      <selection activeCell="G18" sqref="G18"/>
    </sheetView>
  </sheetViews>
  <sheetFormatPr baseColWidth="10" defaultRowHeight="16" x14ac:dyDescent="0.2"/>
  <sheetData>
    <row r="1" spans="1:45" x14ac:dyDescent="0.2">
      <c r="B1" s="18" t="s">
        <v>598</v>
      </c>
      <c r="C1" s="18"/>
      <c r="D1" s="18">
        <v>2009</v>
      </c>
      <c r="E1" s="18">
        <v>2010</v>
      </c>
      <c r="F1" s="18">
        <v>2011</v>
      </c>
      <c r="G1" s="18">
        <v>2012</v>
      </c>
      <c r="H1" s="18">
        <v>2013</v>
      </c>
      <c r="I1" s="18">
        <v>2014</v>
      </c>
      <c r="J1" s="18">
        <v>2015</v>
      </c>
      <c r="K1" s="18">
        <v>2016</v>
      </c>
      <c r="L1" s="18">
        <v>2017</v>
      </c>
      <c r="M1" s="18">
        <v>2018</v>
      </c>
      <c r="N1" s="18">
        <v>2019</v>
      </c>
      <c r="O1" s="18">
        <v>2020</v>
      </c>
      <c r="P1" s="18">
        <v>2021</v>
      </c>
      <c r="Q1" s="18">
        <v>2022</v>
      </c>
      <c r="R1" s="18">
        <v>2023</v>
      </c>
      <c r="S1" s="18">
        <v>2024</v>
      </c>
      <c r="T1" s="18">
        <v>2025</v>
      </c>
      <c r="U1" s="18">
        <v>2026</v>
      </c>
      <c r="V1" s="18">
        <v>2027</v>
      </c>
      <c r="W1" s="18">
        <v>2028</v>
      </c>
      <c r="X1" s="18">
        <v>2029</v>
      </c>
      <c r="Y1" s="18">
        <v>2030</v>
      </c>
      <c r="Z1" s="18">
        <v>2031</v>
      </c>
      <c r="AA1" s="18">
        <v>2032</v>
      </c>
      <c r="AB1" s="18">
        <v>2033</v>
      </c>
      <c r="AC1" s="18">
        <v>2034</v>
      </c>
      <c r="AD1" s="18">
        <v>2035</v>
      </c>
      <c r="AE1" s="18">
        <v>2036</v>
      </c>
      <c r="AF1" s="18">
        <v>2037</v>
      </c>
      <c r="AG1" s="18">
        <v>2038</v>
      </c>
      <c r="AH1" s="18">
        <v>2039</v>
      </c>
      <c r="AI1" s="18">
        <v>2040</v>
      </c>
      <c r="AJ1" s="18">
        <v>2041</v>
      </c>
      <c r="AK1" s="18">
        <v>2042</v>
      </c>
      <c r="AL1" s="18">
        <v>2043</v>
      </c>
      <c r="AM1" s="18">
        <v>2044</v>
      </c>
      <c r="AN1" s="18">
        <v>2045</v>
      </c>
      <c r="AO1" s="18">
        <v>2046</v>
      </c>
      <c r="AP1" s="18">
        <v>2047</v>
      </c>
      <c r="AQ1" s="18">
        <v>2048</v>
      </c>
      <c r="AR1" s="18">
        <v>2049</v>
      </c>
      <c r="AS1" s="18">
        <v>2050</v>
      </c>
    </row>
    <row r="2" spans="1:45" x14ac:dyDescent="0.2">
      <c r="A2" t="s">
        <v>601</v>
      </c>
      <c r="B2" t="s">
        <v>562</v>
      </c>
      <c r="C2" t="s">
        <v>599</v>
      </c>
      <c r="D2">
        <f>WORLD!C8/1000</f>
        <v>29.446247719999999</v>
      </c>
      <c r="E2">
        <f>D2+(($O2-$D2)/11)</f>
        <v>30.245077439872961</v>
      </c>
      <c r="F2">
        <f t="shared" ref="F2:N2" si="0">E2+(($O2-$D2)/11)</f>
        <v>31.043907159745924</v>
      </c>
      <c r="G2">
        <f t="shared" si="0"/>
        <v>31.842736879618887</v>
      </c>
      <c r="H2">
        <f t="shared" si="0"/>
        <v>32.641566599491853</v>
      </c>
      <c r="I2">
        <f t="shared" si="0"/>
        <v>33.440396319364815</v>
      </c>
      <c r="J2">
        <f t="shared" si="0"/>
        <v>34.239226039237778</v>
      </c>
      <c r="K2">
        <f t="shared" si="0"/>
        <v>35.03805575911074</v>
      </c>
      <c r="L2">
        <f t="shared" si="0"/>
        <v>35.836885478983703</v>
      </c>
      <c r="M2">
        <f t="shared" si="0"/>
        <v>36.635715198856666</v>
      </c>
      <c r="N2">
        <f t="shared" si="0"/>
        <v>37.434544918729628</v>
      </c>
      <c r="O2">
        <f>WORLD!D8/1000</f>
        <v>38.233374638602598</v>
      </c>
      <c r="P2">
        <f>O2+(($T2-$O2)/5)</f>
        <v>38.784108033853883</v>
      </c>
      <c r="Q2">
        <f>P2+(($T2-$O2)/5)</f>
        <v>39.334841429105168</v>
      </c>
      <c r="R2">
        <f>Q2+(($T2-$O2)/5)</f>
        <v>39.885574824356453</v>
      </c>
      <c r="S2">
        <f>R2+(($T2-$O2)/5)</f>
        <v>40.436308219607739</v>
      </c>
      <c r="T2">
        <f>WORLD!E8/1000</f>
        <v>40.987041614859038</v>
      </c>
      <c r="U2">
        <f>T2+(($Y2-$T2)/5)</f>
        <v>41.337112916232698</v>
      </c>
      <c r="V2">
        <f>U2+(($Y2-$T2)/5)</f>
        <v>41.687184217606358</v>
      </c>
      <c r="W2">
        <f>V2+(($Y2-$T2)/5)</f>
        <v>42.037255518980018</v>
      </c>
      <c r="X2">
        <f>W2+(($Y2-$T2)/5)</f>
        <v>42.387326820353678</v>
      </c>
      <c r="Y2">
        <f>WORLD!F8/1000</f>
        <v>42.737398121727324</v>
      </c>
      <c r="Z2">
        <f>Y2+(($AD2-$Y2)/5)</f>
        <v>42.877105536542928</v>
      </c>
      <c r="AA2">
        <f>Z2+(($AD2-$Y2)/5)</f>
        <v>43.016812951358531</v>
      </c>
      <c r="AB2">
        <f>AA2+(($AD2-$Y2)/5)</f>
        <v>43.156520366174135</v>
      </c>
      <c r="AC2">
        <f>AB2+(($AD2-$Y2)/5)</f>
        <v>43.296227780989739</v>
      </c>
      <c r="AD2">
        <f>WORLD!G8/1000</f>
        <v>43.435935195805357</v>
      </c>
      <c r="AE2">
        <f>AD2+(($AI2-$AD2)/5)</f>
        <v>43.677463363551155</v>
      </c>
      <c r="AF2">
        <f>AE2+(($AI2-$AD2)/5)</f>
        <v>43.918991531296953</v>
      </c>
      <c r="AG2">
        <f>AF2+(($AI2-$AD2)/5)</f>
        <v>44.160519699042752</v>
      </c>
      <c r="AH2">
        <f>AG2+(($AI2-$AD2)/5)</f>
        <v>44.40204786678855</v>
      </c>
      <c r="AI2">
        <f>WORLD!H8/1000</f>
        <v>44.643576034534334</v>
      </c>
      <c r="AJ2">
        <f>AI2+(($AN2-$AI2)/5)</f>
        <v>44.705433647050285</v>
      </c>
      <c r="AK2">
        <f>AJ2+(($AN2-$AI2)/5)</f>
        <v>44.767291259566235</v>
      </c>
      <c r="AL2">
        <f>AK2+(($AN2-$AI2)/5)</f>
        <v>44.829148872082186</v>
      </c>
      <c r="AM2">
        <f>AL2+(($AN2-$AI2)/5)</f>
        <v>44.891006484598137</v>
      </c>
      <c r="AN2">
        <f>WORLD!I8/1000</f>
        <v>44.952864097114087</v>
      </c>
      <c r="AO2">
        <f>AN2+(($AS2-$AN2)/5)</f>
        <v>45.204760490260419</v>
      </c>
      <c r="AP2">
        <f>AO2+(($AS2-$AN2)/5)</f>
        <v>45.456656883406751</v>
      </c>
      <c r="AQ2">
        <f>AP2+(($AS2-$AN2)/5)</f>
        <v>45.708553276553083</v>
      </c>
      <c r="AR2">
        <f>AQ2+(($AS2-$AN2)/5)</f>
        <v>45.960449669699415</v>
      </c>
      <c r="AS2">
        <f>WORLD!J8/1000</f>
        <v>46.212346062845754</v>
      </c>
    </row>
    <row r="3" spans="1:45" x14ac:dyDescent="0.2">
      <c r="E3">
        <f>(E2-D2)/31.536</f>
        <v>2.5330724247620579E-2</v>
      </c>
      <c r="F3">
        <f t="shared" ref="F3:L3" si="1">(F2-E2)/31.536</f>
        <v>2.5330724247620579E-2</v>
      </c>
      <c r="G3">
        <f t="shared" si="1"/>
        <v>2.5330724247620579E-2</v>
      </c>
      <c r="H3">
        <f t="shared" si="1"/>
        <v>2.533072424762069E-2</v>
      </c>
      <c r="I3">
        <f t="shared" si="1"/>
        <v>2.5330724247620579E-2</v>
      </c>
      <c r="J3">
        <f t="shared" si="1"/>
        <v>2.5330724247620579E-2</v>
      </c>
      <c r="K3">
        <f t="shared" si="1"/>
        <v>2.5330724247620579E-2</v>
      </c>
      <c r="L3">
        <f t="shared" si="1"/>
        <v>2.5330724247620579E-2</v>
      </c>
      <c r="M3">
        <f t="shared" ref="M3:AS3" si="2">(M2-L2)/31.536</f>
        <v>2.5330724247620579E-2</v>
      </c>
      <c r="N3">
        <f t="shared" si="2"/>
        <v>2.5330724247620579E-2</v>
      </c>
      <c r="O3">
        <f t="shared" si="2"/>
        <v>2.5330724247620805E-2</v>
      </c>
      <c r="P3">
        <f t="shared" si="2"/>
        <v>1.7463641401930654E-2</v>
      </c>
      <c r="Q3">
        <f t="shared" si="2"/>
        <v>1.7463641401930654E-2</v>
      </c>
      <c r="R3">
        <f t="shared" si="2"/>
        <v>1.7463641401930654E-2</v>
      </c>
      <c r="S3">
        <f t="shared" si="2"/>
        <v>1.7463641401930654E-2</v>
      </c>
      <c r="T3">
        <f t="shared" si="2"/>
        <v>1.7463641401931105E-2</v>
      </c>
      <c r="U3">
        <f t="shared" si="2"/>
        <v>1.1100688146044521E-2</v>
      </c>
      <c r="V3">
        <f t="shared" si="2"/>
        <v>1.1100688146044521E-2</v>
      </c>
      <c r="W3">
        <f t="shared" si="2"/>
        <v>1.1100688146044521E-2</v>
      </c>
      <c r="X3">
        <f t="shared" si="2"/>
        <v>1.1100688146044521E-2</v>
      </c>
      <c r="Y3">
        <f t="shared" si="2"/>
        <v>1.1100688146044072E-2</v>
      </c>
      <c r="Z3">
        <f t="shared" si="2"/>
        <v>4.4300930623923027E-3</v>
      </c>
      <c r="AA3">
        <f t="shared" si="2"/>
        <v>4.4300930623923027E-3</v>
      </c>
      <c r="AB3">
        <f t="shared" si="2"/>
        <v>4.4300930623923027E-3</v>
      </c>
      <c r="AC3">
        <f t="shared" si="2"/>
        <v>4.4300930623923027E-3</v>
      </c>
      <c r="AD3">
        <f t="shared" si="2"/>
        <v>4.4300930623927537E-3</v>
      </c>
      <c r="AE3">
        <f t="shared" si="2"/>
        <v>7.6588079574390639E-3</v>
      </c>
      <c r="AF3">
        <f t="shared" si="2"/>
        <v>7.6588079574390639E-3</v>
      </c>
      <c r="AG3">
        <f t="shared" si="2"/>
        <v>7.6588079574390639E-3</v>
      </c>
      <c r="AH3">
        <f t="shared" si="2"/>
        <v>7.6588079574390639E-3</v>
      </c>
      <c r="AI3">
        <f t="shared" si="2"/>
        <v>7.6588079574386129E-3</v>
      </c>
      <c r="AJ3">
        <f t="shared" si="2"/>
        <v>1.9614920254931085E-3</v>
      </c>
      <c r="AK3">
        <f t="shared" si="2"/>
        <v>1.9614920254931085E-3</v>
      </c>
      <c r="AL3">
        <f t="shared" si="2"/>
        <v>1.9614920254931085E-3</v>
      </c>
      <c r="AM3">
        <f t="shared" si="2"/>
        <v>1.9614920254931085E-3</v>
      </c>
      <c r="AN3">
        <f t="shared" si="2"/>
        <v>1.9614920254931085E-3</v>
      </c>
      <c r="AO3">
        <f t="shared" si="2"/>
        <v>7.987582228130766E-3</v>
      </c>
      <c r="AP3">
        <f t="shared" si="2"/>
        <v>7.987582228130766E-3</v>
      </c>
      <c r="AQ3">
        <f t="shared" si="2"/>
        <v>7.987582228130766E-3</v>
      </c>
      <c r="AR3">
        <f t="shared" si="2"/>
        <v>7.987582228130766E-3</v>
      </c>
      <c r="AS3">
        <f t="shared" si="2"/>
        <v>7.9875822281309915E-3</v>
      </c>
    </row>
    <row r="4" spans="1:45" x14ac:dyDescent="0.2">
      <c r="A4" t="s">
        <v>600</v>
      </c>
      <c r="B4" t="s">
        <v>562</v>
      </c>
      <c r="C4" t="s">
        <v>599</v>
      </c>
      <c r="D4">
        <f>WORLD!O8/1000</f>
        <v>29.446247719999999</v>
      </c>
      <c r="E4">
        <f t="shared" ref="E4:M4" si="3">D4+(($O4-$D4)/11)</f>
        <v>30.439508436564271</v>
      </c>
      <c r="F4">
        <f t="shared" si="3"/>
        <v>31.432769153128543</v>
      </c>
      <c r="G4">
        <f t="shared" si="3"/>
        <v>32.426029869692812</v>
      </c>
      <c r="H4">
        <f t="shared" si="3"/>
        <v>33.419290586257084</v>
      </c>
      <c r="I4">
        <f t="shared" si="3"/>
        <v>34.412551302821356</v>
      </c>
      <c r="J4">
        <f t="shared" si="3"/>
        <v>35.405812019385628</v>
      </c>
      <c r="K4">
        <f t="shared" si="3"/>
        <v>36.3990727359499</v>
      </c>
      <c r="L4">
        <f t="shared" si="3"/>
        <v>37.392333452514173</v>
      </c>
      <c r="M4">
        <f t="shared" si="3"/>
        <v>38.385594169078445</v>
      </c>
      <c r="N4">
        <f>M4+(($O4-$D4)/11)</f>
        <v>39.378854885642717</v>
      </c>
      <c r="O4">
        <f>WORLD!P8/1000</f>
        <v>40.372115602206989</v>
      </c>
      <c r="P4">
        <f>O4+(($T4-$O4)/5)</f>
        <v>42.383467678550595</v>
      </c>
      <c r="Q4">
        <f>P4+(($T4-$O4)/5)</f>
        <v>44.394819754894201</v>
      </c>
      <c r="R4">
        <f>Q4+(($T4-$O4)/5)</f>
        <v>46.406171831237806</v>
      </c>
      <c r="S4">
        <f>R4+(($T4-$O4)/5)</f>
        <v>48.417523907581412</v>
      </c>
      <c r="T4">
        <f>WORLD!Q8/1000</f>
        <v>50.42887598392501</v>
      </c>
      <c r="U4">
        <f>T4+(($Y4-$T4)/5)</f>
        <v>52.140136683257339</v>
      </c>
      <c r="V4">
        <f>U4+(($Y4-$T4)/5)</f>
        <v>53.851397382589667</v>
      </c>
      <c r="W4">
        <f>V4+(($Y4-$T4)/5)</f>
        <v>55.562658081921995</v>
      </c>
      <c r="X4">
        <f>W4+(($Y4-$T4)/5)</f>
        <v>57.273918781254324</v>
      </c>
      <c r="Y4">
        <f>WORLD!R8/1000</f>
        <v>58.985179480586652</v>
      </c>
      <c r="Z4">
        <f>Y4+(($AD4-$Y4)/5)</f>
        <v>60.305046949825034</v>
      </c>
      <c r="AA4">
        <f>Z4+(($AD4-$Y4)/5)</f>
        <v>61.624914419063415</v>
      </c>
      <c r="AB4">
        <f>AA4+(($AD4-$Y4)/5)</f>
        <v>62.944781888301797</v>
      </c>
      <c r="AC4">
        <f>AB4+(($AD4-$Y4)/5)</f>
        <v>64.264649357540179</v>
      </c>
      <c r="AD4">
        <f>WORLD!S8/1000</f>
        <v>65.584516826778568</v>
      </c>
      <c r="AE4">
        <f>AD4+(($AI4-$AD4)/5)</f>
        <v>67.316267297704997</v>
      </c>
      <c r="AF4">
        <f>AE4+(($AI4-$AD4)/5)</f>
        <v>69.048017768631425</v>
      </c>
      <c r="AG4">
        <f>AF4+(($AI4-$AD4)/5)</f>
        <v>70.779768239557853</v>
      </c>
      <c r="AH4">
        <f>AG4+(($AI4-$AD4)/5)</f>
        <v>72.511518710484282</v>
      </c>
      <c r="AI4">
        <f>WORLD!T8/1000</f>
        <v>74.243269181410696</v>
      </c>
      <c r="AJ4">
        <f>AI4+(($AN4-$AI4)/5)</f>
        <v>75.500977052076763</v>
      </c>
      <c r="AK4">
        <f>AJ4+(($AN4-$AI4)/5)</f>
        <v>76.75868492274283</v>
      </c>
      <c r="AL4">
        <f>AK4+(($AN4-$AI4)/5)</f>
        <v>78.016392793408897</v>
      </c>
      <c r="AM4">
        <f>AL4+(($AN4-$AI4)/5)</f>
        <v>79.274100664074965</v>
      </c>
      <c r="AN4">
        <f>WORLD!U8/1000</f>
        <v>80.531808534741003</v>
      </c>
      <c r="AO4">
        <f>AN4+(($AS4-$AN4)/5)</f>
        <v>81.701270135008983</v>
      </c>
      <c r="AP4">
        <f>AO4+(($AS4-$AN4)/5)</f>
        <v>82.870731735276962</v>
      </c>
      <c r="AQ4">
        <f>AP4+(($AS4-$AN4)/5)</f>
        <v>84.040193335544942</v>
      </c>
      <c r="AR4">
        <f>AQ4+(($AS4-$AN4)/5)</f>
        <v>85.209654935812921</v>
      </c>
      <c r="AS4">
        <f>WORLD!V8/1000</f>
        <v>86.379116536080929</v>
      </c>
    </row>
    <row r="5" spans="1:45" x14ac:dyDescent="0.2">
      <c r="E5">
        <f>(E4-D4)/31.536</f>
        <v>3.1496090707898022E-2</v>
      </c>
      <c r="F5">
        <f t="shared" ref="F5:N5" si="4">(F4-E4)/31.536</f>
        <v>3.1496090707898022E-2</v>
      </c>
      <c r="G5">
        <f t="shared" si="4"/>
        <v>3.1496090707897911E-2</v>
      </c>
      <c r="H5">
        <f t="shared" si="4"/>
        <v>3.1496090707898022E-2</v>
      </c>
      <c r="I5">
        <f t="shared" si="4"/>
        <v>3.1496090707898022E-2</v>
      </c>
      <c r="J5">
        <f t="shared" si="4"/>
        <v>3.1496090707898022E-2</v>
      </c>
      <c r="K5">
        <f t="shared" si="4"/>
        <v>3.1496090707898022E-2</v>
      </c>
      <c r="L5">
        <f t="shared" si="4"/>
        <v>3.1496090707898022E-2</v>
      </c>
      <c r="M5">
        <f t="shared" si="4"/>
        <v>3.1496090707898022E-2</v>
      </c>
      <c r="N5">
        <f t="shared" si="4"/>
        <v>3.1496090707898022E-2</v>
      </c>
      <c r="O5">
        <f t="shared" ref="O5:AS5" si="5">(O4-N4)/31.536</f>
        <v>3.1496090707898022E-2</v>
      </c>
      <c r="P5">
        <f t="shared" si="5"/>
        <v>6.3779555946968727E-2</v>
      </c>
      <c r="Q5">
        <f t="shared" si="5"/>
        <v>6.3779555946968727E-2</v>
      </c>
      <c r="R5">
        <f t="shared" si="5"/>
        <v>6.3779555946968727E-2</v>
      </c>
      <c r="S5">
        <f t="shared" si="5"/>
        <v>6.3779555946968727E-2</v>
      </c>
      <c r="T5">
        <f t="shared" si="5"/>
        <v>6.3779555946968491E-2</v>
      </c>
      <c r="U5">
        <f t="shared" si="5"/>
        <v>5.4263720805819642E-2</v>
      </c>
      <c r="V5">
        <f t="shared" si="5"/>
        <v>5.4263720805819642E-2</v>
      </c>
      <c r="W5">
        <f t="shared" si="5"/>
        <v>5.4263720805819642E-2</v>
      </c>
      <c r="X5">
        <f t="shared" si="5"/>
        <v>5.4263720805819642E-2</v>
      </c>
      <c r="Y5">
        <f t="shared" si="5"/>
        <v>5.4263720805819642E-2</v>
      </c>
      <c r="Z5">
        <f t="shared" si="5"/>
        <v>4.1852722895686888E-2</v>
      </c>
      <c r="AA5">
        <f t="shared" si="5"/>
        <v>4.1852722895686888E-2</v>
      </c>
      <c r="AB5">
        <f t="shared" si="5"/>
        <v>4.1852722895686888E-2</v>
      </c>
      <c r="AC5">
        <f t="shared" si="5"/>
        <v>4.1852722895686888E-2</v>
      </c>
      <c r="AD5">
        <f t="shared" si="5"/>
        <v>4.1852722895687117E-2</v>
      </c>
      <c r="AE5">
        <f t="shared" si="5"/>
        <v>5.4913447200863406E-2</v>
      </c>
      <c r="AF5">
        <f t="shared" si="5"/>
        <v>5.4913447200863406E-2</v>
      </c>
      <c r="AG5">
        <f t="shared" si="5"/>
        <v>5.4913447200863406E-2</v>
      </c>
      <c r="AH5">
        <f t="shared" si="5"/>
        <v>5.4913447200863406E-2</v>
      </c>
      <c r="AI5">
        <f t="shared" si="5"/>
        <v>5.4913447200862955E-2</v>
      </c>
      <c r="AJ5">
        <f t="shared" si="5"/>
        <v>3.9881654955164485E-2</v>
      </c>
      <c r="AK5">
        <f t="shared" si="5"/>
        <v>3.9881654955164485E-2</v>
      </c>
      <c r="AL5">
        <f t="shared" si="5"/>
        <v>3.9881654955164485E-2</v>
      </c>
      <c r="AM5">
        <f t="shared" si="5"/>
        <v>3.9881654955164485E-2</v>
      </c>
      <c r="AN5">
        <f t="shared" si="5"/>
        <v>3.9881654955163583E-2</v>
      </c>
      <c r="AO5">
        <f t="shared" si="5"/>
        <v>3.7083384077498074E-2</v>
      </c>
      <c r="AP5">
        <f t="shared" si="5"/>
        <v>3.7083384077498074E-2</v>
      </c>
      <c r="AQ5">
        <f t="shared" si="5"/>
        <v>3.7083384077498074E-2</v>
      </c>
      <c r="AR5">
        <f t="shared" si="5"/>
        <v>3.7083384077498074E-2</v>
      </c>
      <c r="AS5">
        <f t="shared" si="5"/>
        <v>3.7083384077498976E-2</v>
      </c>
    </row>
    <row r="7" spans="1:45" x14ac:dyDescent="0.2">
      <c r="B7" s="18" t="s">
        <v>602</v>
      </c>
      <c r="D7" s="18">
        <v>2009</v>
      </c>
      <c r="E7" s="18">
        <v>2010</v>
      </c>
      <c r="F7" s="18">
        <v>2011</v>
      </c>
      <c r="G7" s="18">
        <v>2012</v>
      </c>
      <c r="H7" s="18">
        <v>2013</v>
      </c>
      <c r="I7" s="18">
        <v>2014</v>
      </c>
      <c r="J7" s="18">
        <v>2015</v>
      </c>
      <c r="K7" s="18">
        <v>2016</v>
      </c>
      <c r="L7" s="18">
        <v>2017</v>
      </c>
      <c r="M7" s="18">
        <v>2018</v>
      </c>
      <c r="N7" s="18">
        <v>2019</v>
      </c>
      <c r="O7" s="18">
        <v>2020</v>
      </c>
      <c r="P7" s="18">
        <v>2021</v>
      </c>
      <c r="Q7" s="18">
        <v>2022</v>
      </c>
      <c r="R7" s="18">
        <v>2023</v>
      </c>
      <c r="S7" s="18">
        <v>2024</v>
      </c>
      <c r="T7" s="18">
        <v>2025</v>
      </c>
      <c r="U7" s="18">
        <v>2026</v>
      </c>
      <c r="V7" s="18">
        <v>2027</v>
      </c>
      <c r="W7" s="18">
        <v>2028</v>
      </c>
      <c r="X7" s="18">
        <v>2029</v>
      </c>
      <c r="Y7" s="18">
        <v>2030</v>
      </c>
      <c r="Z7" s="18">
        <v>2031</v>
      </c>
      <c r="AA7" s="18">
        <v>2032</v>
      </c>
      <c r="AB7" s="18">
        <v>2033</v>
      </c>
      <c r="AC7" s="18">
        <v>2034</v>
      </c>
      <c r="AD7" s="18">
        <v>2035</v>
      </c>
      <c r="AE7" s="18">
        <v>2036</v>
      </c>
      <c r="AF7" s="18">
        <v>2037</v>
      </c>
      <c r="AG7" s="18">
        <v>2038</v>
      </c>
      <c r="AH7" s="18">
        <v>2039</v>
      </c>
      <c r="AI7" s="18">
        <v>2040</v>
      </c>
      <c r="AJ7" s="18">
        <v>2041</v>
      </c>
      <c r="AK7" s="18">
        <v>2042</v>
      </c>
      <c r="AL7" s="18">
        <v>2043</v>
      </c>
      <c r="AM7" s="18">
        <v>2044</v>
      </c>
      <c r="AN7" s="18">
        <v>2045</v>
      </c>
      <c r="AO7" s="18">
        <v>2046</v>
      </c>
      <c r="AP7" s="18">
        <v>2047</v>
      </c>
      <c r="AQ7" s="18">
        <v>2048</v>
      </c>
      <c r="AR7" s="18">
        <v>2049</v>
      </c>
      <c r="AS7" s="18">
        <v>2050</v>
      </c>
    </row>
    <row r="8" spans="1:45" x14ac:dyDescent="0.2">
      <c r="A8" t="s">
        <v>601</v>
      </c>
      <c r="B8" t="s">
        <v>562</v>
      </c>
      <c r="C8" t="s">
        <v>603</v>
      </c>
      <c r="D8">
        <f>WORLD!C102/1000</f>
        <v>0.39330599999999999</v>
      </c>
      <c r="E8">
        <f>D8+(($O8-$D8)/11)</f>
        <v>0.40244616363636365</v>
      </c>
      <c r="F8">
        <f t="shared" ref="F8:N8" si="6">E8+(($O8-$D8)/11)</f>
        <v>0.41158632727272731</v>
      </c>
      <c r="G8">
        <f t="shared" si="6"/>
        <v>0.42072649090909098</v>
      </c>
      <c r="H8">
        <f t="shared" si="6"/>
        <v>0.42986665454545464</v>
      </c>
      <c r="I8">
        <f t="shared" si="6"/>
        <v>0.4390068181818183</v>
      </c>
      <c r="J8">
        <f t="shared" si="6"/>
        <v>0.44814698181818197</v>
      </c>
      <c r="K8">
        <f t="shared" si="6"/>
        <v>0.45728714545454563</v>
      </c>
      <c r="L8">
        <f t="shared" si="6"/>
        <v>0.46642730909090929</v>
      </c>
      <c r="M8">
        <f t="shared" si="6"/>
        <v>0.47556747272727296</v>
      </c>
      <c r="N8">
        <f t="shared" si="6"/>
        <v>0.48470763636363662</v>
      </c>
      <c r="O8">
        <f>WORLD!D102/1000</f>
        <v>0.4938478</v>
      </c>
      <c r="P8">
        <f>O8+(($T8-$O8)/5)</f>
        <v>0.50052523999999998</v>
      </c>
      <c r="Q8">
        <f>P8+(($T8-$O8)/5)</f>
        <v>0.50720268000000002</v>
      </c>
      <c r="R8">
        <f>Q8+(($T8-$O8)/5)</f>
        <v>0.51388012000000005</v>
      </c>
      <c r="S8">
        <f>R8+(($T8-$O8)/5)</f>
        <v>0.52055756000000009</v>
      </c>
      <c r="T8">
        <f>WORLD!E102/1000</f>
        <v>0.52723500000000001</v>
      </c>
      <c r="U8">
        <f>T8+(($Y8-$T8)/5)</f>
        <v>0.53155749338626246</v>
      </c>
      <c r="V8">
        <f>U8+(($Y8-$T8)/5)</f>
        <v>0.53587998677252491</v>
      </c>
      <c r="W8">
        <f>V8+(($Y8-$T8)/5)</f>
        <v>0.54020248015878736</v>
      </c>
      <c r="X8">
        <f>W8+(($Y8-$T8)/5)</f>
        <v>0.54452497354504981</v>
      </c>
      <c r="Y8">
        <f>WORLD!F102/1000</f>
        <v>0.54884746693131226</v>
      </c>
      <c r="Z8">
        <f>Y8+(($AD8-$Y8)/5)</f>
        <v>0.55080614126685601</v>
      </c>
      <c r="AA8">
        <f>Z8+(($AD8-$Y8)/5)</f>
        <v>0.55276481560239976</v>
      </c>
      <c r="AB8">
        <f>AA8+(($AD8-$Y8)/5)</f>
        <v>0.55472348993794351</v>
      </c>
      <c r="AC8">
        <f>AB8+(($AD8-$Y8)/5)</f>
        <v>0.55668216427348727</v>
      </c>
      <c r="AD8">
        <f>WORLD!G102/1000</f>
        <v>0.55864083860903102</v>
      </c>
      <c r="AE8">
        <f>AD8+(($AI8-$AD8)/5)</f>
        <v>0.56095538038846671</v>
      </c>
      <c r="AF8">
        <f>AE8+(($AI8-$AD8)/5)</f>
        <v>0.56326992216790239</v>
      </c>
      <c r="AG8">
        <f>AF8+(($AI8-$AD8)/5)</f>
        <v>0.56558446394733808</v>
      </c>
      <c r="AH8">
        <f>AG8+(($AI8-$AD8)/5)</f>
        <v>0.56789900572677376</v>
      </c>
      <c r="AI8">
        <f>WORLD!H102/1000</f>
        <v>0.57021354750620967</v>
      </c>
      <c r="AJ8">
        <f>AI8+(($AN8-$AI8)/5)</f>
        <v>0.57048703158800507</v>
      </c>
      <c r="AK8">
        <f>AJ8+(($AN8-$AI8)/5)</f>
        <v>0.57076051566980046</v>
      </c>
      <c r="AL8">
        <f>AK8+(($AN8-$AI8)/5)</f>
        <v>0.57103399975159586</v>
      </c>
      <c r="AM8">
        <f>AL8+(($AN8-$AI8)/5)</f>
        <v>0.57130748383339125</v>
      </c>
      <c r="AN8">
        <f>WORLD!I102/1000</f>
        <v>0.57158096791518664</v>
      </c>
      <c r="AO8">
        <f>AN8+(($AS8-$AN8)/5)</f>
        <v>0.57472715622235715</v>
      </c>
      <c r="AP8">
        <f>AO8+(($AS8-$AN8)/5)</f>
        <v>0.57787334452952765</v>
      </c>
      <c r="AQ8">
        <f>AP8+(($AS8-$AN8)/5)</f>
        <v>0.58101953283669816</v>
      </c>
      <c r="AR8">
        <f>AQ8+(($AS8-$AN8)/5)</f>
        <v>0.58416572114386867</v>
      </c>
      <c r="AS8">
        <f>WORLD!J102/1000</f>
        <v>0.58731190945103928</v>
      </c>
    </row>
    <row r="9" spans="1:45" x14ac:dyDescent="0.2">
      <c r="E9">
        <f>E8-D8</f>
        <v>9.1401636363636629E-3</v>
      </c>
      <c r="F9">
        <f t="shared" ref="F9:AS9" si="7">F8-E8</f>
        <v>9.1401636363636629E-3</v>
      </c>
      <c r="G9">
        <f t="shared" si="7"/>
        <v>9.1401636363636629E-3</v>
      </c>
      <c r="H9">
        <f t="shared" si="7"/>
        <v>9.1401636363636629E-3</v>
      </c>
      <c r="I9">
        <f t="shared" si="7"/>
        <v>9.1401636363636629E-3</v>
      </c>
      <c r="J9">
        <f t="shared" si="7"/>
        <v>9.1401636363636629E-3</v>
      </c>
      <c r="K9">
        <f t="shared" si="7"/>
        <v>9.1401636363636629E-3</v>
      </c>
      <c r="L9">
        <f t="shared" si="7"/>
        <v>9.1401636363636629E-3</v>
      </c>
      <c r="M9">
        <f t="shared" si="7"/>
        <v>9.1401636363636629E-3</v>
      </c>
      <c r="N9">
        <f t="shared" si="7"/>
        <v>9.1401636363636629E-3</v>
      </c>
      <c r="O9">
        <f t="shared" si="7"/>
        <v>9.1401636363633854E-3</v>
      </c>
      <c r="P9">
        <f t="shared" si="7"/>
        <v>6.6774399999999789E-3</v>
      </c>
      <c r="Q9">
        <f t="shared" si="7"/>
        <v>6.6774400000000345E-3</v>
      </c>
      <c r="R9">
        <f t="shared" si="7"/>
        <v>6.6774400000000345E-3</v>
      </c>
      <c r="S9">
        <f t="shared" si="7"/>
        <v>6.6774400000000345E-3</v>
      </c>
      <c r="T9">
        <f t="shared" si="7"/>
        <v>6.6774399999999234E-3</v>
      </c>
      <c r="U9">
        <f t="shared" si="7"/>
        <v>4.3224933862624493E-3</v>
      </c>
      <c r="V9">
        <f t="shared" si="7"/>
        <v>4.3224933862624493E-3</v>
      </c>
      <c r="W9">
        <f t="shared" si="7"/>
        <v>4.3224933862624493E-3</v>
      </c>
      <c r="X9">
        <f t="shared" si="7"/>
        <v>4.3224933862624493E-3</v>
      </c>
      <c r="Y9">
        <f t="shared" si="7"/>
        <v>4.3224933862624493E-3</v>
      </c>
      <c r="Z9">
        <f t="shared" si="7"/>
        <v>1.958674335543753E-3</v>
      </c>
      <c r="AA9">
        <f t="shared" si="7"/>
        <v>1.958674335543753E-3</v>
      </c>
      <c r="AB9">
        <f t="shared" si="7"/>
        <v>1.958674335543753E-3</v>
      </c>
      <c r="AC9">
        <f t="shared" si="7"/>
        <v>1.958674335543753E-3</v>
      </c>
      <c r="AD9">
        <f t="shared" si="7"/>
        <v>1.958674335543753E-3</v>
      </c>
      <c r="AE9">
        <f t="shared" si="7"/>
        <v>2.314541779435686E-3</v>
      </c>
      <c r="AF9">
        <f t="shared" si="7"/>
        <v>2.314541779435686E-3</v>
      </c>
      <c r="AG9">
        <f t="shared" si="7"/>
        <v>2.314541779435686E-3</v>
      </c>
      <c r="AH9">
        <f t="shared" si="7"/>
        <v>2.314541779435686E-3</v>
      </c>
      <c r="AI9">
        <f t="shared" si="7"/>
        <v>2.314541779435908E-3</v>
      </c>
      <c r="AJ9">
        <f t="shared" si="7"/>
        <v>2.734840817953943E-4</v>
      </c>
      <c r="AK9">
        <f t="shared" si="7"/>
        <v>2.734840817953943E-4</v>
      </c>
      <c r="AL9">
        <f t="shared" si="7"/>
        <v>2.734840817953943E-4</v>
      </c>
      <c r="AM9">
        <f t="shared" si="7"/>
        <v>2.734840817953943E-4</v>
      </c>
      <c r="AN9">
        <f t="shared" si="7"/>
        <v>2.734840817953943E-4</v>
      </c>
      <c r="AO9">
        <f t="shared" si="7"/>
        <v>3.1461883071705055E-3</v>
      </c>
      <c r="AP9">
        <f t="shared" si="7"/>
        <v>3.1461883071705055E-3</v>
      </c>
      <c r="AQ9">
        <f t="shared" si="7"/>
        <v>3.1461883071705055E-3</v>
      </c>
      <c r="AR9">
        <f t="shared" si="7"/>
        <v>3.1461883071705055E-3</v>
      </c>
      <c r="AS9">
        <f t="shared" si="7"/>
        <v>3.1461883071706165E-3</v>
      </c>
    </row>
    <row r="10" spans="1:45" x14ac:dyDescent="0.2">
      <c r="A10" t="s">
        <v>600</v>
      </c>
      <c r="B10" t="s">
        <v>562</v>
      </c>
      <c r="C10" t="s">
        <v>603</v>
      </c>
      <c r="D10">
        <f>WORLD!O102/1000</f>
        <v>0.39330599999999999</v>
      </c>
      <c r="E10">
        <f>D10+(($O10-$D10)/11)</f>
        <v>0.40497228086489334</v>
      </c>
      <c r="F10">
        <f t="shared" ref="F10:N10" si="8">E10+(($O10-$D10)/11)</f>
        <v>0.41663856172978669</v>
      </c>
      <c r="G10">
        <f t="shared" si="8"/>
        <v>0.42830484259468005</v>
      </c>
      <c r="H10">
        <f t="shared" si="8"/>
        <v>0.4399711234595734</v>
      </c>
      <c r="I10">
        <f t="shared" si="8"/>
        <v>0.45163740432446675</v>
      </c>
      <c r="J10">
        <f t="shared" si="8"/>
        <v>0.4633036851893601</v>
      </c>
      <c r="K10">
        <f t="shared" si="8"/>
        <v>0.47496996605425346</v>
      </c>
      <c r="L10">
        <f t="shared" si="8"/>
        <v>0.48663624691914681</v>
      </c>
      <c r="M10">
        <f t="shared" si="8"/>
        <v>0.49830252778404016</v>
      </c>
      <c r="N10">
        <f t="shared" si="8"/>
        <v>0.50996880864893346</v>
      </c>
      <c r="O10">
        <f>WORLD!P102/1000</f>
        <v>0.52163508951382664</v>
      </c>
      <c r="P10">
        <f>O10+(($T10-$O10)/5)</f>
        <v>0.54717940538052534</v>
      </c>
      <c r="Q10">
        <f>P10+(($T10-$O10)/5)</f>
        <v>0.57272372124722404</v>
      </c>
      <c r="R10">
        <f>Q10+(($T10-$O10)/5)</f>
        <v>0.59826803711392273</v>
      </c>
      <c r="S10">
        <f>R10+(($T10-$O10)/5)</f>
        <v>0.62381235298062143</v>
      </c>
      <c r="T10">
        <f>WORLD!Q102/1000</f>
        <v>0.64935666884731991</v>
      </c>
      <c r="U10">
        <f>T10+(($Y10-$T10)/5)</f>
        <v>0.67047632221238773</v>
      </c>
      <c r="V10">
        <f>U10+(($Y10-$T10)/5)</f>
        <v>0.69159597557745556</v>
      </c>
      <c r="W10">
        <f>V10+(($Y10-$T10)/5)</f>
        <v>0.71271562894252338</v>
      </c>
      <c r="X10">
        <f>W10+(($Y10-$T10)/5)</f>
        <v>0.73383528230759121</v>
      </c>
      <c r="Y10">
        <f>WORLD!R102/1000</f>
        <v>0.75495493567265926</v>
      </c>
      <c r="Z10">
        <f>Y10+(($AD10-$Y10)/5)</f>
        <v>0.7721069895849495</v>
      </c>
      <c r="AA10">
        <f>Z10+(($AD10-$Y10)/5)</f>
        <v>0.78925904349723974</v>
      </c>
      <c r="AB10">
        <f>AA10+(($AD10-$Y10)/5)</f>
        <v>0.80641109740952999</v>
      </c>
      <c r="AC10">
        <f>AB10+(($AD10-$Y10)/5)</f>
        <v>0.82356315132182023</v>
      </c>
      <c r="AD10">
        <f>WORLD!S102/1000</f>
        <v>0.8407152052341107</v>
      </c>
      <c r="AE10">
        <f>AD10+(($AI10-$AD10)/5)</f>
        <v>0.8622635362115777</v>
      </c>
      <c r="AF10">
        <f>AE10+(($AI10-$AD10)/5)</f>
        <v>0.8838118671890447</v>
      </c>
      <c r="AG10">
        <f>AF10+(($AI10-$AD10)/5)</f>
        <v>0.9053601981665117</v>
      </c>
      <c r="AH10">
        <f>AG10+(($AI10-$AD10)/5)</f>
        <v>0.9269085291439787</v>
      </c>
      <c r="AI10">
        <f>WORLD!T102/1000</f>
        <v>0.94845686012144559</v>
      </c>
      <c r="AJ10">
        <f>AI10+(($AN10-$AI10)/5)</f>
        <v>0.96402720433345568</v>
      </c>
      <c r="AK10">
        <f>AJ10+(($AN10-$AI10)/5)</f>
        <v>0.97959754854546577</v>
      </c>
      <c r="AL10">
        <f>AK10+(($AN10-$AI10)/5)</f>
        <v>0.99516789275747586</v>
      </c>
      <c r="AM10">
        <f>AL10+(($AN10-$AI10)/5)</f>
        <v>1.0107382369694859</v>
      </c>
      <c r="AN10">
        <f>WORLD!U102/1000</f>
        <v>1.0263085811814958</v>
      </c>
      <c r="AO10">
        <f>AN10+(($AS10-$AN10)/5)</f>
        <v>1.0408529098211219</v>
      </c>
      <c r="AP10">
        <f>AO10+(($AS10-$AN10)/5)</f>
        <v>1.055397238460748</v>
      </c>
      <c r="AQ10">
        <f>AP10+(($AS10-$AN10)/5)</f>
        <v>1.069941567100374</v>
      </c>
      <c r="AR10">
        <f>AQ10+(($AS10-$AN10)/5)</f>
        <v>1.0844858957400001</v>
      </c>
      <c r="AS10">
        <f>WORLD!V102/1000</f>
        <v>1.0990302243796266</v>
      </c>
    </row>
    <row r="11" spans="1:45" x14ac:dyDescent="0.2">
      <c r="E11">
        <f t="shared" ref="E11:AS11" si="9">E10-D10</f>
        <v>1.1666280864893352E-2</v>
      </c>
      <c r="F11">
        <f t="shared" si="9"/>
        <v>1.1666280864893352E-2</v>
      </c>
      <c r="G11">
        <f t="shared" si="9"/>
        <v>1.1666280864893352E-2</v>
      </c>
      <c r="H11">
        <f t="shared" si="9"/>
        <v>1.1666280864893352E-2</v>
      </c>
      <c r="I11">
        <f t="shared" si="9"/>
        <v>1.1666280864893352E-2</v>
      </c>
      <c r="J11">
        <f t="shared" si="9"/>
        <v>1.1666280864893352E-2</v>
      </c>
      <c r="K11">
        <f t="shared" si="9"/>
        <v>1.1666280864893352E-2</v>
      </c>
      <c r="L11">
        <f t="shared" si="9"/>
        <v>1.1666280864893352E-2</v>
      </c>
      <c r="M11">
        <f t="shared" si="9"/>
        <v>1.1666280864893352E-2</v>
      </c>
      <c r="N11">
        <f t="shared" si="9"/>
        <v>1.1666280864893297E-2</v>
      </c>
      <c r="O11">
        <f t="shared" si="9"/>
        <v>1.1666280864893186E-2</v>
      </c>
      <c r="P11">
        <f t="shared" si="9"/>
        <v>2.5544315866698697E-2</v>
      </c>
      <c r="Q11">
        <f t="shared" si="9"/>
        <v>2.5544315866698697E-2</v>
      </c>
      <c r="R11">
        <f t="shared" si="9"/>
        <v>2.5544315866698697E-2</v>
      </c>
      <c r="S11">
        <f t="shared" si="9"/>
        <v>2.5544315866698697E-2</v>
      </c>
      <c r="T11">
        <f t="shared" si="9"/>
        <v>2.5544315866698475E-2</v>
      </c>
      <c r="U11">
        <f t="shared" si="9"/>
        <v>2.1119653365067825E-2</v>
      </c>
      <c r="V11">
        <f t="shared" si="9"/>
        <v>2.1119653365067825E-2</v>
      </c>
      <c r="W11">
        <f t="shared" si="9"/>
        <v>2.1119653365067825E-2</v>
      </c>
      <c r="X11">
        <f t="shared" si="9"/>
        <v>2.1119653365067825E-2</v>
      </c>
      <c r="Y11">
        <f t="shared" si="9"/>
        <v>2.1119653365068047E-2</v>
      </c>
      <c r="Z11">
        <f t="shared" si="9"/>
        <v>1.7152053912290244E-2</v>
      </c>
      <c r="AA11">
        <f t="shared" si="9"/>
        <v>1.7152053912290244E-2</v>
      </c>
      <c r="AB11">
        <f t="shared" si="9"/>
        <v>1.7152053912290244E-2</v>
      </c>
      <c r="AC11">
        <f t="shared" si="9"/>
        <v>1.7152053912290244E-2</v>
      </c>
      <c r="AD11">
        <f t="shared" si="9"/>
        <v>1.7152053912290466E-2</v>
      </c>
      <c r="AE11">
        <f t="shared" si="9"/>
        <v>2.1548330977467001E-2</v>
      </c>
      <c r="AF11">
        <f t="shared" si="9"/>
        <v>2.1548330977467001E-2</v>
      </c>
      <c r="AG11">
        <f t="shared" si="9"/>
        <v>2.1548330977467001E-2</v>
      </c>
      <c r="AH11">
        <f t="shared" si="9"/>
        <v>2.1548330977467001E-2</v>
      </c>
      <c r="AI11">
        <f t="shared" si="9"/>
        <v>2.154833097746689E-2</v>
      </c>
      <c r="AJ11">
        <f t="shared" si="9"/>
        <v>1.557034421201009E-2</v>
      </c>
      <c r="AK11">
        <f t="shared" si="9"/>
        <v>1.557034421201009E-2</v>
      </c>
      <c r="AL11">
        <f t="shared" si="9"/>
        <v>1.557034421201009E-2</v>
      </c>
      <c r="AM11">
        <f t="shared" si="9"/>
        <v>1.557034421201009E-2</v>
      </c>
      <c r="AN11">
        <f t="shared" si="9"/>
        <v>1.5570344212009868E-2</v>
      </c>
      <c r="AO11">
        <f t="shared" si="9"/>
        <v>1.454432863962607E-2</v>
      </c>
      <c r="AP11">
        <f t="shared" si="9"/>
        <v>1.454432863962607E-2</v>
      </c>
      <c r="AQ11">
        <f t="shared" si="9"/>
        <v>1.454432863962607E-2</v>
      </c>
      <c r="AR11">
        <f t="shared" si="9"/>
        <v>1.454432863962607E-2</v>
      </c>
      <c r="AS11">
        <f t="shared" si="9"/>
        <v>1.4544328639626514E-2</v>
      </c>
    </row>
    <row r="12" spans="1:45" x14ac:dyDescent="0.2">
      <c r="A12" t="s">
        <v>601</v>
      </c>
      <c r="B12" t="str">
        <f>WORLD!B99</f>
        <v>Oil</v>
      </c>
      <c r="C12" t="s">
        <v>603</v>
      </c>
      <c r="D12">
        <f>WORLD!C99/1000</f>
        <v>0.4311432</v>
      </c>
      <c r="E12">
        <f>D12+(($O12-$D12)/11)</f>
        <v>0.42665601141276216</v>
      </c>
      <c r="F12">
        <f t="shared" ref="F12:N12" si="10">E12+(($O12-$D12)/11)</f>
        <v>0.42216882282552431</v>
      </c>
      <c r="G12">
        <f t="shared" si="10"/>
        <v>0.41768163423828647</v>
      </c>
      <c r="H12">
        <f t="shared" si="10"/>
        <v>0.41319444565104863</v>
      </c>
      <c r="I12">
        <f t="shared" si="10"/>
        <v>0.40870725706381078</v>
      </c>
      <c r="J12">
        <f t="shared" si="10"/>
        <v>0.40422006847657294</v>
      </c>
      <c r="K12">
        <f t="shared" si="10"/>
        <v>0.39973287988933509</v>
      </c>
      <c r="L12">
        <f t="shared" si="10"/>
        <v>0.39524569130209725</v>
      </c>
      <c r="M12">
        <f t="shared" si="10"/>
        <v>0.3907585027148594</v>
      </c>
      <c r="N12">
        <f t="shared" si="10"/>
        <v>0.38627131412762156</v>
      </c>
      <c r="O12">
        <f>WORLD!D99/1000</f>
        <v>0.38178412554038382</v>
      </c>
      <c r="P12">
        <f>O12+(($T12-$O12)/5)</f>
        <v>0.37383441624264685</v>
      </c>
      <c r="Q12">
        <f>P12+(($T12-$O12)/5)</f>
        <v>0.36588470694490988</v>
      </c>
      <c r="R12">
        <f>Q12+(($T12-$O12)/5)</f>
        <v>0.3579349976471729</v>
      </c>
      <c r="S12">
        <f>R12+(($T12-$O12)/5)</f>
        <v>0.34998528834943593</v>
      </c>
      <c r="T12">
        <f>WORLD!E99/1000</f>
        <v>0.34203557905169885</v>
      </c>
      <c r="U12">
        <f>T12+(($Y12-$T12)/5)</f>
        <v>0.33935475670459636</v>
      </c>
      <c r="V12">
        <f>U12+(($Y12-$T12)/5)</f>
        <v>0.33667393435749388</v>
      </c>
      <c r="W12">
        <f>V12+(($Y12-$T12)/5)</f>
        <v>0.33399311201039139</v>
      </c>
      <c r="X12">
        <f>W12+(($Y12-$T12)/5)</f>
        <v>0.33131228966328891</v>
      </c>
      <c r="Y12">
        <f>WORLD!F99/1000</f>
        <v>0.32863146731618637</v>
      </c>
      <c r="Z12">
        <f>Y12+(($AD12-$Y12)/5)</f>
        <v>0.32210470686832959</v>
      </c>
      <c r="AA12">
        <f>Z12+(($AD12-$Y12)/5)</f>
        <v>0.31557794642047282</v>
      </c>
      <c r="AB12">
        <f>AA12+(($AD12-$Y12)/5)</f>
        <v>0.30905118597261605</v>
      </c>
      <c r="AC12">
        <f>AB12+(($AD12-$Y12)/5)</f>
        <v>0.30252442552475928</v>
      </c>
      <c r="AD12">
        <f>WORLD!G99/1000</f>
        <v>0.29599766507690239</v>
      </c>
      <c r="AE12">
        <f>AD12+(($AI12-$AD12)/5)</f>
        <v>0.29298515754535309</v>
      </c>
      <c r="AF12">
        <f>AE12+(($AI12-$AD12)/5)</f>
        <v>0.28997265001380379</v>
      </c>
      <c r="AG12">
        <f>AF12+(($AI12-$AD12)/5)</f>
        <v>0.28696014248225449</v>
      </c>
      <c r="AH12">
        <f>AG12+(($AI12-$AD12)/5)</f>
        <v>0.28394763495070519</v>
      </c>
      <c r="AI12">
        <f>WORLD!H99/1000</f>
        <v>0.28093512741915583</v>
      </c>
      <c r="AJ12">
        <f>AI12+(($AN12-$AI12)/5)</f>
        <v>0.27949830646647328</v>
      </c>
      <c r="AK12">
        <f>AJ12+(($AN12-$AI12)/5)</f>
        <v>0.27806148551379073</v>
      </c>
      <c r="AL12">
        <f>AK12+(($AN12-$AI12)/5)</f>
        <v>0.27662466456110818</v>
      </c>
      <c r="AM12">
        <f>AL12+(($AN12-$AI12)/5)</f>
        <v>0.27518784360842563</v>
      </c>
      <c r="AN12">
        <f>WORLD!I99/1000</f>
        <v>0.27375102265574297</v>
      </c>
      <c r="AO12">
        <f>AN12+(($AS12-$AN12)/5)</f>
        <v>0.27304467999309123</v>
      </c>
      <c r="AP12">
        <f>AO12+(($AS12-$AN12)/5)</f>
        <v>0.27233833733043949</v>
      </c>
      <c r="AQ12">
        <f>AP12+(($AS12-$AN12)/5)</f>
        <v>0.27163199466778776</v>
      </c>
      <c r="AR12">
        <f>AQ12+(($AS12-$AN12)/5)</f>
        <v>0.27092565200513602</v>
      </c>
      <c r="AS12">
        <f>WORLD!J99/1000</f>
        <v>0.27021930934248417</v>
      </c>
    </row>
    <row r="13" spans="1:45" x14ac:dyDescent="0.2">
      <c r="E13">
        <f>E12-D12</f>
        <v>-4.4871885872378448E-3</v>
      </c>
      <c r="F13">
        <f t="shared" ref="F13:AS13" si="11">F12-E12</f>
        <v>-4.4871885872378448E-3</v>
      </c>
      <c r="G13">
        <f t="shared" si="11"/>
        <v>-4.4871885872378448E-3</v>
      </c>
      <c r="H13">
        <f t="shared" si="11"/>
        <v>-4.4871885872378448E-3</v>
      </c>
      <c r="I13">
        <f t="shared" si="11"/>
        <v>-4.4871885872378448E-3</v>
      </c>
      <c r="J13">
        <f t="shared" si="11"/>
        <v>-4.4871885872378448E-3</v>
      </c>
      <c r="K13">
        <f t="shared" si="11"/>
        <v>-4.4871885872378448E-3</v>
      </c>
      <c r="L13">
        <f t="shared" si="11"/>
        <v>-4.4871885872378448E-3</v>
      </c>
      <c r="M13">
        <f t="shared" si="11"/>
        <v>-4.4871885872378448E-3</v>
      </c>
      <c r="N13">
        <f t="shared" si="11"/>
        <v>-4.4871885872378448E-3</v>
      </c>
      <c r="O13">
        <f t="shared" si="11"/>
        <v>-4.4871885872377337E-3</v>
      </c>
      <c r="P13">
        <f t="shared" si="11"/>
        <v>-7.9497092977369732E-3</v>
      </c>
      <c r="Q13">
        <f t="shared" si="11"/>
        <v>-7.9497092977369732E-3</v>
      </c>
      <c r="R13">
        <f t="shared" si="11"/>
        <v>-7.9497092977369732E-3</v>
      </c>
      <c r="S13">
        <f t="shared" si="11"/>
        <v>-7.9497092977369732E-3</v>
      </c>
      <c r="T13">
        <f t="shared" si="11"/>
        <v>-7.9497092977370842E-3</v>
      </c>
      <c r="U13">
        <f t="shared" si="11"/>
        <v>-2.680822347102485E-3</v>
      </c>
      <c r="V13">
        <f t="shared" si="11"/>
        <v>-2.680822347102485E-3</v>
      </c>
      <c r="W13">
        <f t="shared" si="11"/>
        <v>-2.680822347102485E-3</v>
      </c>
      <c r="X13">
        <f t="shared" si="11"/>
        <v>-2.680822347102485E-3</v>
      </c>
      <c r="Y13">
        <f t="shared" si="11"/>
        <v>-2.6808223471025405E-3</v>
      </c>
      <c r="Z13">
        <f t="shared" si="11"/>
        <v>-6.526760447856772E-3</v>
      </c>
      <c r="AA13">
        <f t="shared" si="11"/>
        <v>-6.526760447856772E-3</v>
      </c>
      <c r="AB13">
        <f t="shared" si="11"/>
        <v>-6.526760447856772E-3</v>
      </c>
      <c r="AC13">
        <f t="shared" si="11"/>
        <v>-6.526760447856772E-3</v>
      </c>
      <c r="AD13">
        <f t="shared" si="11"/>
        <v>-6.526760447856883E-3</v>
      </c>
      <c r="AE13">
        <f t="shared" si="11"/>
        <v>-3.0125075315493022E-3</v>
      </c>
      <c r="AF13">
        <f t="shared" si="11"/>
        <v>-3.0125075315493022E-3</v>
      </c>
      <c r="AG13">
        <f t="shared" si="11"/>
        <v>-3.0125075315493022E-3</v>
      </c>
      <c r="AH13">
        <f t="shared" si="11"/>
        <v>-3.0125075315493022E-3</v>
      </c>
      <c r="AI13">
        <f t="shared" si="11"/>
        <v>-3.0125075315493577E-3</v>
      </c>
      <c r="AJ13">
        <f t="shared" si="11"/>
        <v>-1.4368209526825493E-3</v>
      </c>
      <c r="AK13">
        <f t="shared" si="11"/>
        <v>-1.4368209526825493E-3</v>
      </c>
      <c r="AL13">
        <f t="shared" si="11"/>
        <v>-1.4368209526825493E-3</v>
      </c>
      <c r="AM13">
        <f t="shared" si="11"/>
        <v>-1.4368209526825493E-3</v>
      </c>
      <c r="AN13">
        <f t="shared" si="11"/>
        <v>-1.4368209526826603E-3</v>
      </c>
      <c r="AO13">
        <f t="shared" si="11"/>
        <v>-7.0634266265173773E-4</v>
      </c>
      <c r="AP13">
        <f t="shared" si="11"/>
        <v>-7.0634266265173773E-4</v>
      </c>
      <c r="AQ13">
        <f t="shared" si="11"/>
        <v>-7.0634266265173773E-4</v>
      </c>
      <c r="AR13">
        <f t="shared" si="11"/>
        <v>-7.0634266265173773E-4</v>
      </c>
      <c r="AS13">
        <f t="shared" si="11"/>
        <v>-7.0634266265184875E-4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50B95-4E27-C246-A817-B45E8BAB6402}">
  <dimension ref="A1:CM79"/>
  <sheetViews>
    <sheetView tabSelected="1" topLeftCell="A2" workbookViewId="0">
      <selection activeCell="A34" sqref="A34"/>
    </sheetView>
  </sheetViews>
  <sheetFormatPr baseColWidth="10" defaultRowHeight="16" x14ac:dyDescent="0.2"/>
  <cols>
    <col min="1" max="1" width="36.5" style="23" bestFit="1" customWidth="1"/>
    <col min="2" max="16384" width="10.83203125" style="23"/>
  </cols>
  <sheetData>
    <row r="1" spans="1:52" x14ac:dyDescent="0.2">
      <c r="A1" s="18" t="s">
        <v>161</v>
      </c>
      <c r="B1" s="18">
        <v>2010</v>
      </c>
      <c r="C1" s="18">
        <v>2011</v>
      </c>
      <c r="D1" s="18">
        <v>2012</v>
      </c>
      <c r="E1" s="18">
        <v>2013</v>
      </c>
      <c r="F1" s="18">
        <v>2014</v>
      </c>
      <c r="G1" s="18">
        <v>2015</v>
      </c>
      <c r="H1" s="18">
        <v>2016</v>
      </c>
      <c r="I1" s="18">
        <v>2017</v>
      </c>
      <c r="J1" s="18">
        <v>2018</v>
      </c>
      <c r="K1" s="18">
        <v>2019</v>
      </c>
      <c r="L1" s="18">
        <v>2020</v>
      </c>
      <c r="M1" s="18">
        <v>2021</v>
      </c>
      <c r="N1" s="18">
        <v>2022</v>
      </c>
      <c r="O1" s="18">
        <v>2023</v>
      </c>
      <c r="P1" s="18">
        <v>2024</v>
      </c>
      <c r="Q1" s="18">
        <v>2025</v>
      </c>
      <c r="R1" s="18">
        <v>2026</v>
      </c>
      <c r="S1" s="18">
        <v>2027</v>
      </c>
      <c r="T1" s="18">
        <v>2028</v>
      </c>
      <c r="U1" s="18">
        <v>2029</v>
      </c>
      <c r="V1" s="18">
        <v>2030</v>
      </c>
      <c r="W1" s="18">
        <v>2031</v>
      </c>
      <c r="X1" s="18">
        <v>2032</v>
      </c>
      <c r="Y1" s="18">
        <v>2033</v>
      </c>
      <c r="Z1" s="18">
        <v>2034</v>
      </c>
      <c r="AA1" s="18">
        <v>2035</v>
      </c>
      <c r="AB1" s="18">
        <v>2036</v>
      </c>
      <c r="AC1" s="18">
        <v>2037</v>
      </c>
      <c r="AD1" s="18">
        <v>2038</v>
      </c>
      <c r="AE1" s="18">
        <v>2039</v>
      </c>
      <c r="AF1" s="18">
        <v>2040</v>
      </c>
      <c r="AG1" s="18">
        <v>2041</v>
      </c>
      <c r="AH1" s="18">
        <v>2042</v>
      </c>
      <c r="AI1" s="18">
        <v>2043</v>
      </c>
      <c r="AJ1" s="18">
        <v>2044</v>
      </c>
      <c r="AK1" s="18">
        <v>2045</v>
      </c>
      <c r="AL1" s="18">
        <v>2046</v>
      </c>
      <c r="AM1" s="18">
        <v>2047</v>
      </c>
      <c r="AN1" s="18">
        <v>2048</v>
      </c>
      <c r="AO1" s="18">
        <v>2049</v>
      </c>
      <c r="AP1" s="18">
        <v>2050</v>
      </c>
      <c r="AQ1" s="18">
        <v>2051</v>
      </c>
      <c r="AR1" s="18">
        <v>2052</v>
      </c>
      <c r="AS1" s="18">
        <v>2053</v>
      </c>
      <c r="AT1" s="18">
        <v>2054</v>
      </c>
      <c r="AU1" s="18">
        <v>2055</v>
      </c>
      <c r="AV1" s="18">
        <v>2056</v>
      </c>
      <c r="AW1" s="18">
        <v>2057</v>
      </c>
      <c r="AX1" s="18">
        <v>2058</v>
      </c>
      <c r="AY1" s="18">
        <v>2059</v>
      </c>
      <c r="AZ1" s="18">
        <v>2060</v>
      </c>
    </row>
    <row r="2" spans="1:52" x14ac:dyDescent="0.2">
      <c r="A2" s="23" t="s">
        <v>10</v>
      </c>
      <c r="B2" s="23">
        <v>85.3</v>
      </c>
      <c r="C2" s="23">
        <v>88.685299999999998</v>
      </c>
      <c r="D2" s="23">
        <v>92.070499999999996</v>
      </c>
      <c r="E2" s="23">
        <v>95.455799999999996</v>
      </c>
      <c r="F2" s="23">
        <v>98.840999999999994</v>
      </c>
      <c r="G2" s="23">
        <v>102.22620000000001</v>
      </c>
      <c r="H2" s="23">
        <v>105.61150000000001</v>
      </c>
      <c r="I2" s="23">
        <v>108.99679999999999</v>
      </c>
      <c r="J2" s="23">
        <v>112.38200000000001</v>
      </c>
      <c r="K2" s="23">
        <v>115.76730000000001</v>
      </c>
      <c r="L2" s="23">
        <v>119.1525</v>
      </c>
      <c r="M2" s="23">
        <v>122.5378</v>
      </c>
      <c r="N2" s="23">
        <v>125.923</v>
      </c>
      <c r="O2" s="23">
        <v>129.3082</v>
      </c>
      <c r="P2" s="23">
        <v>132.6935</v>
      </c>
      <c r="Q2" s="23">
        <v>136.0788</v>
      </c>
      <c r="R2" s="23">
        <v>139.464</v>
      </c>
      <c r="S2" s="23">
        <v>142.8493</v>
      </c>
      <c r="T2" s="23">
        <v>146.2345</v>
      </c>
      <c r="U2" s="23">
        <v>149.6198</v>
      </c>
      <c r="V2" s="23">
        <v>153.005</v>
      </c>
      <c r="W2" s="23">
        <v>156.3903</v>
      </c>
      <c r="X2" s="23">
        <v>159.77549999999999</v>
      </c>
      <c r="Y2" s="23">
        <v>163.16079999999999</v>
      </c>
      <c r="Z2" s="23">
        <v>166.54599999999999</v>
      </c>
      <c r="AA2" s="23">
        <v>169.93129999999999</v>
      </c>
      <c r="AB2" s="23">
        <v>173.31649999999999</v>
      </c>
      <c r="AC2" s="23">
        <v>176.70179999999999</v>
      </c>
      <c r="AD2" s="23">
        <v>180.08699999999999</v>
      </c>
      <c r="AE2" s="23">
        <v>183.47229999999999</v>
      </c>
      <c r="AF2" s="23">
        <v>186.85749999999999</v>
      </c>
      <c r="AG2" s="23">
        <v>190.24279999999999</v>
      </c>
      <c r="AH2" s="23">
        <v>193.62799999999999</v>
      </c>
      <c r="AI2" s="23">
        <v>197.01329999999999</v>
      </c>
      <c r="AJ2" s="23">
        <v>200.39850000000001</v>
      </c>
      <c r="AK2" s="23">
        <v>203.78380000000001</v>
      </c>
      <c r="AL2" s="23">
        <v>207.16900000000001</v>
      </c>
      <c r="AM2" s="23">
        <v>210.55430000000001</v>
      </c>
      <c r="AN2" s="23">
        <v>213.93950000000001</v>
      </c>
      <c r="AO2" s="23">
        <v>217.32480000000001</v>
      </c>
      <c r="AP2" s="23">
        <v>220.71</v>
      </c>
      <c r="AQ2" s="23">
        <v>220.71</v>
      </c>
      <c r="AR2" s="23">
        <v>220.71</v>
      </c>
      <c r="AS2" s="23">
        <v>220.71</v>
      </c>
      <c r="AT2" s="23">
        <v>220.71</v>
      </c>
      <c r="AU2" s="23">
        <v>220.71</v>
      </c>
      <c r="AV2" s="23">
        <v>220.71</v>
      </c>
      <c r="AW2" s="23">
        <v>220.71</v>
      </c>
      <c r="AX2" s="23">
        <v>220.71</v>
      </c>
      <c r="AY2" s="23">
        <v>220.71</v>
      </c>
      <c r="AZ2" s="23">
        <v>220.71</v>
      </c>
    </row>
    <row r="3" spans="1:52" x14ac:dyDescent="0.2">
      <c r="A3" s="23" t="s">
        <v>15</v>
      </c>
      <c r="B3" s="23">
        <v>89.541399999999996</v>
      </c>
      <c r="C3" s="23">
        <v>92.436199999999999</v>
      </c>
      <c r="D3" s="23">
        <v>95.3352</v>
      </c>
      <c r="E3" s="23">
        <v>98.238600000000005</v>
      </c>
      <c r="F3" s="23">
        <v>101.1467</v>
      </c>
      <c r="G3" s="23">
        <v>104.0598</v>
      </c>
      <c r="H3" s="23">
        <v>106.9783</v>
      </c>
      <c r="I3" s="23">
        <v>109.9023</v>
      </c>
      <c r="J3" s="23">
        <v>112.8323</v>
      </c>
      <c r="K3" s="23">
        <v>115.76860000000001</v>
      </c>
      <c r="L3" s="23">
        <v>118.7116</v>
      </c>
      <c r="M3" s="23">
        <v>125.6478</v>
      </c>
      <c r="N3" s="23">
        <v>132.5916</v>
      </c>
      <c r="O3" s="23">
        <v>139.54329999999999</v>
      </c>
      <c r="P3" s="23">
        <v>146.50360000000001</v>
      </c>
      <c r="Q3" s="23">
        <v>153.47280000000001</v>
      </c>
      <c r="R3" s="23">
        <v>160.45160000000001</v>
      </c>
      <c r="S3" s="23">
        <v>167.44040000000001</v>
      </c>
      <c r="T3" s="23">
        <v>174.44</v>
      </c>
      <c r="U3" s="23">
        <v>181.45099999999999</v>
      </c>
      <c r="V3" s="23">
        <v>188.47409999999999</v>
      </c>
      <c r="W3" s="23">
        <v>195.50989999999999</v>
      </c>
      <c r="X3" s="23">
        <v>202.55940000000001</v>
      </c>
      <c r="Y3" s="23">
        <v>209.6232</v>
      </c>
      <c r="Z3" s="23">
        <v>216.70230000000001</v>
      </c>
      <c r="AA3" s="23">
        <v>223.79769999999999</v>
      </c>
      <c r="AB3" s="23">
        <v>230.9102</v>
      </c>
      <c r="AC3" s="23">
        <v>238.041</v>
      </c>
      <c r="AD3" s="23">
        <v>245.19110000000001</v>
      </c>
      <c r="AE3" s="23">
        <v>252.36179999999999</v>
      </c>
      <c r="AF3" s="23">
        <v>259.55430000000001</v>
      </c>
      <c r="AG3" s="23">
        <v>266.76979999999998</v>
      </c>
      <c r="AH3" s="23">
        <v>274.00990000000002</v>
      </c>
      <c r="AI3" s="23">
        <v>281.27600000000001</v>
      </c>
      <c r="AJ3" s="23">
        <v>288.56970000000001</v>
      </c>
      <c r="AK3" s="23">
        <v>295.89260000000002</v>
      </c>
      <c r="AL3" s="23">
        <v>303.2466</v>
      </c>
      <c r="AM3" s="23">
        <v>310.6336</v>
      </c>
      <c r="AN3" s="23">
        <v>318.05549999999999</v>
      </c>
      <c r="AO3" s="23">
        <v>325.51459999999997</v>
      </c>
      <c r="AP3" s="23">
        <v>333.0129</v>
      </c>
      <c r="AQ3" s="23">
        <v>333.0129</v>
      </c>
      <c r="AR3" s="23">
        <v>333.0129</v>
      </c>
      <c r="AS3" s="23">
        <v>333.0129</v>
      </c>
      <c r="AT3" s="23">
        <v>333.0129</v>
      </c>
      <c r="AU3" s="23">
        <v>333.0129</v>
      </c>
      <c r="AV3" s="23">
        <v>333.0129</v>
      </c>
      <c r="AW3" s="23">
        <v>333.0129</v>
      </c>
      <c r="AX3" s="23">
        <v>333.0129</v>
      </c>
      <c r="AY3" s="23">
        <v>333.0129</v>
      </c>
      <c r="AZ3" s="23">
        <v>333.0129</v>
      </c>
    </row>
    <row r="4" spans="1:52" x14ac:dyDescent="0.2">
      <c r="B4" s="24">
        <v>89.560200560025507</v>
      </c>
      <c r="C4" s="24">
        <v>92.447264846617514</v>
      </c>
      <c r="D4" s="24">
        <v>95.337505954194157</v>
      </c>
      <c r="E4" s="24">
        <v>98.23108757945613</v>
      </c>
      <c r="F4" s="24">
        <v>101.12818209911138</v>
      </c>
      <c r="G4" s="24">
        <v>104.02897104462801</v>
      </c>
      <c r="H4" s="24">
        <v>106.9336456037872</v>
      </c>
      <c r="I4" s="24">
        <v>109.84240715059586</v>
      </c>
      <c r="J4" s="24">
        <v>112.7554678052114</v>
      </c>
      <c r="K4" s="24">
        <v>115.67305102563004</v>
      </c>
      <c r="L4" s="24">
        <v>118.59539223299579</v>
      </c>
      <c r="M4" s="24">
        <v>125.50887457177704</v>
      </c>
      <c r="N4" s="24">
        <v>132.42762431049908</v>
      </c>
      <c r="O4" s="24">
        <v>139.35191687804141</v>
      </c>
      <c r="P4" s="24">
        <v>146.282042545048</v>
      </c>
      <c r="Q4" s="24">
        <v>153.21830724933548</v>
      </c>
      <c r="R4" s="24">
        <v>160.16103346865643</v>
      </c>
      <c r="S4" s="24">
        <v>167.11056114361497</v>
      </c>
      <c r="T4" s="24">
        <v>174.06724865369927</v>
      </c>
      <c r="U4" s="24">
        <v>181.03147384957759</v>
      </c>
      <c r="V4" s="24">
        <v>188.00363514499384</v>
      </c>
      <c r="W4" s="24">
        <v>194.9841526718026</v>
      </c>
      <c r="X4" s="24">
        <v>201.97346950189768</v>
      </c>
      <c r="Y4" s="24">
        <v>208.97205294001867</v>
      </c>
      <c r="Z4" s="24">
        <v>215.9803958916614</v>
      </c>
      <c r="AA4" s="24">
        <v>222.99901831057713</v>
      </c>
      <c r="AB4" s="24">
        <v>230.02846873061932</v>
      </c>
      <c r="AC4" s="24">
        <v>237.06932588698811</v>
      </c>
      <c r="AD4" s="24">
        <v>244.12220043223238</v>
      </c>
      <c r="AE4" s="24">
        <v>251.18773675269614</v>
      </c>
      <c r="AF4" s="24">
        <v>258.26661489144948</v>
      </c>
      <c r="AG4" s="24">
        <v>265.35955258410962</v>
      </c>
      <c r="AH4" s="24">
        <v>272.46730741435789</v>
      </c>
      <c r="AI4" s="24">
        <v>279.59067909637281</v>
      </c>
      <c r="AJ4" s="24">
        <v>286.73051189184787</v>
      </c>
      <c r="AK4" s="24">
        <v>293.88769716973405</v>
      </c>
      <c r="AL4" s="24">
        <v>301.06317611735153</v>
      </c>
      <c r="AM4" s="24">
        <v>308.25794261204845</v>
      </c>
      <c r="AN4" s="24">
        <v>315.47304626315372</v>
      </c>
      <c r="AO4" s="24">
        <v>322.70959563457427</v>
      </c>
      <c r="AP4" s="24">
        <v>329.96876165903006</v>
      </c>
    </row>
    <row r="5" spans="1:52" x14ac:dyDescent="0.2">
      <c r="A5" s="23" t="s">
        <v>16</v>
      </c>
      <c r="B5" s="23">
        <v>18.690000000000001</v>
      </c>
      <c r="C5" s="23">
        <v>19.45</v>
      </c>
      <c r="D5" s="23">
        <v>20.22</v>
      </c>
      <c r="E5" s="23">
        <v>20.99</v>
      </c>
      <c r="F5" s="23">
        <v>21.76</v>
      </c>
      <c r="G5" s="23">
        <v>22.53</v>
      </c>
      <c r="H5" s="23">
        <v>23.11</v>
      </c>
      <c r="I5" s="23">
        <v>23.7</v>
      </c>
      <c r="J5" s="23">
        <v>24.28</v>
      </c>
      <c r="K5" s="23">
        <v>24.87</v>
      </c>
      <c r="L5" s="23">
        <v>25.45</v>
      </c>
      <c r="M5" s="23">
        <v>26</v>
      </c>
      <c r="N5" s="23">
        <v>26.55</v>
      </c>
      <c r="O5" s="23">
        <v>27.1</v>
      </c>
      <c r="P5" s="23">
        <v>27.65</v>
      </c>
      <c r="Q5" s="23">
        <v>28.2</v>
      </c>
      <c r="R5" s="23">
        <v>28.72</v>
      </c>
      <c r="S5" s="23">
        <v>29.24</v>
      </c>
      <c r="T5" s="23">
        <v>29.77</v>
      </c>
      <c r="U5" s="23">
        <v>30.29</v>
      </c>
      <c r="V5" s="23">
        <v>30.81</v>
      </c>
      <c r="W5" s="23">
        <v>31.46</v>
      </c>
      <c r="X5" s="23">
        <v>32.11</v>
      </c>
      <c r="Y5" s="23">
        <v>32.76</v>
      </c>
      <c r="Z5" s="23">
        <v>33.409999999999997</v>
      </c>
      <c r="AA5" s="23">
        <v>34.06</v>
      </c>
      <c r="AB5" s="23">
        <v>34.69</v>
      </c>
      <c r="AC5" s="23">
        <v>35.33</v>
      </c>
      <c r="AD5" s="23">
        <v>35.96</v>
      </c>
      <c r="AE5" s="23">
        <v>36.590000000000003</v>
      </c>
      <c r="AF5" s="23">
        <v>37.22</v>
      </c>
      <c r="AG5" s="23">
        <v>37.81</v>
      </c>
      <c r="AH5" s="23">
        <v>38.4</v>
      </c>
      <c r="AI5" s="23">
        <v>38.99</v>
      </c>
      <c r="AJ5" s="23">
        <v>39.58</v>
      </c>
      <c r="AK5" s="23">
        <v>40.17</v>
      </c>
      <c r="AL5" s="23">
        <v>40.729999999999997</v>
      </c>
      <c r="AM5" s="23">
        <v>41.29</v>
      </c>
      <c r="AN5" s="23">
        <v>41.85</v>
      </c>
      <c r="AO5" s="23">
        <v>42.41</v>
      </c>
      <c r="AP5" s="23">
        <v>42.97</v>
      </c>
      <c r="AQ5" s="23">
        <v>42.97</v>
      </c>
      <c r="AR5" s="23">
        <v>42.97</v>
      </c>
      <c r="AS5" s="23">
        <v>42.97</v>
      </c>
      <c r="AT5" s="23">
        <v>42.97</v>
      </c>
      <c r="AU5" s="23">
        <v>42.97</v>
      </c>
      <c r="AV5" s="23">
        <v>42.97</v>
      </c>
      <c r="AW5" s="23">
        <v>42.97</v>
      </c>
      <c r="AX5" s="23">
        <v>42.97</v>
      </c>
      <c r="AY5" s="23">
        <v>42.97</v>
      </c>
      <c r="AZ5" s="23">
        <v>42.97</v>
      </c>
    </row>
    <row r="6" spans="1:52" x14ac:dyDescent="0.2">
      <c r="A6" s="23" t="s">
        <v>17</v>
      </c>
      <c r="B6" s="23">
        <v>9.89</v>
      </c>
      <c r="C6" s="23">
        <v>10.1</v>
      </c>
      <c r="D6" s="23">
        <v>10.32</v>
      </c>
      <c r="E6" s="23">
        <v>10.53</v>
      </c>
      <c r="F6" s="23">
        <v>10.75</v>
      </c>
      <c r="G6" s="23">
        <v>10.96</v>
      </c>
      <c r="H6" s="23">
        <v>11.21</v>
      </c>
      <c r="I6" s="23">
        <v>11.45</v>
      </c>
      <c r="J6" s="23">
        <v>11.69</v>
      </c>
      <c r="K6" s="23">
        <v>11.93</v>
      </c>
      <c r="L6" s="23">
        <v>12.17</v>
      </c>
      <c r="M6" s="23">
        <v>12.44</v>
      </c>
      <c r="N6" s="23">
        <v>12.71</v>
      </c>
      <c r="O6" s="23">
        <v>12.98</v>
      </c>
      <c r="P6" s="23">
        <v>13.25</v>
      </c>
      <c r="Q6" s="23">
        <v>13.53</v>
      </c>
      <c r="R6" s="23">
        <v>13.83</v>
      </c>
      <c r="S6" s="23">
        <v>14.13</v>
      </c>
      <c r="T6" s="23">
        <v>14.44</v>
      </c>
      <c r="U6" s="23">
        <v>14.74</v>
      </c>
      <c r="V6" s="23">
        <v>15.05</v>
      </c>
      <c r="W6" s="23">
        <v>15.39</v>
      </c>
      <c r="X6" s="23">
        <v>15.73</v>
      </c>
      <c r="Y6" s="23">
        <v>16.07</v>
      </c>
      <c r="Z6" s="23">
        <v>16.41</v>
      </c>
      <c r="AA6" s="23">
        <v>16.75</v>
      </c>
      <c r="AB6" s="23">
        <v>17.32</v>
      </c>
      <c r="AC6" s="23">
        <v>17.89</v>
      </c>
      <c r="AD6" s="23">
        <v>18.46</v>
      </c>
      <c r="AE6" s="23">
        <v>19.03</v>
      </c>
      <c r="AF6" s="23">
        <v>19.600000000000001</v>
      </c>
      <c r="AG6" s="23">
        <v>20.170000000000002</v>
      </c>
      <c r="AH6" s="23">
        <v>20.74</v>
      </c>
      <c r="AI6" s="23">
        <v>21.31</v>
      </c>
      <c r="AJ6" s="23">
        <v>21.88</v>
      </c>
      <c r="AK6" s="23">
        <v>22.45</v>
      </c>
      <c r="AL6" s="23">
        <v>23.02</v>
      </c>
      <c r="AM6" s="23">
        <v>23.59</v>
      </c>
      <c r="AN6" s="23">
        <v>24.16</v>
      </c>
      <c r="AO6" s="23">
        <v>24.73</v>
      </c>
      <c r="AP6" s="23">
        <v>25.29</v>
      </c>
      <c r="AQ6" s="23">
        <v>25.29</v>
      </c>
      <c r="AR6" s="23">
        <v>25.29</v>
      </c>
      <c r="AS6" s="23">
        <v>25.29</v>
      </c>
      <c r="AT6" s="23">
        <v>25.29</v>
      </c>
      <c r="AU6" s="23">
        <v>25.29</v>
      </c>
      <c r="AV6" s="23">
        <v>25.29</v>
      </c>
      <c r="AW6" s="23">
        <v>25.29</v>
      </c>
      <c r="AX6" s="23">
        <v>25.29</v>
      </c>
      <c r="AY6" s="23">
        <v>25.29</v>
      </c>
      <c r="AZ6" s="23">
        <v>25.29</v>
      </c>
    </row>
    <row r="7" spans="1:52" x14ac:dyDescent="0.2">
      <c r="A7" s="23" t="s">
        <v>30</v>
      </c>
      <c r="B7" s="23">
        <v>2713.6363999999999</v>
      </c>
      <c r="C7" s="23">
        <v>2737.0455000000002</v>
      </c>
      <c r="D7" s="23">
        <v>2760.4546</v>
      </c>
      <c r="E7" s="23">
        <v>2783.8636999999999</v>
      </c>
      <c r="F7" s="23">
        <v>2807.2728000000002</v>
      </c>
      <c r="G7" s="23">
        <v>2830.6819</v>
      </c>
      <c r="H7" s="23">
        <v>2854.0909000000001</v>
      </c>
      <c r="I7" s="23">
        <v>2877.5</v>
      </c>
      <c r="J7" s="23">
        <v>2900.9090999999999</v>
      </c>
      <c r="K7" s="23">
        <v>2924.3182000000002</v>
      </c>
      <c r="L7" s="23">
        <v>2947.7273</v>
      </c>
      <c r="M7" s="23">
        <v>2971.1363999999999</v>
      </c>
      <c r="N7" s="23">
        <v>2994.5455000000002</v>
      </c>
      <c r="O7" s="23">
        <v>3017.9546</v>
      </c>
      <c r="P7" s="23">
        <v>3041.3636999999999</v>
      </c>
      <c r="Q7" s="23">
        <v>3064.7728000000002</v>
      </c>
      <c r="R7" s="23">
        <v>3088.1817999999998</v>
      </c>
      <c r="S7" s="23">
        <v>3111.5909000000001</v>
      </c>
      <c r="T7" s="23">
        <v>3135</v>
      </c>
      <c r="U7" s="23">
        <v>3158.4090999999999</v>
      </c>
      <c r="V7" s="23">
        <v>3181.8182000000002</v>
      </c>
      <c r="W7" s="23">
        <v>3205.2273</v>
      </c>
      <c r="X7" s="23">
        <v>3228.6363999999999</v>
      </c>
      <c r="Y7" s="23">
        <v>3252.0455000000002</v>
      </c>
      <c r="Z7" s="23">
        <v>3275.4546</v>
      </c>
      <c r="AA7" s="23">
        <v>3298.8636000000001</v>
      </c>
      <c r="AB7" s="23">
        <v>3322.2727</v>
      </c>
      <c r="AC7" s="23">
        <v>3345.6817999999998</v>
      </c>
      <c r="AD7" s="23">
        <v>3369.0909000000001</v>
      </c>
      <c r="AE7" s="23">
        <v>3392.5</v>
      </c>
      <c r="AF7" s="23">
        <v>3415.9090999999999</v>
      </c>
      <c r="AG7" s="23">
        <v>3439.3182000000002</v>
      </c>
      <c r="AH7" s="23">
        <v>3462.7273</v>
      </c>
      <c r="AI7" s="23">
        <v>3486.1363999999999</v>
      </c>
      <c r="AJ7" s="23">
        <v>3509.5455000000002</v>
      </c>
      <c r="AK7" s="23">
        <v>3532.9546</v>
      </c>
      <c r="AL7" s="23">
        <v>3556.3636000000001</v>
      </c>
      <c r="AM7" s="23">
        <v>3579.7727</v>
      </c>
      <c r="AN7" s="23">
        <v>3603.1817999999998</v>
      </c>
      <c r="AO7" s="23">
        <v>3626.5909000000001</v>
      </c>
      <c r="AP7" s="23">
        <v>3650</v>
      </c>
      <c r="AQ7" s="23">
        <v>3650</v>
      </c>
      <c r="AR7" s="23">
        <v>3650</v>
      </c>
      <c r="AS7" s="23">
        <v>3650</v>
      </c>
      <c r="AT7" s="23">
        <v>3650</v>
      </c>
      <c r="AU7" s="23">
        <v>3650</v>
      </c>
      <c r="AV7" s="23">
        <v>3650</v>
      </c>
      <c r="AW7" s="23">
        <v>3650</v>
      </c>
      <c r="AX7" s="23">
        <v>3650</v>
      </c>
      <c r="AY7" s="23">
        <v>3650</v>
      </c>
      <c r="AZ7" s="23">
        <v>3650</v>
      </c>
    </row>
    <row r="8" spans="1:52" x14ac:dyDescent="0.2">
      <c r="A8" s="23" t="s">
        <v>38</v>
      </c>
      <c r="B8" s="23">
        <v>3900</v>
      </c>
      <c r="C8" s="23">
        <v>3900</v>
      </c>
      <c r="D8" s="23">
        <v>3900</v>
      </c>
      <c r="E8" s="23">
        <v>3900</v>
      </c>
      <c r="F8" s="23">
        <v>3900</v>
      </c>
      <c r="G8" s="23">
        <v>3900</v>
      </c>
      <c r="H8" s="23">
        <v>3900</v>
      </c>
      <c r="I8" s="23">
        <v>3900</v>
      </c>
      <c r="J8" s="23">
        <v>3900</v>
      </c>
      <c r="K8" s="23">
        <v>3900</v>
      </c>
      <c r="L8" s="23">
        <v>3900</v>
      </c>
      <c r="M8" s="23">
        <v>3900</v>
      </c>
      <c r="N8" s="23">
        <v>3900</v>
      </c>
      <c r="O8" s="23">
        <v>3900</v>
      </c>
      <c r="P8" s="23">
        <v>3900</v>
      </c>
      <c r="Q8" s="23">
        <v>3900</v>
      </c>
      <c r="R8" s="23">
        <v>3900</v>
      </c>
      <c r="S8" s="23">
        <v>3900</v>
      </c>
      <c r="T8" s="23">
        <v>3900</v>
      </c>
      <c r="U8" s="23">
        <v>3900</v>
      </c>
      <c r="V8" s="23">
        <v>3900</v>
      </c>
      <c r="W8" s="23">
        <v>3900</v>
      </c>
      <c r="X8" s="23">
        <v>3900</v>
      </c>
      <c r="Y8" s="23">
        <v>3900</v>
      </c>
      <c r="Z8" s="23">
        <v>3900</v>
      </c>
      <c r="AA8" s="23">
        <v>3900</v>
      </c>
      <c r="AB8" s="23">
        <v>3900</v>
      </c>
      <c r="AC8" s="23">
        <v>3900</v>
      </c>
      <c r="AD8" s="23">
        <v>3900</v>
      </c>
      <c r="AE8" s="23">
        <v>3900</v>
      </c>
      <c r="AF8" s="23">
        <v>3900</v>
      </c>
      <c r="AG8" s="23">
        <v>3900</v>
      </c>
      <c r="AH8" s="23">
        <v>3900</v>
      </c>
      <c r="AI8" s="23">
        <v>3900</v>
      </c>
      <c r="AJ8" s="23">
        <v>3900</v>
      </c>
      <c r="AK8" s="23">
        <v>3900</v>
      </c>
      <c r="AL8" s="23">
        <v>3900</v>
      </c>
      <c r="AM8" s="23">
        <v>3900</v>
      </c>
      <c r="AN8" s="23">
        <v>3900</v>
      </c>
      <c r="AO8" s="23">
        <v>3900</v>
      </c>
      <c r="AP8" s="23">
        <v>3900</v>
      </c>
      <c r="AQ8" s="23">
        <v>3900</v>
      </c>
      <c r="AR8" s="23">
        <v>3900</v>
      </c>
      <c r="AS8" s="23">
        <v>3900</v>
      </c>
      <c r="AT8" s="23">
        <v>3900</v>
      </c>
      <c r="AU8" s="23">
        <v>3900</v>
      </c>
      <c r="AV8" s="23">
        <v>3900</v>
      </c>
      <c r="AW8" s="23">
        <v>3900</v>
      </c>
      <c r="AX8" s="23">
        <v>3900</v>
      </c>
      <c r="AY8" s="23">
        <v>3900</v>
      </c>
      <c r="AZ8" s="23">
        <v>3900</v>
      </c>
    </row>
    <row r="9" spans="1:52" x14ac:dyDescent="0.2">
      <c r="A9" s="23" t="s">
        <v>40</v>
      </c>
      <c r="B9" s="23">
        <v>4.7320000000000002</v>
      </c>
      <c r="C9" s="23">
        <v>4.7859999999999996</v>
      </c>
      <c r="D9" s="23">
        <v>4.8410000000000002</v>
      </c>
      <c r="E9" s="23">
        <v>4.8949999999999996</v>
      </c>
      <c r="F9" s="23">
        <v>4.95</v>
      </c>
      <c r="G9" s="23">
        <v>5.0039999999999996</v>
      </c>
      <c r="H9" s="23">
        <v>5.0590000000000002</v>
      </c>
      <c r="I9" s="23">
        <v>5.1139999999999999</v>
      </c>
      <c r="J9" s="23">
        <v>5.1689999999999996</v>
      </c>
      <c r="K9" s="23">
        <v>5.2240000000000002</v>
      </c>
      <c r="L9" s="23">
        <v>5.2789999999999999</v>
      </c>
      <c r="M9" s="23">
        <v>5.3150000000000004</v>
      </c>
      <c r="N9" s="23">
        <v>5.351</v>
      </c>
      <c r="O9" s="23">
        <v>5.3869999999999996</v>
      </c>
      <c r="P9" s="23">
        <v>5.423</v>
      </c>
      <c r="Q9" s="23">
        <v>5.4589999999999996</v>
      </c>
      <c r="R9" s="23">
        <v>5.4939999999999998</v>
      </c>
      <c r="S9" s="23">
        <v>5.5289999999999999</v>
      </c>
      <c r="T9" s="23">
        <v>5.5640000000000001</v>
      </c>
      <c r="U9" s="23">
        <v>5.5990000000000002</v>
      </c>
      <c r="V9" s="23">
        <v>5.6340000000000003</v>
      </c>
      <c r="W9" s="23">
        <v>5.66</v>
      </c>
      <c r="X9" s="23">
        <v>5.6849999999999996</v>
      </c>
      <c r="Y9" s="23">
        <v>5.7110000000000003</v>
      </c>
      <c r="Z9" s="23">
        <v>5.7359999999999998</v>
      </c>
      <c r="AA9" s="23">
        <v>5.7610000000000001</v>
      </c>
      <c r="AB9" s="23">
        <v>5.7859999999999996</v>
      </c>
      <c r="AC9" s="23">
        <v>5.8109999999999999</v>
      </c>
      <c r="AD9" s="23">
        <v>5.835</v>
      </c>
      <c r="AE9" s="23">
        <v>5.86</v>
      </c>
      <c r="AF9" s="23">
        <v>5.8840000000000003</v>
      </c>
      <c r="AG9" s="23">
        <v>5.9009999999999998</v>
      </c>
      <c r="AH9" s="23">
        <v>5.9180000000000001</v>
      </c>
      <c r="AI9" s="23">
        <v>5.9349999999999996</v>
      </c>
      <c r="AJ9" s="23">
        <v>5.952</v>
      </c>
      <c r="AK9" s="23">
        <v>5.9690000000000003</v>
      </c>
      <c r="AL9" s="23">
        <v>5.9859999999999998</v>
      </c>
      <c r="AM9" s="23">
        <v>6.0030000000000001</v>
      </c>
      <c r="AN9" s="23">
        <v>6.0190000000000001</v>
      </c>
      <c r="AO9" s="23">
        <v>6.0359999999999996</v>
      </c>
      <c r="AP9" s="23">
        <v>6.0529999999999999</v>
      </c>
      <c r="AQ9" s="23">
        <f>AP9</f>
        <v>6.0529999999999999</v>
      </c>
      <c r="AR9" s="23">
        <f t="shared" ref="AR9:AZ9" si="0">AQ9</f>
        <v>6.0529999999999999</v>
      </c>
      <c r="AS9" s="23">
        <f t="shared" si="0"/>
        <v>6.0529999999999999</v>
      </c>
      <c r="AT9" s="23">
        <f t="shared" si="0"/>
        <v>6.0529999999999999</v>
      </c>
      <c r="AU9" s="23">
        <f t="shared" si="0"/>
        <v>6.0529999999999999</v>
      </c>
      <c r="AV9" s="23">
        <f t="shared" si="0"/>
        <v>6.0529999999999999</v>
      </c>
      <c r="AW9" s="23">
        <f t="shared" si="0"/>
        <v>6.0529999999999999</v>
      </c>
      <c r="AX9" s="23">
        <f t="shared" si="0"/>
        <v>6.0529999999999999</v>
      </c>
      <c r="AY9" s="23">
        <f t="shared" si="0"/>
        <v>6.0529999999999999</v>
      </c>
      <c r="AZ9" s="23">
        <f t="shared" si="0"/>
        <v>6.0529999999999999</v>
      </c>
    </row>
    <row r="10" spans="1:52" x14ac:dyDescent="0.2">
      <c r="A10" s="23" t="s">
        <v>42</v>
      </c>
      <c r="B10" s="23">
        <v>398.92899999999997</v>
      </c>
      <c r="C10" s="23">
        <v>403.48579999999998</v>
      </c>
      <c r="D10" s="23">
        <v>408.04259999999999</v>
      </c>
      <c r="E10" s="23">
        <v>412.59930000000003</v>
      </c>
      <c r="F10" s="23">
        <v>417.15609999999998</v>
      </c>
      <c r="G10" s="23">
        <v>421.71289999999999</v>
      </c>
      <c r="H10" s="23">
        <v>426.2697</v>
      </c>
      <c r="I10" s="23">
        <v>430.82639999999998</v>
      </c>
      <c r="J10" s="23">
        <v>435.38319999999999</v>
      </c>
      <c r="K10" s="23">
        <v>439.94</v>
      </c>
      <c r="L10" s="23">
        <v>444.49680000000001</v>
      </c>
      <c r="M10" s="23">
        <v>449.05349999999999</v>
      </c>
      <c r="N10" s="23">
        <v>453.6103</v>
      </c>
      <c r="O10" s="23">
        <v>458.1671</v>
      </c>
      <c r="P10" s="23">
        <v>462.72390000000001</v>
      </c>
      <c r="Q10" s="23">
        <v>467.28059999999999</v>
      </c>
      <c r="R10" s="23">
        <v>471.8374</v>
      </c>
      <c r="S10" s="23">
        <v>476.39420000000001</v>
      </c>
      <c r="T10" s="23">
        <v>480.95100000000002</v>
      </c>
      <c r="U10" s="23">
        <v>485.5077</v>
      </c>
      <c r="V10" s="23">
        <v>490.06450000000001</v>
      </c>
      <c r="W10" s="23">
        <v>494.62130000000002</v>
      </c>
      <c r="X10" s="23">
        <v>499.17809999999997</v>
      </c>
      <c r="Y10" s="23">
        <v>503.73480000000001</v>
      </c>
      <c r="Z10" s="23">
        <v>508.29160000000002</v>
      </c>
      <c r="AA10" s="23">
        <v>512.84839999999997</v>
      </c>
      <c r="AB10" s="23">
        <v>517.40520000000004</v>
      </c>
      <c r="AC10" s="23">
        <v>521.96190000000001</v>
      </c>
      <c r="AD10" s="23">
        <v>526.51869999999997</v>
      </c>
      <c r="AE10" s="23">
        <v>531.07550000000003</v>
      </c>
      <c r="AF10" s="23">
        <v>535.63229999999999</v>
      </c>
      <c r="AG10" s="23">
        <v>540.18899999999996</v>
      </c>
      <c r="AH10" s="23">
        <v>544.74580000000003</v>
      </c>
      <c r="AI10" s="23">
        <v>549.30259999999998</v>
      </c>
      <c r="AJ10" s="23">
        <v>553.85929999999996</v>
      </c>
      <c r="AK10" s="23">
        <v>558.41610000000003</v>
      </c>
      <c r="AL10" s="23">
        <v>562.97289999999998</v>
      </c>
      <c r="AM10" s="23">
        <v>567.52970000000005</v>
      </c>
      <c r="AN10" s="23">
        <v>572.0865</v>
      </c>
      <c r="AO10" s="23">
        <v>576.64319999999998</v>
      </c>
      <c r="AP10" s="23">
        <v>581.20000000000005</v>
      </c>
      <c r="AQ10" s="23">
        <v>581.20000000000005</v>
      </c>
      <c r="AR10" s="23">
        <v>581.20000000000005</v>
      </c>
      <c r="AS10" s="23">
        <v>581.20000000000005</v>
      </c>
      <c r="AT10" s="23">
        <v>581.20000000000005</v>
      </c>
      <c r="AU10" s="23">
        <v>581.20000000000005</v>
      </c>
      <c r="AV10" s="23">
        <v>581.20000000000005</v>
      </c>
      <c r="AW10" s="23">
        <v>581.20000000000005</v>
      </c>
      <c r="AX10" s="23">
        <v>581.20000000000005</v>
      </c>
      <c r="AY10" s="23">
        <v>581.20000000000005</v>
      </c>
      <c r="AZ10" s="23">
        <v>581.20000000000005</v>
      </c>
    </row>
    <row r="11" spans="1:52" x14ac:dyDescent="0.2">
      <c r="A11" s="23" t="s">
        <v>43</v>
      </c>
      <c r="B11" s="23">
        <v>690</v>
      </c>
      <c r="C11" s="23">
        <v>724.00300000000004</v>
      </c>
      <c r="D11" s="23">
        <v>758.00599999999997</v>
      </c>
      <c r="E11" s="23">
        <v>792.00900000000001</v>
      </c>
      <c r="F11" s="23">
        <v>826.01199999999994</v>
      </c>
      <c r="G11" s="23">
        <v>860.01499999999999</v>
      </c>
      <c r="H11" s="23">
        <v>894.01800000000003</v>
      </c>
      <c r="I11" s="23">
        <v>928.02099999999996</v>
      </c>
      <c r="J11" s="23">
        <v>962.024</v>
      </c>
      <c r="K11" s="23">
        <v>996.02700000000004</v>
      </c>
      <c r="L11" s="23">
        <v>1030.03</v>
      </c>
      <c r="M11" s="23">
        <v>1064.0329999999999</v>
      </c>
      <c r="N11" s="23">
        <v>1098.0360000000001</v>
      </c>
      <c r="O11" s="23">
        <v>1132.039</v>
      </c>
      <c r="P11" s="23">
        <v>1166.0419999999999</v>
      </c>
      <c r="Q11" s="23">
        <v>1200.0450000000001</v>
      </c>
      <c r="R11" s="23">
        <v>1234.048</v>
      </c>
      <c r="S11" s="23">
        <v>1268.0509999999999</v>
      </c>
      <c r="T11" s="23">
        <v>1302.0540000000001</v>
      </c>
      <c r="U11" s="23">
        <v>1336.057</v>
      </c>
      <c r="V11" s="23">
        <v>1370.06</v>
      </c>
      <c r="W11" s="23">
        <v>1404.0630000000001</v>
      </c>
      <c r="X11" s="23">
        <v>1438.066</v>
      </c>
      <c r="Y11" s="23">
        <v>1472.069</v>
      </c>
      <c r="Z11" s="23">
        <v>1506.0719999999999</v>
      </c>
      <c r="AA11" s="23">
        <v>1540.075</v>
      </c>
      <c r="AB11" s="23">
        <v>1574.078</v>
      </c>
      <c r="AC11" s="23">
        <v>1608.0809999999999</v>
      </c>
      <c r="AD11" s="23">
        <v>1642.0840000000001</v>
      </c>
      <c r="AE11" s="23">
        <v>1676.087</v>
      </c>
      <c r="AF11" s="23">
        <v>1710.09</v>
      </c>
      <c r="AG11" s="23">
        <v>1744.0930000000001</v>
      </c>
      <c r="AH11" s="23">
        <v>1778.096</v>
      </c>
      <c r="AI11" s="23">
        <v>1812.0989999999999</v>
      </c>
      <c r="AJ11" s="23">
        <v>1846.1020000000001</v>
      </c>
      <c r="AK11" s="23">
        <v>1880.105</v>
      </c>
      <c r="AL11" s="23">
        <v>1914.1079999999999</v>
      </c>
      <c r="AM11" s="23">
        <v>1948.1110000000001</v>
      </c>
      <c r="AN11" s="23">
        <v>1982.114</v>
      </c>
      <c r="AO11" s="23">
        <v>2016.117</v>
      </c>
      <c r="AP11" s="23">
        <v>2050.12</v>
      </c>
      <c r="AQ11" s="23">
        <v>2050.12</v>
      </c>
      <c r="AR11" s="23">
        <v>2050.12</v>
      </c>
      <c r="AS11" s="23">
        <v>2050.12</v>
      </c>
      <c r="AT11" s="23">
        <v>2050.12</v>
      </c>
      <c r="AU11" s="23">
        <v>2050.12</v>
      </c>
      <c r="AV11" s="23">
        <v>2050.12</v>
      </c>
      <c r="AW11" s="23">
        <v>2050.12</v>
      </c>
      <c r="AX11" s="23">
        <v>2050.12</v>
      </c>
      <c r="AY11" s="23">
        <v>2050.12</v>
      </c>
      <c r="AZ11" s="23">
        <v>2050.12</v>
      </c>
    </row>
    <row r="12" spans="1:52" x14ac:dyDescent="0.2">
      <c r="A12" s="23" t="s">
        <v>44</v>
      </c>
      <c r="B12" s="23">
        <v>2695</v>
      </c>
      <c r="C12" s="23">
        <v>2714.2804999999998</v>
      </c>
      <c r="D12" s="23">
        <v>2733.5610000000001</v>
      </c>
      <c r="E12" s="23">
        <v>2752.8415</v>
      </c>
      <c r="F12" s="23">
        <v>2772.1219999999998</v>
      </c>
      <c r="G12" s="23">
        <v>2791.4023999999999</v>
      </c>
      <c r="H12" s="23">
        <v>2810.6828999999998</v>
      </c>
      <c r="I12" s="23">
        <v>2829.9634000000001</v>
      </c>
      <c r="J12" s="23">
        <v>2849.2438999999999</v>
      </c>
      <c r="K12" s="23">
        <v>2868.5243999999998</v>
      </c>
      <c r="L12" s="23">
        <v>2887.8049000000001</v>
      </c>
      <c r="M12" s="23">
        <v>2907.0853999999999</v>
      </c>
      <c r="N12" s="23">
        <v>2926.3658999999998</v>
      </c>
      <c r="O12" s="23">
        <v>2945.6462999999999</v>
      </c>
      <c r="P12" s="23">
        <v>2964.9268000000002</v>
      </c>
      <c r="Q12" s="23">
        <v>2984.2073</v>
      </c>
      <c r="R12" s="23">
        <v>3003.4877999999999</v>
      </c>
      <c r="S12" s="23">
        <v>3022.7683000000002</v>
      </c>
      <c r="T12" s="23">
        <v>3042.0488</v>
      </c>
      <c r="U12" s="23">
        <v>3061.3292999999999</v>
      </c>
      <c r="V12" s="23">
        <v>3080.6098000000002</v>
      </c>
      <c r="W12" s="23">
        <v>3099.8901999999998</v>
      </c>
      <c r="X12" s="23">
        <v>3119.1707000000001</v>
      </c>
      <c r="Y12" s="23">
        <v>3138.4512</v>
      </c>
      <c r="Z12" s="23">
        <v>3157.7316999999998</v>
      </c>
      <c r="AA12" s="23">
        <v>3177.0122000000001</v>
      </c>
      <c r="AB12" s="23">
        <v>3196.2927</v>
      </c>
      <c r="AC12" s="23">
        <v>3215.5731999999998</v>
      </c>
      <c r="AD12" s="23">
        <v>3234.8537000000001</v>
      </c>
      <c r="AE12" s="23">
        <v>3254.1341000000002</v>
      </c>
      <c r="AF12" s="23">
        <v>3273.4146000000001</v>
      </c>
      <c r="AG12" s="23">
        <v>3292.6950999999999</v>
      </c>
      <c r="AH12" s="23">
        <v>3311.9756000000002</v>
      </c>
      <c r="AI12" s="23">
        <v>3331.2561000000001</v>
      </c>
      <c r="AJ12" s="23">
        <v>3350.5365999999999</v>
      </c>
      <c r="AK12" s="23">
        <v>3369.8171000000002</v>
      </c>
      <c r="AL12" s="23">
        <v>3389.0976000000001</v>
      </c>
      <c r="AM12" s="23">
        <v>3408.3780000000002</v>
      </c>
      <c r="AN12" s="23">
        <v>3427.6585</v>
      </c>
      <c r="AO12" s="23">
        <v>3446.9389999999999</v>
      </c>
      <c r="AP12" s="23">
        <v>3466.2195000000002</v>
      </c>
      <c r="AQ12" s="23">
        <f>AP12</f>
        <v>3466.2195000000002</v>
      </c>
      <c r="AR12" s="23">
        <f t="shared" ref="AR12:AZ12" si="1">AQ12</f>
        <v>3466.2195000000002</v>
      </c>
      <c r="AS12" s="23">
        <f t="shared" si="1"/>
        <v>3466.2195000000002</v>
      </c>
      <c r="AT12" s="23">
        <f t="shared" si="1"/>
        <v>3466.2195000000002</v>
      </c>
      <c r="AU12" s="23">
        <f t="shared" si="1"/>
        <v>3466.2195000000002</v>
      </c>
      <c r="AV12" s="23">
        <f t="shared" si="1"/>
        <v>3466.2195000000002</v>
      </c>
      <c r="AW12" s="23">
        <f t="shared" si="1"/>
        <v>3466.2195000000002</v>
      </c>
      <c r="AX12" s="23">
        <f t="shared" si="1"/>
        <v>3466.2195000000002</v>
      </c>
      <c r="AY12" s="23">
        <f t="shared" si="1"/>
        <v>3466.2195000000002</v>
      </c>
      <c r="AZ12" s="23">
        <f t="shared" si="1"/>
        <v>3466.2195000000002</v>
      </c>
    </row>
    <row r="13" spans="1:52" x14ac:dyDescent="0.2">
      <c r="A13" s="23" t="s">
        <v>45</v>
      </c>
      <c r="B13" s="23">
        <v>25.244</v>
      </c>
      <c r="C13" s="23">
        <v>25.634</v>
      </c>
      <c r="D13" s="23">
        <v>26.026</v>
      </c>
      <c r="E13" s="23">
        <v>26.420999999999999</v>
      </c>
      <c r="F13" s="23">
        <v>26.818000000000001</v>
      </c>
      <c r="G13" s="23">
        <v>27.218</v>
      </c>
      <c r="H13" s="23">
        <v>27.62</v>
      </c>
      <c r="I13" s="23">
        <v>28.024999999999999</v>
      </c>
      <c r="J13" s="23">
        <v>28.431999999999999</v>
      </c>
      <c r="K13" s="23">
        <v>28.841999999999999</v>
      </c>
      <c r="L13" s="23">
        <v>29.254000000000001</v>
      </c>
      <c r="M13" s="23">
        <v>29.564</v>
      </c>
      <c r="N13" s="23">
        <v>29.873999999999999</v>
      </c>
      <c r="O13" s="23">
        <v>30.186</v>
      </c>
      <c r="P13" s="23">
        <v>30.498000000000001</v>
      </c>
      <c r="Q13" s="23">
        <v>30.812000000000001</v>
      </c>
      <c r="R13" s="23">
        <v>31.126000000000001</v>
      </c>
      <c r="S13" s="23">
        <v>31.442</v>
      </c>
      <c r="T13" s="23">
        <v>31.757999999999999</v>
      </c>
      <c r="U13" s="23">
        <v>32.076000000000001</v>
      </c>
      <c r="V13" s="23">
        <v>32.393999999999998</v>
      </c>
      <c r="W13" s="23">
        <v>32.616999999999997</v>
      </c>
      <c r="X13" s="23">
        <v>32.840000000000003</v>
      </c>
      <c r="Y13" s="23">
        <v>33.063000000000002</v>
      </c>
      <c r="Z13" s="23">
        <v>33.286999999999999</v>
      </c>
      <c r="AA13" s="23">
        <v>33.511000000000003</v>
      </c>
      <c r="AB13" s="23">
        <v>33.734999999999999</v>
      </c>
      <c r="AC13" s="23">
        <v>33.959000000000003</v>
      </c>
      <c r="AD13" s="23">
        <v>34.183</v>
      </c>
      <c r="AE13" s="23">
        <v>34.408000000000001</v>
      </c>
      <c r="AF13" s="23">
        <v>34.633000000000003</v>
      </c>
      <c r="AG13" s="23">
        <v>34.808</v>
      </c>
      <c r="AH13" s="23">
        <v>34.982999999999997</v>
      </c>
      <c r="AI13" s="23">
        <v>35.158999999999999</v>
      </c>
      <c r="AJ13" s="23">
        <v>35.335000000000001</v>
      </c>
      <c r="AK13" s="23">
        <v>35.511000000000003</v>
      </c>
      <c r="AL13" s="23">
        <v>35.686999999999998</v>
      </c>
      <c r="AM13" s="23">
        <v>35.863999999999997</v>
      </c>
      <c r="AN13" s="23">
        <v>36.04</v>
      </c>
      <c r="AO13" s="23">
        <v>36.216999999999999</v>
      </c>
      <c r="AP13" s="23">
        <v>36.393999999999998</v>
      </c>
      <c r="AQ13" s="23">
        <f>AP13</f>
        <v>36.393999999999998</v>
      </c>
      <c r="AR13" s="23">
        <f t="shared" ref="AR13:AZ13" si="2">AQ13</f>
        <v>36.393999999999998</v>
      </c>
      <c r="AS13" s="23">
        <f t="shared" si="2"/>
        <v>36.393999999999998</v>
      </c>
      <c r="AT13" s="23">
        <f t="shared" si="2"/>
        <v>36.393999999999998</v>
      </c>
      <c r="AU13" s="23">
        <f t="shared" si="2"/>
        <v>36.393999999999998</v>
      </c>
      <c r="AV13" s="23">
        <f t="shared" si="2"/>
        <v>36.393999999999998</v>
      </c>
      <c r="AW13" s="23">
        <f t="shared" si="2"/>
        <v>36.393999999999998</v>
      </c>
      <c r="AX13" s="23">
        <f t="shared" si="2"/>
        <v>36.393999999999998</v>
      </c>
      <c r="AY13" s="23">
        <f t="shared" si="2"/>
        <v>36.393999999999998</v>
      </c>
      <c r="AZ13" s="23">
        <f t="shared" si="2"/>
        <v>36.393999999999998</v>
      </c>
    </row>
    <row r="15" spans="1:52" x14ac:dyDescent="0.2">
      <c r="A15" s="18" t="s">
        <v>473</v>
      </c>
      <c r="B15" s="18">
        <v>2010</v>
      </c>
      <c r="C15" s="18">
        <v>2011</v>
      </c>
      <c r="D15" s="18">
        <v>2012</v>
      </c>
      <c r="E15" s="18">
        <v>2013</v>
      </c>
      <c r="F15" s="18">
        <v>2014</v>
      </c>
      <c r="G15" s="18">
        <v>2015</v>
      </c>
      <c r="H15" s="18">
        <v>2016</v>
      </c>
      <c r="I15" s="18">
        <v>2017</v>
      </c>
      <c r="J15" s="18">
        <v>2018</v>
      </c>
      <c r="K15" s="18">
        <v>2019</v>
      </c>
      <c r="L15" s="18">
        <v>2020</v>
      </c>
      <c r="M15" s="18">
        <v>2021</v>
      </c>
      <c r="N15" s="18">
        <v>2022</v>
      </c>
      <c r="O15" s="18">
        <v>2023</v>
      </c>
      <c r="P15" s="18">
        <v>2024</v>
      </c>
      <c r="Q15" s="18">
        <v>2025</v>
      </c>
      <c r="R15" s="18">
        <v>2026</v>
      </c>
      <c r="S15" s="18">
        <v>2027</v>
      </c>
      <c r="T15" s="18">
        <v>2028</v>
      </c>
      <c r="U15" s="18">
        <v>2029</v>
      </c>
      <c r="V15" s="18">
        <v>2030</v>
      </c>
      <c r="W15" s="18">
        <v>2031</v>
      </c>
      <c r="X15" s="18">
        <v>2032</v>
      </c>
      <c r="Y15" s="18">
        <v>2033</v>
      </c>
      <c r="Z15" s="18">
        <v>2034</v>
      </c>
      <c r="AA15" s="18">
        <v>2035</v>
      </c>
      <c r="AB15" s="18">
        <v>2036</v>
      </c>
      <c r="AC15" s="18">
        <v>2037</v>
      </c>
      <c r="AD15" s="18">
        <v>2038</v>
      </c>
      <c r="AE15" s="18">
        <v>2039</v>
      </c>
      <c r="AF15" s="18">
        <v>2040</v>
      </c>
      <c r="AG15" s="18">
        <v>2041</v>
      </c>
      <c r="AH15" s="18">
        <v>2042</v>
      </c>
      <c r="AI15" s="18">
        <v>2043</v>
      </c>
      <c r="AJ15" s="18">
        <v>2044</v>
      </c>
      <c r="AK15" s="18">
        <v>2045</v>
      </c>
      <c r="AL15" s="18">
        <v>2046</v>
      </c>
      <c r="AM15" s="18">
        <v>2047</v>
      </c>
      <c r="AN15" s="18">
        <v>2048</v>
      </c>
      <c r="AO15" s="18">
        <v>2049</v>
      </c>
      <c r="AP15" s="18">
        <v>2050</v>
      </c>
      <c r="AQ15" s="18">
        <v>2051</v>
      </c>
      <c r="AR15" s="18">
        <v>2052</v>
      </c>
      <c r="AS15" s="18">
        <v>2053</v>
      </c>
      <c r="AT15" s="18">
        <v>2054</v>
      </c>
      <c r="AU15" s="18">
        <v>2055</v>
      </c>
      <c r="AV15" s="18">
        <v>2056</v>
      </c>
      <c r="AW15" s="18">
        <v>2057</v>
      </c>
      <c r="AX15" s="18">
        <v>2058</v>
      </c>
      <c r="AY15" s="18">
        <v>2059</v>
      </c>
      <c r="AZ15" s="18">
        <v>2060</v>
      </c>
    </row>
    <row r="16" spans="1:52" x14ac:dyDescent="0.2">
      <c r="A16" s="23" t="s">
        <v>12</v>
      </c>
      <c r="B16" s="37">
        <v>47.243299999999998</v>
      </c>
      <c r="C16" s="37">
        <v>49.316000000000003</v>
      </c>
      <c r="D16" s="37">
        <v>51.326500000000003</v>
      </c>
      <c r="E16" s="37">
        <v>53.275599999999997</v>
      </c>
      <c r="F16" s="37">
        <v>55.162100000000002</v>
      </c>
      <c r="G16" s="37">
        <v>56.986400000000003</v>
      </c>
      <c r="H16" s="37">
        <v>59.187199999999997</v>
      </c>
      <c r="I16" s="37">
        <v>61.372700000000002</v>
      </c>
      <c r="J16" s="37">
        <v>63.504800000000003</v>
      </c>
      <c r="K16" s="37">
        <v>65.629599999999996</v>
      </c>
      <c r="L16" s="37">
        <v>67.761899999999997</v>
      </c>
      <c r="M16" s="37">
        <v>69.546499999999995</v>
      </c>
      <c r="N16" s="37">
        <v>71.332800000000006</v>
      </c>
      <c r="O16" s="37">
        <v>73.123699999999999</v>
      </c>
      <c r="P16" s="37">
        <v>74.918999999999997</v>
      </c>
      <c r="Q16" s="37">
        <v>76.718599999999995</v>
      </c>
      <c r="R16" s="37">
        <v>78.613500000000002</v>
      </c>
      <c r="S16" s="37">
        <v>80.5291</v>
      </c>
      <c r="T16" s="37">
        <v>82.440100000000001</v>
      </c>
      <c r="U16" s="37">
        <v>84.355199999999996</v>
      </c>
      <c r="V16" s="37">
        <v>86.273700000000005</v>
      </c>
      <c r="W16" s="37">
        <v>88.375100000000003</v>
      </c>
      <c r="X16" s="37">
        <v>90.480099999999993</v>
      </c>
      <c r="Y16" s="37">
        <v>92.588300000000004</v>
      </c>
      <c r="Z16" s="37">
        <v>94.697199999999995</v>
      </c>
      <c r="AA16" s="37">
        <v>96.799499999999995</v>
      </c>
      <c r="AB16" s="37">
        <v>98.553899999999999</v>
      </c>
      <c r="AC16" s="37">
        <v>100.3112</v>
      </c>
      <c r="AD16" s="37">
        <v>102.0714</v>
      </c>
      <c r="AE16" s="37">
        <v>103.834</v>
      </c>
      <c r="AF16" s="37">
        <v>105.599</v>
      </c>
      <c r="AG16" s="37">
        <v>107.209</v>
      </c>
      <c r="AH16" s="37">
        <v>108.7908</v>
      </c>
      <c r="AI16" s="37">
        <v>110.4096</v>
      </c>
      <c r="AJ16" s="37">
        <v>112.03019999999999</v>
      </c>
      <c r="AK16" s="37">
        <v>113.6562</v>
      </c>
      <c r="AL16" s="37">
        <v>115.26609999999999</v>
      </c>
      <c r="AM16" s="37">
        <v>116.877</v>
      </c>
      <c r="AN16" s="37">
        <v>118.4735</v>
      </c>
      <c r="AO16" s="37">
        <v>120.0693</v>
      </c>
      <c r="AP16" s="37">
        <v>121.6742</v>
      </c>
      <c r="AQ16" s="37">
        <v>121.6742</v>
      </c>
      <c r="AR16" s="37">
        <v>121.6742</v>
      </c>
      <c r="AS16" s="37">
        <v>121.6742</v>
      </c>
      <c r="AT16" s="37">
        <v>121.6742</v>
      </c>
      <c r="AU16" s="37">
        <v>121.6742</v>
      </c>
      <c r="AV16" s="37">
        <v>121.6742</v>
      </c>
      <c r="AW16" s="37">
        <v>121.6742</v>
      </c>
      <c r="AX16" s="37">
        <v>121.6742</v>
      </c>
      <c r="AY16" s="37">
        <v>121.6742</v>
      </c>
      <c r="AZ16" s="37">
        <v>121.6742</v>
      </c>
    </row>
    <row r="17" spans="1:54" x14ac:dyDescent="0.2">
      <c r="A17" s="23" t="s">
        <v>13</v>
      </c>
      <c r="B17" s="37">
        <v>26.670352869999999</v>
      </c>
      <c r="C17" s="37">
        <v>27.04198061</v>
      </c>
      <c r="D17" s="37">
        <v>27.413608360000001</v>
      </c>
      <c r="E17" s="37">
        <v>27.78523611</v>
      </c>
      <c r="F17" s="37">
        <v>28.156863850000001</v>
      </c>
      <c r="G17" s="37">
        <v>28.528491599999999</v>
      </c>
      <c r="H17" s="37">
        <v>28.900119350000001</v>
      </c>
      <c r="I17" s="37">
        <v>29.271747090000002</v>
      </c>
      <c r="J17" s="37">
        <v>29.64337484</v>
      </c>
      <c r="K17" s="37">
        <v>30.015002590000002</v>
      </c>
      <c r="L17" s="37">
        <v>30.386630329999999</v>
      </c>
      <c r="M17" s="37">
        <v>30.805959390000002</v>
      </c>
      <c r="N17" s="37">
        <v>31.22528844</v>
      </c>
      <c r="O17" s="37">
        <v>31.644617490000002</v>
      </c>
      <c r="P17" s="37">
        <v>32.063946549999997</v>
      </c>
      <c r="Q17" s="37">
        <v>32.483275599999999</v>
      </c>
      <c r="R17" s="37">
        <v>32.902604650000001</v>
      </c>
      <c r="S17" s="37">
        <v>33.321933710000003</v>
      </c>
      <c r="T17" s="37">
        <v>33.741262759999998</v>
      </c>
      <c r="U17" s="37">
        <v>34.16059181</v>
      </c>
      <c r="V17" s="37">
        <v>34.579920870000002</v>
      </c>
      <c r="W17" s="37">
        <v>35.021119859999999</v>
      </c>
      <c r="X17" s="37">
        <v>35.462318850000003</v>
      </c>
      <c r="Y17" s="37">
        <v>35.903517839999999</v>
      </c>
      <c r="Z17" s="37">
        <v>36.344716830000003</v>
      </c>
      <c r="AA17" s="37">
        <v>36.78591582</v>
      </c>
      <c r="AB17" s="37">
        <v>37.227114819999997</v>
      </c>
      <c r="AC17" s="37">
        <v>37.668313810000001</v>
      </c>
      <c r="AD17" s="37">
        <v>38.109512799999997</v>
      </c>
      <c r="AE17" s="37">
        <v>38.550711790000001</v>
      </c>
      <c r="AF17" s="37">
        <v>38.991910779999998</v>
      </c>
      <c r="AG17" s="37">
        <v>39.387283109999998</v>
      </c>
      <c r="AH17" s="37">
        <v>39.782655439999999</v>
      </c>
      <c r="AI17" s="37">
        <v>40.17802777</v>
      </c>
      <c r="AJ17" s="37">
        <v>40.573400100000001</v>
      </c>
      <c r="AK17" s="37">
        <v>40.968772430000001</v>
      </c>
      <c r="AL17" s="37">
        <v>41.364144750000001</v>
      </c>
      <c r="AM17" s="37">
        <v>41.759517080000002</v>
      </c>
      <c r="AN17" s="37">
        <v>42.154889410000003</v>
      </c>
      <c r="AO17" s="37">
        <v>42.550261740000003</v>
      </c>
      <c r="AP17" s="37">
        <v>42.945634069999997</v>
      </c>
      <c r="AQ17" s="37">
        <v>42.945634069999997</v>
      </c>
      <c r="AR17" s="37">
        <v>42.945634069999997</v>
      </c>
      <c r="AS17" s="37">
        <v>42.945634069999997</v>
      </c>
      <c r="AT17" s="37">
        <v>42.945634069999997</v>
      </c>
      <c r="AU17" s="37">
        <v>42.945634069999997</v>
      </c>
      <c r="AV17" s="37">
        <v>42.945634069999997</v>
      </c>
      <c r="AW17" s="37">
        <v>42.945634069999997</v>
      </c>
      <c r="AX17" s="37">
        <v>42.945634069999997</v>
      </c>
      <c r="AY17" s="37">
        <v>42.945634069999997</v>
      </c>
      <c r="AZ17" s="37">
        <v>42.945634069999997</v>
      </c>
    </row>
    <row r="18" spans="1:54" x14ac:dyDescent="0.2">
      <c r="A18" s="23" t="s">
        <v>14</v>
      </c>
      <c r="B18" s="37">
        <v>77.894363929999997</v>
      </c>
      <c r="C18" s="37">
        <v>78.979752899999994</v>
      </c>
      <c r="D18" s="37">
        <v>80.065141879999999</v>
      </c>
      <c r="E18" s="37">
        <v>81.150530849999996</v>
      </c>
      <c r="F18" s="37">
        <v>82.23591983</v>
      </c>
      <c r="G18" s="37">
        <v>83.321308799999997</v>
      </c>
      <c r="H18" s="37">
        <v>84.406697780000002</v>
      </c>
      <c r="I18" s="37">
        <v>85.492086749999999</v>
      </c>
      <c r="J18" s="37">
        <v>86.577475730000003</v>
      </c>
      <c r="K18" s="37">
        <v>87.6628647</v>
      </c>
      <c r="L18" s="37">
        <v>88.748253680000005</v>
      </c>
      <c r="M18" s="37">
        <v>89.972960749999999</v>
      </c>
      <c r="N18" s="37">
        <v>91.19766783</v>
      </c>
      <c r="O18" s="37">
        <v>92.422374899999994</v>
      </c>
      <c r="P18" s="37">
        <v>93.647081979999996</v>
      </c>
      <c r="Q18" s="37">
        <v>94.871789059999998</v>
      </c>
      <c r="R18" s="37">
        <v>96.096496130000006</v>
      </c>
      <c r="S18" s="37">
        <v>97.321203209999993</v>
      </c>
      <c r="T18" s="37">
        <v>98.545910289999995</v>
      </c>
      <c r="U18" s="37">
        <v>99.770617360000003</v>
      </c>
      <c r="V18" s="37">
        <v>100.9953244</v>
      </c>
      <c r="W18" s="37">
        <v>102.2839056</v>
      </c>
      <c r="X18" s="37">
        <v>103.57248679999999</v>
      </c>
      <c r="Y18" s="37">
        <v>104.861068</v>
      </c>
      <c r="Z18" s="37">
        <v>106.1496492</v>
      </c>
      <c r="AA18" s="37">
        <v>107.4382303</v>
      </c>
      <c r="AB18" s="37">
        <v>108.7268115</v>
      </c>
      <c r="AC18" s="37">
        <v>110.01539270000001</v>
      </c>
      <c r="AD18" s="37">
        <v>111.3039739</v>
      </c>
      <c r="AE18" s="37">
        <v>112.5925551</v>
      </c>
      <c r="AF18" s="37">
        <v>113.88113629999999</v>
      </c>
      <c r="AG18" s="37">
        <v>115.03587450000001</v>
      </c>
      <c r="AH18" s="37">
        <v>116.1906127</v>
      </c>
      <c r="AI18" s="37">
        <v>117.3453509</v>
      </c>
      <c r="AJ18" s="37">
        <v>118.50008920000001</v>
      </c>
      <c r="AK18" s="37">
        <v>119.6548274</v>
      </c>
      <c r="AL18" s="37">
        <v>120.8095656</v>
      </c>
      <c r="AM18" s="37">
        <v>121.9643039</v>
      </c>
      <c r="AN18" s="37">
        <v>123.1190421</v>
      </c>
      <c r="AO18" s="37">
        <v>124.2737803</v>
      </c>
      <c r="AP18" s="37">
        <v>125.4285186</v>
      </c>
      <c r="AQ18" s="37">
        <v>125.4285186</v>
      </c>
      <c r="AR18" s="37">
        <v>125.4285186</v>
      </c>
      <c r="AS18" s="37">
        <v>125.4285186</v>
      </c>
      <c r="AT18" s="37">
        <v>125.4285186</v>
      </c>
      <c r="AU18" s="37">
        <v>125.4285186</v>
      </c>
      <c r="AV18" s="37">
        <v>125.4285186</v>
      </c>
      <c r="AW18" s="37">
        <v>125.4285186</v>
      </c>
      <c r="AX18" s="37">
        <v>125.4285186</v>
      </c>
      <c r="AY18" s="37">
        <v>125.4285186</v>
      </c>
      <c r="AZ18" s="37">
        <v>125.4285186</v>
      </c>
    </row>
    <row r="21" spans="1:54" x14ac:dyDescent="0.2">
      <c r="A21" s="18" t="str">
        <f>Sheet1!B1376</f>
        <v>TotalTechnologyAnnualActivityUpperLimit</v>
      </c>
      <c r="B21" s="18">
        <v>2010</v>
      </c>
      <c r="C21" s="18">
        <v>2011</v>
      </c>
      <c r="D21" s="18">
        <v>2012</v>
      </c>
      <c r="E21" s="18">
        <v>2013</v>
      </c>
      <c r="F21" s="18">
        <v>2014</v>
      </c>
      <c r="G21" s="18">
        <v>2015</v>
      </c>
      <c r="H21" s="18">
        <v>2016</v>
      </c>
      <c r="I21" s="18">
        <v>2017</v>
      </c>
      <c r="J21" s="18">
        <v>2018</v>
      </c>
      <c r="K21" s="18">
        <v>2019</v>
      </c>
      <c r="L21" s="18">
        <v>2020</v>
      </c>
      <c r="M21" s="18">
        <v>2021</v>
      </c>
      <c r="N21" s="18">
        <v>2022</v>
      </c>
      <c r="O21" s="18">
        <v>2023</v>
      </c>
      <c r="P21" s="18">
        <v>2024</v>
      </c>
      <c r="Q21" s="18">
        <v>2025</v>
      </c>
      <c r="R21" s="18">
        <v>2026</v>
      </c>
      <c r="S21" s="18">
        <v>2027</v>
      </c>
      <c r="T21" s="18">
        <v>2028</v>
      </c>
      <c r="U21" s="18">
        <v>2029</v>
      </c>
      <c r="V21" s="18">
        <v>2030</v>
      </c>
      <c r="W21" s="18">
        <v>2031</v>
      </c>
      <c r="X21" s="18">
        <v>2032</v>
      </c>
      <c r="Y21" s="18">
        <v>2033</v>
      </c>
      <c r="Z21" s="18">
        <v>2034</v>
      </c>
      <c r="AA21" s="18">
        <v>2035</v>
      </c>
      <c r="AB21" s="18">
        <v>2036</v>
      </c>
      <c r="AC21" s="18">
        <v>2037</v>
      </c>
      <c r="AD21" s="18">
        <v>2038</v>
      </c>
      <c r="AE21" s="18">
        <v>2039</v>
      </c>
      <c r="AF21" s="18">
        <v>2040</v>
      </c>
      <c r="AG21" s="18">
        <v>2041</v>
      </c>
      <c r="AH21" s="18">
        <v>2042</v>
      </c>
      <c r="AI21" s="18">
        <v>2043</v>
      </c>
      <c r="AJ21" s="18">
        <v>2044</v>
      </c>
      <c r="AK21" s="18">
        <v>2045</v>
      </c>
      <c r="AL21" s="18">
        <v>2046</v>
      </c>
      <c r="AM21" s="18">
        <v>2047</v>
      </c>
      <c r="AN21" s="18">
        <v>2048</v>
      </c>
      <c r="AO21" s="18">
        <v>2049</v>
      </c>
      <c r="AP21" s="18">
        <v>2050</v>
      </c>
      <c r="AQ21" s="18">
        <v>2051</v>
      </c>
      <c r="AR21" s="18">
        <v>2052</v>
      </c>
      <c r="AS21" s="18">
        <v>2053</v>
      </c>
      <c r="AT21" s="18">
        <v>2054</v>
      </c>
      <c r="AU21" s="18">
        <v>2055</v>
      </c>
      <c r="AV21" s="18">
        <v>2056</v>
      </c>
      <c r="AW21" s="18">
        <v>2057</v>
      </c>
      <c r="AX21" s="18">
        <v>2058</v>
      </c>
      <c r="AY21" s="18">
        <v>2059</v>
      </c>
      <c r="AZ21" s="18">
        <v>2060</v>
      </c>
      <c r="BA21" s="18"/>
    </row>
    <row r="22" spans="1:54" x14ac:dyDescent="0.2">
      <c r="A22" s="23" t="str">
        <f>Sheet1!A1410</f>
        <v>C1LFAVF00</v>
      </c>
      <c r="B22" s="37">
        <v>1.28408752977485</v>
      </c>
      <c r="C22" s="37">
        <v>1.3472984092795597</v>
      </c>
      <c r="D22" s="37">
        <v>1.413686109768906</v>
      </c>
      <c r="E22" s="37">
        <v>1.4834143279435814</v>
      </c>
      <c r="F22" s="37">
        <v>1.5566554405115482</v>
      </c>
      <c r="G22" s="37">
        <v>1.6335909789408753</v>
      </c>
      <c r="H22" s="37">
        <v>1.7144121310127654</v>
      </c>
      <c r="I22" s="37">
        <v>1.7993202707341345</v>
      </c>
      <c r="J22" s="37">
        <v>1.8885275182623575</v>
      </c>
      <c r="K22" s="37">
        <v>1.9822573315937246</v>
      </c>
      <c r="L22" s="37">
        <v>2.080745131872185</v>
      </c>
      <c r="M22" s="37">
        <v>2.1842389642863935</v>
      </c>
      <c r="N22" s="37">
        <v>2.2930001966413713</v>
      </c>
      <c r="O22" s="37">
        <v>2.4073042578166755</v>
      </c>
      <c r="P22" s="37">
        <v>2.5274414184562501</v>
      </c>
      <c r="Q22" s="37">
        <v>2.6537176163766505</v>
      </c>
      <c r="R22" s="37">
        <v>2.7864553293305629</v>
      </c>
      <c r="S22" s="37">
        <v>2.9259944979220491</v>
      </c>
      <c r="T22" s="37">
        <v>3.0726935016393044</v>
      </c>
      <c r="U22" s="37">
        <v>3.2269301911505721</v>
      </c>
      <c r="V22" s="37">
        <v>3.3891029801998065</v>
      </c>
      <c r="W22" s="37">
        <v>3.559632000641507</v>
      </c>
      <c r="X22" s="37">
        <v>3.7389603243695415</v>
      </c>
      <c r="Y22" s="37">
        <v>3.9275552561235059</v>
      </c>
      <c r="Z22" s="37">
        <v>4.1259097013991974</v>
      </c>
      <c r="AA22" s="37">
        <v>4.3345436139478499</v>
      </c>
      <c r="AB22" s="37">
        <v>4.5540055276229552</v>
      </c>
      <c r="AC22" s="37">
        <v>4.7848741776247552</v>
      </c>
      <c r="AD22" s="37">
        <v>5.0277602165019317</v>
      </c>
      <c r="AE22" s="37">
        <v>5.2833080305987119</v>
      </c>
      <c r="AF22" s="37">
        <v>5.5521976629849954</v>
      </c>
      <c r="AG22" s="37">
        <v>5.8351468492781171</v>
      </c>
      <c r="AH22" s="37">
        <v>6.1329131731593529</v>
      </c>
      <c r="AI22" s="37">
        <v>6.4462963488072456</v>
      </c>
      <c r="AJ22" s="37">
        <v>6.7761406379152325</v>
      </c>
      <c r="AK22" s="37">
        <v>7.1233374094343533</v>
      </c>
      <c r="AL22" s="37">
        <v>7.488827850684789</v>
      </c>
      <c r="AM22" s="37">
        <v>7.8736058390146759</v>
      </c>
      <c r="AN22" s="37">
        <v>8.2787209837528692</v>
      </c>
      <c r="AO22" s="37">
        <v>8.7052818488063615</v>
      </c>
      <c r="AP22" s="37">
        <v>9.1544593668951979</v>
      </c>
      <c r="AQ22" s="37">
        <v>9.1999999999999993</v>
      </c>
      <c r="AR22" s="37">
        <v>9.25</v>
      </c>
      <c r="AS22" s="37">
        <f t="shared" ref="AS22:AZ22" si="3">AR22</f>
        <v>9.25</v>
      </c>
      <c r="AT22" s="37">
        <f t="shared" si="3"/>
        <v>9.25</v>
      </c>
      <c r="AU22" s="37">
        <f t="shared" si="3"/>
        <v>9.25</v>
      </c>
      <c r="AV22" s="37">
        <f t="shared" si="3"/>
        <v>9.25</v>
      </c>
      <c r="AW22" s="37">
        <f t="shared" si="3"/>
        <v>9.25</v>
      </c>
      <c r="AX22" s="37">
        <f t="shared" si="3"/>
        <v>9.25</v>
      </c>
      <c r="AY22" s="37">
        <f t="shared" si="3"/>
        <v>9.25</v>
      </c>
      <c r="AZ22" s="37">
        <f t="shared" si="3"/>
        <v>9.25</v>
      </c>
      <c r="BA22" s="37"/>
      <c r="BB22" s="37"/>
    </row>
    <row r="23" spans="1:54" x14ac:dyDescent="0.2">
      <c r="B23" s="19"/>
      <c r="C23" s="19">
        <f>C22/B22-1</f>
        <v>4.9226301197546007E-2</v>
      </c>
      <c r="D23" s="19">
        <f t="shared" ref="D23:AZ23" si="4">D22/C22-1</f>
        <v>4.9274681861196434E-2</v>
      </c>
      <c r="E23" s="19">
        <f t="shared" si="4"/>
        <v>4.9323691937578573E-2</v>
      </c>
      <c r="F23" s="19">
        <f t="shared" si="4"/>
        <v>4.9373335007151464E-2</v>
      </c>
      <c r="G23" s="19">
        <f t="shared" si="4"/>
        <v>4.9423614518087966E-2</v>
      </c>
      <c r="H23" s="19">
        <f t="shared" si="4"/>
        <v>4.9474533780965002E-2</v>
      </c>
      <c r="I23" s="19">
        <f t="shared" si="4"/>
        <v>4.9526095963408068E-2</v>
      </c>
      <c r="J23" s="19">
        <f t="shared" si="4"/>
        <v>4.9578304084700875E-2</v>
      </c>
      <c r="K23" s="19">
        <f t="shared" si="4"/>
        <v>4.9631161010355918E-2</v>
      </c>
      <c r="L23" s="19">
        <f t="shared" si="4"/>
        <v>4.9684669446663943E-2</v>
      </c>
      <c r="M23" s="19">
        <f t="shared" si="4"/>
        <v>4.9738831935215444E-2</v>
      </c>
      <c r="N23" s="19">
        <f t="shared" si="4"/>
        <v>4.9793650847406612E-2</v>
      </c>
      <c r="O23" s="19">
        <f t="shared" si="4"/>
        <v>4.9849128378937291E-2</v>
      </c>
      <c r="P23" s="19">
        <f t="shared" si="4"/>
        <v>4.9905266544302274E-2</v>
      </c>
      <c r="Q23" s="19">
        <f t="shared" si="4"/>
        <v>4.9962067171285485E-2</v>
      </c>
      <c r="R23" s="19">
        <f t="shared" si="4"/>
        <v>5.0019531895466152E-2</v>
      </c>
      <c r="S23" s="19">
        <f t="shared" si="4"/>
        <v>5.0077662154738301E-2</v>
      </c>
      <c r="T23" s="19">
        <f t="shared" si="4"/>
        <v>5.0136459183855786E-2</v>
      </c>
      <c r="U23" s="19">
        <f t="shared" si="4"/>
        <v>5.019592400901085E-2</v>
      </c>
      <c r="V23" s="19">
        <f t="shared" si="4"/>
        <v>5.0256057442448432E-2</v>
      </c>
      <c r="W23" s="19">
        <f t="shared" si="4"/>
        <v>5.0316860077130654E-2</v>
      </c>
      <c r="X23" s="19">
        <f t="shared" si="4"/>
        <v>5.0378332281459492E-2</v>
      </c>
      <c r="Y23" s="19">
        <f t="shared" si="4"/>
        <v>5.044047419405695E-2</v>
      </c>
      <c r="Z23" s="19">
        <f t="shared" si="4"/>
        <v>5.0503285718624724E-2</v>
      </c>
      <c r="AA23" s="19">
        <f t="shared" si="4"/>
        <v>5.0566766518884254E-2</v>
      </c>
      <c r="AB23" s="19">
        <f t="shared" si="4"/>
        <v>5.0630916013605809E-2</v>
      </c>
      <c r="AC23" s="19">
        <f t="shared" si="4"/>
        <v>5.0695733371739271E-2</v>
      </c>
      <c r="AD23" s="19">
        <f t="shared" si="4"/>
        <v>5.0761217507655942E-2</v>
      </c>
      <c r="AE23" s="19">
        <f t="shared" si="4"/>
        <v>5.0827367076502705E-2</v>
      </c>
      <c r="AF23" s="19">
        <f t="shared" si="4"/>
        <v>5.0894180469695627E-2</v>
      </c>
      <c r="AG23" s="19">
        <f t="shared" si="4"/>
        <v>5.0961655810539241E-2</v>
      </c>
      <c r="AH23" s="19">
        <f t="shared" si="4"/>
        <v>5.1029790950003928E-2</v>
      </c>
      <c r="AI23" s="19">
        <f t="shared" si="4"/>
        <v>5.1098583462653835E-2</v>
      </c>
      <c r="AJ23" s="19">
        <f t="shared" si="4"/>
        <v>5.1168030642745332E-2</v>
      </c>
      <c r="AK23" s="19">
        <f t="shared" si="4"/>
        <v>5.1238129500502883E-2</v>
      </c>
      <c r="AL23" s="19">
        <f t="shared" si="4"/>
        <v>5.1308876758578092E-2</v>
      </c>
      <c r="AM23" s="19">
        <f t="shared" si="4"/>
        <v>5.1380268848709498E-2</v>
      </c>
      <c r="AN23" s="19">
        <f t="shared" si="4"/>
        <v>5.1452301908586628E-2</v>
      </c>
      <c r="AO23" s="19">
        <f t="shared" si="4"/>
        <v>5.1524971778928785E-2</v>
      </c>
      <c r="AP23" s="19">
        <f t="shared" si="4"/>
        <v>5.1598274000792532E-2</v>
      </c>
      <c r="AQ23" s="19">
        <f t="shared" si="4"/>
        <v>4.9746938928461049E-3</v>
      </c>
      <c r="AR23" s="19">
        <f t="shared" si="4"/>
        <v>5.4347826086957873E-3</v>
      </c>
      <c r="AS23" s="19">
        <f t="shared" si="4"/>
        <v>0</v>
      </c>
      <c r="AT23" s="19">
        <f t="shared" si="4"/>
        <v>0</v>
      </c>
      <c r="AU23" s="19">
        <f t="shared" si="4"/>
        <v>0</v>
      </c>
      <c r="AV23" s="19">
        <f t="shared" si="4"/>
        <v>0</v>
      </c>
      <c r="AW23" s="19">
        <f t="shared" si="4"/>
        <v>0</v>
      </c>
      <c r="AX23" s="19">
        <f t="shared" si="4"/>
        <v>0</v>
      </c>
      <c r="AY23" s="19">
        <f t="shared" si="4"/>
        <v>0</v>
      </c>
      <c r="AZ23" s="19">
        <f t="shared" si="4"/>
        <v>0</v>
      </c>
    </row>
    <row r="24" spans="1:54" s="20" customFormat="1" x14ac:dyDescent="0.2">
      <c r="A24" s="21" t="s">
        <v>606</v>
      </c>
      <c r="B24" s="22">
        <f>B22</f>
        <v>1.28408752977485</v>
      </c>
      <c r="C24" s="22">
        <f>C26*(1+0.1)</f>
        <v>1.4820282499000001</v>
      </c>
      <c r="D24" s="22">
        <f>D26*(1+0.1)</f>
        <v>1.5550547100000003</v>
      </c>
      <c r="E24" s="22">
        <f t="shared" ref="E24:AZ24" si="5">E26*(1+0.1)</f>
        <v>1.6317557300000001</v>
      </c>
      <c r="F24" s="22">
        <f t="shared" si="5"/>
        <v>1.7123209400000001</v>
      </c>
      <c r="G24" s="22">
        <f t="shared" si="5"/>
        <v>1.7969501000000001</v>
      </c>
      <c r="H24" s="22">
        <f t="shared" si="5"/>
        <v>1.8858533100000003</v>
      </c>
      <c r="I24" s="22">
        <f t="shared" si="5"/>
        <v>1.9792523300000002</v>
      </c>
      <c r="J24" s="22">
        <f t="shared" si="5"/>
        <v>2.07738025</v>
      </c>
      <c r="K24" s="22">
        <f t="shared" si="5"/>
        <v>2.1804830300000004</v>
      </c>
      <c r="L24" s="22">
        <f t="shared" si="5"/>
        <v>2.2888196100000004</v>
      </c>
      <c r="M24" s="22">
        <f t="shared" si="5"/>
        <v>2.4026629000000002</v>
      </c>
      <c r="N24" s="22">
        <f t="shared" si="5"/>
        <v>2.52230022</v>
      </c>
      <c r="O24" s="22">
        <f t="shared" si="5"/>
        <v>2.64803473</v>
      </c>
      <c r="P24" s="22">
        <f t="shared" si="5"/>
        <v>2.7801855400000002</v>
      </c>
      <c r="Q24" s="22">
        <f t="shared" si="5"/>
        <v>2.9190893600000001</v>
      </c>
      <c r="R24" s="22">
        <f t="shared" si="5"/>
        <v>3.0651008300000004</v>
      </c>
      <c r="S24" s="22">
        <f t="shared" si="5"/>
        <v>3.2185939500000003</v>
      </c>
      <c r="T24" s="22">
        <f t="shared" si="5"/>
        <v>3.3799628500000005</v>
      </c>
      <c r="U24" s="22">
        <f t="shared" si="5"/>
        <v>3.5496232200000004</v>
      </c>
      <c r="V24" s="22">
        <f t="shared" si="5"/>
        <v>3.7280133000000002</v>
      </c>
      <c r="W24" s="22">
        <f t="shared" si="5"/>
        <v>3.9155952000000003</v>
      </c>
      <c r="X24" s="22">
        <f t="shared" si="5"/>
        <v>4.1128563300000005</v>
      </c>
      <c r="Y24" s="22">
        <f t="shared" si="5"/>
        <v>4.3203108300000004</v>
      </c>
      <c r="Z24" s="22">
        <f t="shared" si="5"/>
        <v>4.5385006700000003</v>
      </c>
      <c r="AA24" s="22">
        <f t="shared" si="5"/>
        <v>4.7679979600000006</v>
      </c>
      <c r="AB24" s="22">
        <f t="shared" si="5"/>
        <v>5.0094060499999999</v>
      </c>
      <c r="AC24" s="22">
        <f t="shared" si="5"/>
        <v>5.2633616200000004</v>
      </c>
      <c r="AD24" s="22">
        <f t="shared" si="5"/>
        <v>5.530536220000001</v>
      </c>
      <c r="AE24" s="22">
        <f t="shared" si="5"/>
        <v>5.8116388000000008</v>
      </c>
      <c r="AF24" s="22">
        <f t="shared" si="5"/>
        <v>6.1074174700000006</v>
      </c>
      <c r="AG24" s="22">
        <f t="shared" si="5"/>
        <v>6.4186614800000008</v>
      </c>
      <c r="AH24" s="22">
        <f t="shared" si="5"/>
        <v>6.7462045200000009</v>
      </c>
      <c r="AI24" s="22">
        <f t="shared" si="5"/>
        <v>7.0909259300000009</v>
      </c>
      <c r="AJ24" s="22">
        <f t="shared" si="5"/>
        <v>7.4537546600000004</v>
      </c>
      <c r="AK24" s="22">
        <f t="shared" si="5"/>
        <v>7.8356711400000005</v>
      </c>
      <c r="AL24" s="22">
        <f t="shared" si="5"/>
        <v>8.2377106900000019</v>
      </c>
      <c r="AM24" s="22">
        <f t="shared" si="5"/>
        <v>8.6609663800000014</v>
      </c>
      <c r="AN24" s="22">
        <f t="shared" si="5"/>
        <v>9.1065931000000013</v>
      </c>
      <c r="AO24" s="22">
        <f t="shared" si="5"/>
        <v>9.5758099800000007</v>
      </c>
      <c r="AP24" s="22">
        <f t="shared" si="5"/>
        <v>10.069905340000002</v>
      </c>
      <c r="AQ24" s="22">
        <f t="shared" si="5"/>
        <v>10.069905340000002</v>
      </c>
      <c r="AR24" s="22">
        <f t="shared" si="5"/>
        <v>10.069905340000002</v>
      </c>
      <c r="AS24" s="22">
        <f t="shared" si="5"/>
        <v>10.069905340000002</v>
      </c>
      <c r="AT24" s="22">
        <f t="shared" si="5"/>
        <v>10.069905340000002</v>
      </c>
      <c r="AU24" s="22">
        <f t="shared" si="5"/>
        <v>10.069905340000002</v>
      </c>
      <c r="AV24" s="22">
        <f t="shared" si="5"/>
        <v>10.069905340000002</v>
      </c>
      <c r="AW24" s="22">
        <f t="shared" si="5"/>
        <v>10.069905340000002</v>
      </c>
      <c r="AX24" s="22">
        <f t="shared" si="5"/>
        <v>10.069905340000002</v>
      </c>
      <c r="AY24" s="22">
        <f t="shared" si="5"/>
        <v>10.069905340000002</v>
      </c>
      <c r="AZ24" s="22">
        <f t="shared" si="5"/>
        <v>10.069905340000002</v>
      </c>
    </row>
    <row r="25" spans="1:54" s="31" customFormat="1" x14ac:dyDescent="0.2">
      <c r="A25" s="30" t="s">
        <v>613</v>
      </c>
      <c r="B25" s="32">
        <f>B22</f>
        <v>1.28408752977485</v>
      </c>
      <c r="C25" s="32">
        <f t="shared" ref="C25:AP25" si="6">C26*(1+0.02)</f>
        <v>1.3742443771799999</v>
      </c>
      <c r="D25" s="32">
        <f t="shared" si="6"/>
        <v>1.4419598220000001</v>
      </c>
      <c r="E25" s="32">
        <f t="shared" si="6"/>
        <v>1.5130825859999999</v>
      </c>
      <c r="F25" s="32">
        <f t="shared" si="6"/>
        <v>1.587788508</v>
      </c>
      <c r="G25" s="32">
        <f t="shared" si="6"/>
        <v>1.66626282</v>
      </c>
      <c r="H25" s="32">
        <f t="shared" si="6"/>
        <v>1.7487003420000002</v>
      </c>
      <c r="I25" s="32">
        <f t="shared" si="6"/>
        <v>1.8353067060000001</v>
      </c>
      <c r="J25" s="32">
        <f t="shared" si="6"/>
        <v>1.92629805</v>
      </c>
      <c r="K25" s="32">
        <f t="shared" si="6"/>
        <v>2.0219024460000004</v>
      </c>
      <c r="L25" s="32">
        <f t="shared" si="6"/>
        <v>2.1223600020000002</v>
      </c>
      <c r="M25" s="32">
        <f t="shared" si="6"/>
        <v>2.2279237799999998</v>
      </c>
      <c r="N25" s="32">
        <f t="shared" si="6"/>
        <v>2.3388602039999999</v>
      </c>
      <c r="O25" s="32">
        <f t="shared" si="6"/>
        <v>2.4554503859999999</v>
      </c>
      <c r="P25" s="32">
        <f t="shared" si="6"/>
        <v>2.577990228</v>
      </c>
      <c r="Q25" s="32">
        <f t="shared" si="6"/>
        <v>2.7067919519999997</v>
      </c>
      <c r="R25" s="32">
        <f t="shared" si="6"/>
        <v>2.8421844060000003</v>
      </c>
      <c r="S25" s="32">
        <f t="shared" si="6"/>
        <v>2.9845143899999997</v>
      </c>
      <c r="T25" s="32">
        <f t="shared" si="6"/>
        <v>3.1341473700000004</v>
      </c>
      <c r="U25" s="32">
        <f t="shared" si="6"/>
        <v>3.291468804</v>
      </c>
      <c r="V25" s="32">
        <f t="shared" si="6"/>
        <v>3.4568850599999998</v>
      </c>
      <c r="W25" s="32">
        <f t="shared" si="6"/>
        <v>3.6308246400000002</v>
      </c>
      <c r="X25" s="32">
        <f t="shared" si="6"/>
        <v>3.8137395060000001</v>
      </c>
      <c r="Y25" s="32">
        <f t="shared" si="6"/>
        <v>4.0061064059999998</v>
      </c>
      <c r="Z25" s="32">
        <f t="shared" si="6"/>
        <v>4.2084278940000006</v>
      </c>
      <c r="AA25" s="32">
        <f t="shared" si="6"/>
        <v>4.4212344720000001</v>
      </c>
      <c r="AB25" s="32">
        <f t="shared" si="6"/>
        <v>4.6450856099999998</v>
      </c>
      <c r="AC25" s="32">
        <f t="shared" si="6"/>
        <v>4.8805716840000004</v>
      </c>
      <c r="AD25" s="32">
        <f t="shared" si="6"/>
        <v>5.1283154040000003</v>
      </c>
      <c r="AE25" s="32">
        <f t="shared" si="6"/>
        <v>5.3889741600000001</v>
      </c>
      <c r="AF25" s="32">
        <f t="shared" si="6"/>
        <v>5.6632416540000001</v>
      </c>
      <c r="AG25" s="32">
        <f t="shared" si="6"/>
        <v>5.9518497360000007</v>
      </c>
      <c r="AH25" s="32">
        <f t="shared" si="6"/>
        <v>6.255571464</v>
      </c>
      <c r="AI25" s="32">
        <f t="shared" si="6"/>
        <v>6.5752222260000002</v>
      </c>
      <c r="AJ25" s="32">
        <f t="shared" si="6"/>
        <v>6.9116634120000002</v>
      </c>
      <c r="AK25" s="32">
        <f t="shared" si="6"/>
        <v>7.265804148</v>
      </c>
      <c r="AL25" s="32">
        <f t="shared" si="6"/>
        <v>7.6386044580000005</v>
      </c>
      <c r="AM25" s="32">
        <f t="shared" si="6"/>
        <v>8.031077916000001</v>
      </c>
      <c r="AN25" s="32">
        <f t="shared" si="6"/>
        <v>8.4442954200000013</v>
      </c>
      <c r="AO25" s="32">
        <f t="shared" si="6"/>
        <v>8.879387436</v>
      </c>
      <c r="AP25" s="32">
        <f t="shared" si="6"/>
        <v>9.3375485880000006</v>
      </c>
      <c r="AQ25" s="32">
        <f>AP25</f>
        <v>9.3375485880000006</v>
      </c>
      <c r="AR25" s="32">
        <f t="shared" ref="AR25:AZ25" si="7">AQ25</f>
        <v>9.3375485880000006</v>
      </c>
      <c r="AS25" s="32">
        <f t="shared" si="7"/>
        <v>9.3375485880000006</v>
      </c>
      <c r="AT25" s="32">
        <f t="shared" si="7"/>
        <v>9.3375485880000006</v>
      </c>
      <c r="AU25" s="32">
        <f t="shared" si="7"/>
        <v>9.3375485880000006</v>
      </c>
      <c r="AV25" s="32">
        <f t="shared" si="7"/>
        <v>9.3375485880000006</v>
      </c>
      <c r="AW25" s="32">
        <f t="shared" si="7"/>
        <v>9.3375485880000006</v>
      </c>
      <c r="AX25" s="32">
        <f t="shared" si="7"/>
        <v>9.3375485880000006</v>
      </c>
      <c r="AY25" s="32">
        <f t="shared" si="7"/>
        <v>9.3375485880000006</v>
      </c>
      <c r="AZ25" s="32">
        <f t="shared" si="7"/>
        <v>9.3375485880000006</v>
      </c>
    </row>
    <row r="26" spans="1:54" x14ac:dyDescent="0.2">
      <c r="A26" s="23" t="s">
        <v>612</v>
      </c>
      <c r="B26" s="38">
        <v>1.2840875300000001</v>
      </c>
      <c r="C26" s="38">
        <v>1.347298409</v>
      </c>
      <c r="D26" s="38">
        <v>1.4136861000000001</v>
      </c>
      <c r="E26" s="38">
        <v>1.4834143</v>
      </c>
      <c r="F26" s="38">
        <v>1.5566553999999999</v>
      </c>
      <c r="G26" s="38">
        <v>1.633591</v>
      </c>
      <c r="H26" s="38">
        <v>1.7144121000000001</v>
      </c>
      <c r="I26" s="38">
        <v>1.7993203</v>
      </c>
      <c r="J26" s="38">
        <v>1.8885274999999999</v>
      </c>
      <c r="K26" s="38">
        <v>1.9822573000000001</v>
      </c>
      <c r="L26" s="38">
        <v>2.0807451000000001</v>
      </c>
      <c r="M26" s="38">
        <v>2.1842389999999998</v>
      </c>
      <c r="N26" s="38">
        <v>2.2930001999999998</v>
      </c>
      <c r="O26" s="38">
        <v>2.4073042999999998</v>
      </c>
      <c r="P26" s="38">
        <v>2.5274413999999998</v>
      </c>
      <c r="Q26" s="38">
        <v>2.6537175999999998</v>
      </c>
      <c r="R26" s="38">
        <v>2.7864553000000001</v>
      </c>
      <c r="S26" s="38">
        <v>2.9259944999999998</v>
      </c>
      <c r="T26" s="38">
        <v>3.0726935000000002</v>
      </c>
      <c r="U26" s="38">
        <v>3.2269302</v>
      </c>
      <c r="V26" s="38">
        <v>3.389103</v>
      </c>
      <c r="W26" s="38">
        <v>3.5596320000000001</v>
      </c>
      <c r="X26" s="38">
        <v>3.7389603</v>
      </c>
      <c r="Y26" s="38">
        <v>3.9275552999999999</v>
      </c>
      <c r="Z26" s="38">
        <v>4.1259097000000002</v>
      </c>
      <c r="AA26" s="38">
        <v>4.3345435999999999</v>
      </c>
      <c r="AB26" s="38">
        <v>4.5540054999999997</v>
      </c>
      <c r="AC26" s="38">
        <v>4.7848742</v>
      </c>
      <c r="AD26" s="38">
        <v>5.0277602000000003</v>
      </c>
      <c r="AE26" s="38">
        <v>5.2833079999999999</v>
      </c>
      <c r="AF26" s="38">
        <v>5.5521976999999998</v>
      </c>
      <c r="AG26" s="38">
        <v>5.8351468000000004</v>
      </c>
      <c r="AH26" s="38">
        <v>6.1329132</v>
      </c>
      <c r="AI26" s="38">
        <v>6.4462963000000002</v>
      </c>
      <c r="AJ26" s="38">
        <v>6.7761405999999997</v>
      </c>
      <c r="AK26" s="38">
        <v>7.1233373999999996</v>
      </c>
      <c r="AL26" s="38">
        <v>7.4888279000000004</v>
      </c>
      <c r="AM26" s="38">
        <v>7.8736058</v>
      </c>
      <c r="AN26" s="38">
        <v>8.2787210000000009</v>
      </c>
      <c r="AO26" s="38">
        <v>8.7052817999999998</v>
      </c>
      <c r="AP26" s="38">
        <v>9.1544594000000004</v>
      </c>
      <c r="AQ26" s="37">
        <f>AP26</f>
        <v>9.1544594000000004</v>
      </c>
      <c r="AR26" s="37">
        <f t="shared" ref="AR26:AZ26" si="8">AQ26</f>
        <v>9.1544594000000004</v>
      </c>
      <c r="AS26" s="37">
        <f t="shared" si="8"/>
        <v>9.1544594000000004</v>
      </c>
      <c r="AT26" s="37">
        <f t="shared" si="8"/>
        <v>9.1544594000000004</v>
      </c>
      <c r="AU26" s="37">
        <f t="shared" si="8"/>
        <v>9.1544594000000004</v>
      </c>
      <c r="AV26" s="37">
        <f t="shared" si="8"/>
        <v>9.1544594000000004</v>
      </c>
      <c r="AW26" s="37">
        <f t="shared" si="8"/>
        <v>9.1544594000000004</v>
      </c>
      <c r="AX26" s="37">
        <f t="shared" si="8"/>
        <v>9.1544594000000004</v>
      </c>
      <c r="AY26" s="37">
        <f t="shared" si="8"/>
        <v>9.1544594000000004</v>
      </c>
      <c r="AZ26" s="37">
        <f t="shared" si="8"/>
        <v>9.1544594000000004</v>
      </c>
    </row>
    <row r="27" spans="1:54" x14ac:dyDescent="0.2">
      <c r="A27" s="39" t="s">
        <v>608</v>
      </c>
      <c r="B27" s="37">
        <f>B24-B26</f>
        <v>-2.251501207695128E-10</v>
      </c>
      <c r="C27" s="37">
        <f>C25-C26</f>
        <v>2.6945968179999946E-2</v>
      </c>
      <c r="D27" s="37">
        <f t="shared" ref="D27:AZ27" si="9">D25-D26</f>
        <v>2.8273722000000001E-2</v>
      </c>
      <c r="E27" s="37">
        <f t="shared" si="9"/>
        <v>2.9668285999999933E-2</v>
      </c>
      <c r="F27" s="37">
        <f t="shared" si="9"/>
        <v>3.1133108000000131E-2</v>
      </c>
      <c r="G27" s="37">
        <f t="shared" si="9"/>
        <v>3.2671820000000018E-2</v>
      </c>
      <c r="H27" s="37">
        <f t="shared" si="9"/>
        <v>3.4288242000000135E-2</v>
      </c>
      <c r="I27" s="37">
        <f t="shared" si="9"/>
        <v>3.5986406000000137E-2</v>
      </c>
      <c r="J27" s="37">
        <f t="shared" si="9"/>
        <v>3.7770550000000069E-2</v>
      </c>
      <c r="K27" s="37">
        <f t="shared" si="9"/>
        <v>3.9645146000000242E-2</v>
      </c>
      <c r="L27" s="37">
        <f t="shared" si="9"/>
        <v>4.1614902000000065E-2</v>
      </c>
      <c r="M27" s="37">
        <f t="shared" si="9"/>
        <v>4.3684779999999979E-2</v>
      </c>
      <c r="N27" s="37">
        <f t="shared" si="9"/>
        <v>4.5860004000000121E-2</v>
      </c>
      <c r="O27" s="37">
        <f t="shared" si="9"/>
        <v>4.8146086000000032E-2</v>
      </c>
      <c r="P27" s="37">
        <f t="shared" si="9"/>
        <v>5.0548828000000157E-2</v>
      </c>
      <c r="Q27" s="37">
        <f t="shared" si="9"/>
        <v>5.307435199999988E-2</v>
      </c>
      <c r="R27" s="37">
        <f t="shared" si="9"/>
        <v>5.572910600000025E-2</v>
      </c>
      <c r="S27" s="37">
        <f t="shared" si="9"/>
        <v>5.8519889999999908E-2</v>
      </c>
      <c r="T27" s="37">
        <f t="shared" si="9"/>
        <v>6.1453870000000244E-2</v>
      </c>
      <c r="U27" s="37">
        <f t="shared" si="9"/>
        <v>6.4538603999999999E-2</v>
      </c>
      <c r="V27" s="37">
        <f t="shared" si="9"/>
        <v>6.7782059999999866E-2</v>
      </c>
      <c r="W27" s="37">
        <f t="shared" si="9"/>
        <v>7.1192640000000029E-2</v>
      </c>
      <c r="X27" s="37">
        <f t="shared" si="9"/>
        <v>7.4779206000000098E-2</v>
      </c>
      <c r="Y27" s="37">
        <f t="shared" si="9"/>
        <v>7.8551105999999926E-2</v>
      </c>
      <c r="Z27" s="37">
        <f t="shared" si="9"/>
        <v>8.2518194000000378E-2</v>
      </c>
      <c r="AA27" s="37">
        <f t="shared" si="9"/>
        <v>8.6690872000000141E-2</v>
      </c>
      <c r="AB27" s="37">
        <f t="shared" si="9"/>
        <v>9.1080110000000047E-2</v>
      </c>
      <c r="AC27" s="37">
        <f t="shared" si="9"/>
        <v>9.5697484000000443E-2</v>
      </c>
      <c r="AD27" s="37">
        <f t="shared" si="9"/>
        <v>0.10055520399999995</v>
      </c>
      <c r="AE27" s="37">
        <f t="shared" si="9"/>
        <v>0.10566616000000018</v>
      </c>
      <c r="AF27" s="37">
        <f t="shared" si="9"/>
        <v>0.11104395400000033</v>
      </c>
      <c r="AG27" s="37">
        <f t="shared" si="9"/>
        <v>0.11670293600000026</v>
      </c>
      <c r="AH27" s="37">
        <f t="shared" si="9"/>
        <v>0.12265826400000002</v>
      </c>
      <c r="AI27" s="37">
        <f t="shared" si="9"/>
        <v>0.12892592599999997</v>
      </c>
      <c r="AJ27" s="37">
        <f t="shared" si="9"/>
        <v>0.13552281200000049</v>
      </c>
      <c r="AK27" s="37">
        <f t="shared" si="9"/>
        <v>0.14246674800000036</v>
      </c>
      <c r="AL27" s="37">
        <f t="shared" si="9"/>
        <v>0.14977655800000012</v>
      </c>
      <c r="AM27" s="37">
        <f t="shared" si="9"/>
        <v>0.15747211600000099</v>
      </c>
      <c r="AN27" s="37">
        <f t="shared" si="9"/>
        <v>0.16557442000000044</v>
      </c>
      <c r="AO27" s="37">
        <f t="shared" si="9"/>
        <v>0.17410563600000017</v>
      </c>
      <c r="AP27" s="37">
        <f t="shared" si="9"/>
        <v>0.18308918800000029</v>
      </c>
      <c r="AQ27" s="37">
        <f t="shared" si="9"/>
        <v>0.18308918800000029</v>
      </c>
      <c r="AR27" s="37">
        <f t="shared" si="9"/>
        <v>0.18308918800000029</v>
      </c>
      <c r="AS27" s="37">
        <f t="shared" si="9"/>
        <v>0.18308918800000029</v>
      </c>
      <c r="AT27" s="37">
        <f t="shared" si="9"/>
        <v>0.18308918800000029</v>
      </c>
      <c r="AU27" s="37">
        <f t="shared" si="9"/>
        <v>0.18308918800000029</v>
      </c>
      <c r="AV27" s="37">
        <f t="shared" si="9"/>
        <v>0.18308918800000029</v>
      </c>
      <c r="AW27" s="37">
        <f t="shared" si="9"/>
        <v>0.18308918800000029</v>
      </c>
      <c r="AX27" s="37">
        <f t="shared" si="9"/>
        <v>0.18308918800000029</v>
      </c>
      <c r="AY27" s="37">
        <f t="shared" si="9"/>
        <v>0.18308918800000029</v>
      </c>
      <c r="AZ27" s="37">
        <f t="shared" si="9"/>
        <v>0.18308918800000029</v>
      </c>
    </row>
    <row r="30" spans="1:54" x14ac:dyDescent="0.2">
      <c r="A30" s="23" t="s">
        <v>84</v>
      </c>
      <c r="B30" s="23">
        <v>89.16</v>
      </c>
      <c r="C30" s="23">
        <v>92.01</v>
      </c>
      <c r="D30" s="23">
        <v>94.86</v>
      </c>
      <c r="E30" s="23">
        <v>97.72</v>
      </c>
      <c r="F30" s="23">
        <v>100.57</v>
      </c>
      <c r="G30" s="23">
        <v>103.42</v>
      </c>
      <c r="H30" s="23">
        <v>106.27</v>
      </c>
      <c r="I30" s="23">
        <v>109.12</v>
      </c>
      <c r="J30" s="23">
        <v>111.98</v>
      </c>
      <c r="K30" s="23">
        <v>114.83</v>
      </c>
      <c r="L30" s="23">
        <v>117.68</v>
      </c>
      <c r="M30" s="23">
        <v>124.42</v>
      </c>
      <c r="N30" s="23">
        <v>131.16999999999999</v>
      </c>
      <c r="O30" s="23">
        <v>137.91</v>
      </c>
      <c r="P30" s="23">
        <v>144.65</v>
      </c>
      <c r="Q30" s="23">
        <v>151.4</v>
      </c>
      <c r="R30" s="23">
        <v>158.13999999999999</v>
      </c>
      <c r="S30" s="23">
        <v>164.89</v>
      </c>
      <c r="T30" s="23">
        <v>171.63</v>
      </c>
      <c r="U30" s="23">
        <v>178.37</v>
      </c>
      <c r="V30" s="23">
        <v>185.12</v>
      </c>
      <c r="W30" s="23">
        <v>191.86</v>
      </c>
      <c r="X30" s="23">
        <v>198.6</v>
      </c>
      <c r="Y30" s="23">
        <v>205.35</v>
      </c>
      <c r="Z30" s="23">
        <v>212.09</v>
      </c>
      <c r="AA30" s="23">
        <v>218.84</v>
      </c>
      <c r="AB30" s="23">
        <v>225.58</v>
      </c>
      <c r="AC30" s="23">
        <v>232.32</v>
      </c>
      <c r="AD30" s="23">
        <v>239.07</v>
      </c>
      <c r="AE30" s="23">
        <v>245.81</v>
      </c>
      <c r="AF30" s="23">
        <v>252.55</v>
      </c>
      <c r="AG30" s="23">
        <v>259.3</v>
      </c>
      <c r="AH30" s="23">
        <v>266.04000000000002</v>
      </c>
      <c r="AI30" s="23">
        <v>272.79000000000002</v>
      </c>
      <c r="AJ30" s="23">
        <v>279.52999999999997</v>
      </c>
      <c r="AK30" s="23">
        <v>286.27</v>
      </c>
      <c r="AL30" s="23">
        <v>293.02</v>
      </c>
      <c r="AM30" s="23">
        <v>299.76</v>
      </c>
      <c r="AN30" s="23">
        <v>306.5</v>
      </c>
      <c r="AO30" s="23">
        <v>313.25</v>
      </c>
      <c r="AP30" s="23">
        <v>319.99</v>
      </c>
      <c r="AQ30" s="23">
        <v>319.99</v>
      </c>
      <c r="AR30" s="23">
        <v>319.99</v>
      </c>
      <c r="AS30" s="23">
        <v>319.99</v>
      </c>
      <c r="AT30" s="23">
        <v>319.99</v>
      </c>
      <c r="AU30" s="23">
        <v>319.99</v>
      </c>
      <c r="AV30" s="23">
        <v>319.99</v>
      </c>
      <c r="AW30" s="23">
        <v>319.99</v>
      </c>
      <c r="AX30" s="23">
        <v>319.99</v>
      </c>
      <c r="AY30" s="23">
        <v>319.99</v>
      </c>
      <c r="AZ30" s="23">
        <v>319.99</v>
      </c>
    </row>
    <row r="31" spans="1:54" x14ac:dyDescent="0.2">
      <c r="A31" s="39" t="s">
        <v>605</v>
      </c>
      <c r="C31" s="23">
        <f t="shared" ref="C31:AZ31" si="10">C30-C35</f>
        <v>0.9100335626620506</v>
      </c>
      <c r="D31" s="23">
        <f t="shared" si="10"/>
        <v>0.93618015557474621</v>
      </c>
      <c r="E31" s="23">
        <f t="shared" si="10"/>
        <v>0.97232674848744693</v>
      </c>
      <c r="F31" s="23">
        <f t="shared" si="10"/>
        <v>0.99847334140015676</v>
      </c>
      <c r="G31" s="23">
        <f t="shared" si="10"/>
        <v>1.0246199343128666</v>
      </c>
      <c r="H31" s="23">
        <f t="shared" si="10"/>
        <v>1.0507665272255622</v>
      </c>
      <c r="I31" s="23">
        <f t="shared" si="10"/>
        <v>1.076913120138272</v>
      </c>
      <c r="J31" s="23">
        <f t="shared" si="10"/>
        <v>1.1130597130509727</v>
      </c>
      <c r="K31" s="23">
        <f t="shared" si="10"/>
        <v>1.1392063059636826</v>
      </c>
      <c r="L31" s="23">
        <f t="shared" si="10"/>
        <v>1.1653528988764066</v>
      </c>
      <c r="M31" s="23">
        <f t="shared" si="10"/>
        <v>1.095364392509353</v>
      </c>
      <c r="N31" s="23">
        <f t="shared" si="10"/>
        <v>1.0353758861422762</v>
      </c>
      <c r="O31" s="23">
        <f t="shared" si="10"/>
        <v>0.96538737977525102</v>
      </c>
      <c r="P31" s="23">
        <f t="shared" si="10"/>
        <v>0.8953988734082543</v>
      </c>
      <c r="Q31" s="23">
        <f t="shared" si="10"/>
        <v>0.83541036704116323</v>
      </c>
      <c r="R31" s="23">
        <f t="shared" si="10"/>
        <v>0.76542186067410967</v>
      </c>
      <c r="S31" s="23">
        <f t="shared" si="10"/>
        <v>0.70543335430707543</v>
      </c>
      <c r="T31" s="23">
        <f t="shared" si="10"/>
        <v>0.63544484794002187</v>
      </c>
      <c r="U31" s="23">
        <f t="shared" si="10"/>
        <v>0.56545634157299673</v>
      </c>
      <c r="V31" s="23">
        <f t="shared" si="10"/>
        <v>0.5054678352059625</v>
      </c>
      <c r="W31" s="23">
        <f t="shared" si="10"/>
        <v>0.43547932883890894</v>
      </c>
      <c r="X31" s="23">
        <f t="shared" si="10"/>
        <v>0.36549082247185538</v>
      </c>
      <c r="Y31" s="23">
        <f t="shared" si="10"/>
        <v>0.30550231610482115</v>
      </c>
      <c r="Z31" s="23">
        <f t="shared" si="10"/>
        <v>0.23551380973779601</v>
      </c>
      <c r="AA31" s="23">
        <f t="shared" si="10"/>
        <v>0.17552530337073335</v>
      </c>
      <c r="AB31" s="23">
        <f t="shared" si="10"/>
        <v>0.10553679700365137</v>
      </c>
      <c r="AC31" s="23">
        <f t="shared" si="10"/>
        <v>3.5548290636626234E-2</v>
      </c>
      <c r="AD31" s="23">
        <f t="shared" si="10"/>
        <v>-2.4440215730436421E-2</v>
      </c>
      <c r="AE31" s="23">
        <f t="shared" si="10"/>
        <v>-9.4428722097433138E-2</v>
      </c>
      <c r="AF31" s="23">
        <f t="shared" si="10"/>
        <v>-0.16441722846445828</v>
      </c>
      <c r="AG31" s="23">
        <f t="shared" si="10"/>
        <v>-0.22440573483152093</v>
      </c>
      <c r="AH31" s="23">
        <f t="shared" si="10"/>
        <v>-0.29439424119851765</v>
      </c>
      <c r="AI31" s="23">
        <f t="shared" si="10"/>
        <v>-0.35438274756552346</v>
      </c>
      <c r="AJ31" s="23">
        <f t="shared" si="10"/>
        <v>-0.42437125393269071</v>
      </c>
      <c r="AK31" s="23">
        <f t="shared" si="10"/>
        <v>-0.49435976029974427</v>
      </c>
      <c r="AL31" s="23">
        <f t="shared" si="10"/>
        <v>-0.55434826666675008</v>
      </c>
      <c r="AM31" s="23">
        <f t="shared" si="10"/>
        <v>-0.62433677303380364</v>
      </c>
      <c r="AN31" s="23">
        <f t="shared" si="10"/>
        <v>-0.6943252794008572</v>
      </c>
      <c r="AO31" s="23">
        <f t="shared" si="10"/>
        <v>-0.75431378576791985</v>
      </c>
      <c r="AP31" s="23">
        <f t="shared" si="10"/>
        <v>-0.82430229213485973</v>
      </c>
      <c r="AQ31" s="23">
        <f t="shared" si="10"/>
        <v>-0.82430229213485973</v>
      </c>
      <c r="AR31" s="23">
        <f t="shared" si="10"/>
        <v>-0.82430229213485973</v>
      </c>
      <c r="AS31" s="23">
        <f t="shared" si="10"/>
        <v>-0.82430229213485973</v>
      </c>
      <c r="AT31" s="23">
        <f t="shared" si="10"/>
        <v>-0.82430229213485973</v>
      </c>
      <c r="AU31" s="23">
        <f t="shared" si="10"/>
        <v>-0.82430229213485973</v>
      </c>
      <c r="AV31" s="23">
        <f t="shared" si="10"/>
        <v>-0.82430229213485973</v>
      </c>
      <c r="AW31" s="23">
        <f t="shared" si="10"/>
        <v>-0.82430229213485973</v>
      </c>
      <c r="AX31" s="23">
        <f t="shared" si="10"/>
        <v>-0.82430229213485973</v>
      </c>
      <c r="AY31" s="23">
        <f t="shared" si="10"/>
        <v>-0.82430229213485973</v>
      </c>
      <c r="AZ31" s="23">
        <f t="shared" si="10"/>
        <v>-0.82430229213485973</v>
      </c>
    </row>
    <row r="32" spans="1:54" x14ac:dyDescent="0.2">
      <c r="A32" s="21" t="s">
        <v>606</v>
      </c>
      <c r="B32" s="20">
        <f>B30</f>
        <v>89.16</v>
      </c>
      <c r="C32" s="22">
        <f>C35*(1+0.1)</f>
        <v>100.20996308107176</v>
      </c>
      <c r="D32" s="22">
        <f t="shared" ref="D32:AZ32" si="11">D35*(1+0.1)</f>
        <v>103.31620182886779</v>
      </c>
      <c r="E32" s="22">
        <f t="shared" si="11"/>
        <v>106.42244057666382</v>
      </c>
      <c r="F32" s="22">
        <f t="shared" si="11"/>
        <v>109.52867932445983</v>
      </c>
      <c r="G32" s="22">
        <f t="shared" si="11"/>
        <v>112.63491807225586</v>
      </c>
      <c r="H32" s="22">
        <f t="shared" si="11"/>
        <v>115.74115682005188</v>
      </c>
      <c r="I32" s="22">
        <f t="shared" si="11"/>
        <v>118.84739556784791</v>
      </c>
      <c r="J32" s="22">
        <f t="shared" si="11"/>
        <v>121.95363431564394</v>
      </c>
      <c r="K32" s="22">
        <f t="shared" si="11"/>
        <v>125.05987306343995</v>
      </c>
      <c r="L32" s="22">
        <f t="shared" si="11"/>
        <v>128.16611181123596</v>
      </c>
      <c r="M32" s="22">
        <f t="shared" si="11"/>
        <v>135.65709916823971</v>
      </c>
      <c r="N32" s="22">
        <f t="shared" si="11"/>
        <v>143.14808652524349</v>
      </c>
      <c r="O32" s="22">
        <f t="shared" si="11"/>
        <v>150.63907388224723</v>
      </c>
      <c r="P32" s="22">
        <f t="shared" si="11"/>
        <v>158.13006123925095</v>
      </c>
      <c r="Q32" s="22">
        <f t="shared" si="11"/>
        <v>165.62104859625475</v>
      </c>
      <c r="R32" s="22">
        <f t="shared" si="11"/>
        <v>173.11203595325847</v>
      </c>
      <c r="S32" s="22">
        <f t="shared" si="11"/>
        <v>180.60302331026222</v>
      </c>
      <c r="T32" s="22">
        <f t="shared" si="11"/>
        <v>188.09401066726599</v>
      </c>
      <c r="U32" s="22">
        <f t="shared" si="11"/>
        <v>195.58499802426974</v>
      </c>
      <c r="V32" s="22">
        <f t="shared" si="11"/>
        <v>203.07598538127345</v>
      </c>
      <c r="W32" s="22">
        <f t="shared" si="11"/>
        <v>210.56697273827723</v>
      </c>
      <c r="X32" s="22">
        <f t="shared" si="11"/>
        <v>218.05796009528098</v>
      </c>
      <c r="Y32" s="22">
        <f t="shared" si="11"/>
        <v>225.54894745228472</v>
      </c>
      <c r="Z32" s="22">
        <f t="shared" si="11"/>
        <v>233.03993480928844</v>
      </c>
      <c r="AA32" s="22">
        <f t="shared" si="11"/>
        <v>240.53092216629221</v>
      </c>
      <c r="AB32" s="22">
        <f t="shared" si="11"/>
        <v>248.02190952329602</v>
      </c>
      <c r="AC32" s="22">
        <f t="shared" si="11"/>
        <v>255.51289688029973</v>
      </c>
      <c r="AD32" s="22">
        <f t="shared" si="11"/>
        <v>263.00388423730351</v>
      </c>
      <c r="AE32" s="22">
        <f t="shared" si="11"/>
        <v>270.4948715943072</v>
      </c>
      <c r="AF32" s="22">
        <f t="shared" si="11"/>
        <v>277.98585895131095</v>
      </c>
      <c r="AG32" s="22">
        <f t="shared" si="11"/>
        <v>285.47684630831469</v>
      </c>
      <c r="AH32" s="22">
        <f t="shared" si="11"/>
        <v>292.96783366531844</v>
      </c>
      <c r="AI32" s="22">
        <f t="shared" si="11"/>
        <v>300.45882102232213</v>
      </c>
      <c r="AJ32" s="22">
        <f t="shared" si="11"/>
        <v>307.94980837932593</v>
      </c>
      <c r="AK32" s="22">
        <f t="shared" si="11"/>
        <v>315.44079573632973</v>
      </c>
      <c r="AL32" s="22">
        <f t="shared" si="11"/>
        <v>322.93178309333342</v>
      </c>
      <c r="AM32" s="22">
        <f t="shared" si="11"/>
        <v>330.42277045033723</v>
      </c>
      <c r="AN32" s="22">
        <f t="shared" si="11"/>
        <v>337.91375780734097</v>
      </c>
      <c r="AO32" s="22">
        <f t="shared" si="11"/>
        <v>345.40474516434472</v>
      </c>
      <c r="AP32" s="22">
        <f t="shared" si="11"/>
        <v>352.89573252134841</v>
      </c>
      <c r="AQ32" s="22">
        <f>AQ35*(1+0.1)</f>
        <v>352.89573252134841</v>
      </c>
      <c r="AR32" s="22">
        <f t="shared" si="11"/>
        <v>352.89573252134841</v>
      </c>
      <c r="AS32" s="22">
        <f t="shared" si="11"/>
        <v>352.89573252134841</v>
      </c>
      <c r="AT32" s="22">
        <f t="shared" si="11"/>
        <v>352.89573252134841</v>
      </c>
      <c r="AU32" s="22">
        <f t="shared" si="11"/>
        <v>352.89573252134841</v>
      </c>
      <c r="AV32" s="22">
        <f t="shared" si="11"/>
        <v>352.89573252134841</v>
      </c>
      <c r="AW32" s="22">
        <f t="shared" si="11"/>
        <v>352.89573252134841</v>
      </c>
      <c r="AX32" s="22">
        <f t="shared" si="11"/>
        <v>352.89573252134841</v>
      </c>
      <c r="AY32" s="22">
        <f t="shared" si="11"/>
        <v>352.89573252134841</v>
      </c>
      <c r="AZ32" s="22">
        <f t="shared" si="11"/>
        <v>352.89573252134841</v>
      </c>
    </row>
    <row r="33" spans="1:52" s="33" customFormat="1" x14ac:dyDescent="0.2">
      <c r="A33" s="30" t="s">
        <v>614</v>
      </c>
      <c r="B33" s="31">
        <f>B30</f>
        <v>89.16</v>
      </c>
      <c r="C33" s="32">
        <f>C35*(1+0.02)</f>
        <v>92.92196576608471</v>
      </c>
      <c r="D33" s="32">
        <f t="shared" ref="D33:AP33" si="12">D35*(1+0.02)</f>
        <v>95.802296241313755</v>
      </c>
      <c r="E33" s="32">
        <f t="shared" si="12"/>
        <v>98.682626716542799</v>
      </c>
      <c r="F33" s="32">
        <f t="shared" si="12"/>
        <v>101.56295719177183</v>
      </c>
      <c r="G33" s="32">
        <f t="shared" si="12"/>
        <v>104.44328766700087</v>
      </c>
      <c r="H33" s="32">
        <f t="shared" si="12"/>
        <v>107.32361814222992</v>
      </c>
      <c r="I33" s="32">
        <f t="shared" si="12"/>
        <v>110.20394861745896</v>
      </c>
      <c r="J33" s="32">
        <f t="shared" si="12"/>
        <v>113.08427909268801</v>
      </c>
      <c r="K33" s="32">
        <f t="shared" si="12"/>
        <v>115.96460956791704</v>
      </c>
      <c r="L33" s="32">
        <f t="shared" si="12"/>
        <v>118.84494004314607</v>
      </c>
      <c r="M33" s="32">
        <f t="shared" si="12"/>
        <v>125.79112831964046</v>
      </c>
      <c r="N33" s="32">
        <f t="shared" si="12"/>
        <v>132.73731659613486</v>
      </c>
      <c r="O33" s="32">
        <f t="shared" si="12"/>
        <v>139.68350487262924</v>
      </c>
      <c r="P33" s="32">
        <f t="shared" si="12"/>
        <v>146.6296931491236</v>
      </c>
      <c r="Q33" s="32">
        <f t="shared" si="12"/>
        <v>153.57588142561804</v>
      </c>
      <c r="R33" s="32">
        <f t="shared" si="12"/>
        <v>160.52206970211239</v>
      </c>
      <c r="S33" s="32">
        <f t="shared" si="12"/>
        <v>167.46825797860677</v>
      </c>
      <c r="T33" s="32">
        <f t="shared" si="12"/>
        <v>174.41444625510118</v>
      </c>
      <c r="U33" s="32">
        <f t="shared" si="12"/>
        <v>181.36063453159557</v>
      </c>
      <c r="V33" s="32">
        <f t="shared" si="12"/>
        <v>188.30682280808992</v>
      </c>
      <c r="W33" s="32">
        <f t="shared" si="12"/>
        <v>195.25301108458433</v>
      </c>
      <c r="X33" s="32">
        <f t="shared" si="12"/>
        <v>202.19919936107871</v>
      </c>
      <c r="Y33" s="32">
        <f t="shared" si="12"/>
        <v>209.14538763757309</v>
      </c>
      <c r="Z33" s="32">
        <f t="shared" si="12"/>
        <v>216.09157591406745</v>
      </c>
      <c r="AA33" s="32">
        <f t="shared" si="12"/>
        <v>223.03776419056186</v>
      </c>
      <c r="AB33" s="32">
        <f t="shared" si="12"/>
        <v>229.9839524670563</v>
      </c>
      <c r="AC33" s="32">
        <f t="shared" si="12"/>
        <v>236.93014074355065</v>
      </c>
      <c r="AD33" s="32">
        <f t="shared" si="12"/>
        <v>243.87632902004503</v>
      </c>
      <c r="AE33" s="32">
        <f t="shared" si="12"/>
        <v>250.82251729653939</v>
      </c>
      <c r="AF33" s="32">
        <f t="shared" si="12"/>
        <v>257.76870557303374</v>
      </c>
      <c r="AG33" s="32">
        <f t="shared" si="12"/>
        <v>264.71489384952815</v>
      </c>
      <c r="AH33" s="32">
        <f t="shared" si="12"/>
        <v>271.66108212602251</v>
      </c>
      <c r="AI33" s="32">
        <f t="shared" si="12"/>
        <v>278.60727040251686</v>
      </c>
      <c r="AJ33" s="32">
        <f t="shared" si="12"/>
        <v>285.55345867901133</v>
      </c>
      <c r="AK33" s="32">
        <f t="shared" si="12"/>
        <v>292.49964695550574</v>
      </c>
      <c r="AL33" s="32">
        <f t="shared" si="12"/>
        <v>299.44583523200009</v>
      </c>
      <c r="AM33" s="32">
        <f t="shared" si="12"/>
        <v>306.3920235084945</v>
      </c>
      <c r="AN33" s="32">
        <f t="shared" si="12"/>
        <v>313.33821178498886</v>
      </c>
      <c r="AO33" s="32">
        <f t="shared" si="12"/>
        <v>320.28440006148327</v>
      </c>
      <c r="AP33" s="32">
        <f t="shared" si="12"/>
        <v>327.23058833797757</v>
      </c>
      <c r="AQ33" s="32">
        <f>AP33</f>
        <v>327.23058833797757</v>
      </c>
      <c r="AR33" s="32">
        <f t="shared" ref="AR33:AZ34" si="13">AQ33</f>
        <v>327.23058833797757</v>
      </c>
      <c r="AS33" s="32">
        <f t="shared" si="13"/>
        <v>327.23058833797757</v>
      </c>
      <c r="AT33" s="32">
        <f t="shared" si="13"/>
        <v>327.23058833797757</v>
      </c>
      <c r="AU33" s="32">
        <f t="shared" si="13"/>
        <v>327.23058833797757</v>
      </c>
      <c r="AV33" s="32">
        <f t="shared" si="13"/>
        <v>327.23058833797757</v>
      </c>
      <c r="AW33" s="32">
        <f t="shared" si="13"/>
        <v>327.23058833797757</v>
      </c>
      <c r="AX33" s="32">
        <f t="shared" si="13"/>
        <v>327.23058833797757</v>
      </c>
      <c r="AY33" s="32">
        <f t="shared" si="13"/>
        <v>327.23058833797757</v>
      </c>
      <c r="AZ33" s="32">
        <f t="shared" si="13"/>
        <v>327.23058833797757</v>
      </c>
    </row>
    <row r="34" spans="1:52" s="33" customFormat="1" x14ac:dyDescent="0.2">
      <c r="A34" s="30" t="s">
        <v>615</v>
      </c>
      <c r="B34" s="31">
        <f>B30</f>
        <v>89.16</v>
      </c>
      <c r="C34" s="32">
        <f>C37*(1+0.02)</f>
        <v>89.537403271432325</v>
      </c>
      <c r="D34" s="32">
        <f t="shared" ref="D34:AP34" si="14">D37*(1+0.02)</f>
        <v>91.295747483131095</v>
      </c>
      <c r="E34" s="32">
        <f t="shared" si="14"/>
        <v>93.057499022868924</v>
      </c>
      <c r="F34" s="32">
        <f t="shared" si="14"/>
        <v>94.822833714887906</v>
      </c>
      <c r="G34" s="32">
        <f t="shared" si="14"/>
        <v>96.591936721285464</v>
      </c>
      <c r="H34" s="32">
        <f t="shared" si="14"/>
        <v>98.365003053598443</v>
      </c>
      <c r="I34" s="32">
        <f t="shared" si="14"/>
        <v>100.14223811331389</v>
      </c>
      <c r="J34" s="32">
        <f t="shared" si="14"/>
        <v>101.92385826299235</v>
      </c>
      <c r="K34" s="32">
        <f t="shared" si="14"/>
        <v>103.71009142979</v>
      </c>
      <c r="L34" s="32">
        <f t="shared" si="14"/>
        <v>105.50117774327367</v>
      </c>
      <c r="M34" s="32">
        <f t="shared" si="14"/>
        <v>108.86276720694291</v>
      </c>
      <c r="N34" s="32">
        <f t="shared" si="14"/>
        <v>112.22972941855174</v>
      </c>
      <c r="O34" s="32">
        <f t="shared" si="14"/>
        <v>115.60234531555726</v>
      </c>
      <c r="P34" s="32">
        <f t="shared" si="14"/>
        <v>118.98091097401638</v>
      </c>
      <c r="Q34" s="32">
        <f t="shared" si="14"/>
        <v>122.36573845050194</v>
      </c>
      <c r="R34" s="32">
        <f t="shared" si="14"/>
        <v>125.75715667232164</v>
      </c>
      <c r="S34" s="32">
        <f t="shared" si="14"/>
        <v>129.15551237889173</v>
      </c>
      <c r="T34" s="32">
        <f t="shared" si="14"/>
        <v>132.56117111729006</v>
      </c>
      <c r="U34" s="32">
        <f t="shared" si="14"/>
        <v>135.97451829519829</v>
      </c>
      <c r="V34" s="32">
        <f t="shared" si="14"/>
        <v>139.39596029463522</v>
      </c>
      <c r="W34" s="32">
        <f t="shared" si="14"/>
        <v>142.82592565009247</v>
      </c>
      <c r="X34" s="32">
        <f t="shared" si="14"/>
        <v>146.26486629490185</v>
      </c>
      <c r="Y34" s="32">
        <f t="shared" si="14"/>
        <v>149.71325887989764</v>
      </c>
      <c r="Z34" s="32">
        <f t="shared" si="14"/>
        <v>153.1716061686856</v>
      </c>
      <c r="AA34" s="32">
        <f t="shared" si="14"/>
        <v>156.64043851409195</v>
      </c>
      <c r="AB34" s="32">
        <f t="shared" si="14"/>
        <v>160.1203154206473</v>
      </c>
      <c r="AC34" s="32">
        <f t="shared" si="14"/>
        <v>163.61182719825587</v>
      </c>
      <c r="AD34" s="32">
        <f t="shared" si="14"/>
        <v>167.11559671251729</v>
      </c>
      <c r="AE34" s="32">
        <f t="shared" si="14"/>
        <v>170.63228123750278</v>
      </c>
      <c r="AF34" s="32">
        <f t="shared" si="14"/>
        <v>174.16257441714353</v>
      </c>
      <c r="AG34" s="32">
        <f t="shared" si="14"/>
        <v>177.70720834176927</v>
      </c>
      <c r="AH34" s="32">
        <f t="shared" si="14"/>
        <v>181.26695574673482</v>
      </c>
      <c r="AI34" s="32">
        <f t="shared" si="14"/>
        <v>184.8426323405024</v>
      </c>
      <c r="AJ34" s="32">
        <f t="shared" si="14"/>
        <v>188.43509926999931</v>
      </c>
      <c r="AK34" s="32">
        <f t="shared" si="14"/>
        <v>192.04526573155553</v>
      </c>
      <c r="AL34" s="32">
        <f t="shared" si="14"/>
        <v>195.67409173623776</v>
      </c>
      <c r="AM34" s="32">
        <f t="shared" si="14"/>
        <v>199.322591038941</v>
      </c>
      <c r="AN34" s="32">
        <f t="shared" si="14"/>
        <v>202.99183424118067</v>
      </c>
      <c r="AO34" s="32">
        <f t="shared" si="14"/>
        <v>206.68295207814194</v>
      </c>
      <c r="AP34" s="32">
        <f t="shared" si="14"/>
        <v>210.39713890119941</v>
      </c>
      <c r="AQ34" s="32">
        <f>AP34</f>
        <v>210.39713890119941</v>
      </c>
      <c r="AR34" s="32">
        <f t="shared" si="13"/>
        <v>210.39713890119941</v>
      </c>
      <c r="AS34" s="32">
        <f t="shared" si="13"/>
        <v>210.39713890119941</v>
      </c>
      <c r="AT34" s="32">
        <f t="shared" si="13"/>
        <v>210.39713890119941</v>
      </c>
      <c r="AU34" s="32">
        <f t="shared" si="13"/>
        <v>210.39713890119941</v>
      </c>
      <c r="AV34" s="32">
        <f t="shared" si="13"/>
        <v>210.39713890119941</v>
      </c>
      <c r="AW34" s="32">
        <f t="shared" si="13"/>
        <v>210.39713890119941</v>
      </c>
      <c r="AX34" s="32">
        <f t="shared" si="13"/>
        <v>210.39713890119941</v>
      </c>
      <c r="AY34" s="32">
        <f t="shared" si="13"/>
        <v>210.39713890119941</v>
      </c>
      <c r="AZ34" s="32">
        <f t="shared" si="13"/>
        <v>210.39713890119941</v>
      </c>
    </row>
    <row r="35" spans="1:52" x14ac:dyDescent="0.2">
      <c r="A35" s="23" t="s">
        <v>604</v>
      </c>
      <c r="B35" s="37">
        <v>88.276113030250656</v>
      </c>
      <c r="C35" s="37">
        <v>91.099966437337955</v>
      </c>
      <c r="D35" s="37">
        <v>93.923819844425253</v>
      </c>
      <c r="E35" s="37">
        <v>96.747673251512552</v>
      </c>
      <c r="F35" s="37">
        <v>99.571526658599836</v>
      </c>
      <c r="G35" s="37">
        <v>102.39538006568714</v>
      </c>
      <c r="H35" s="37">
        <v>105.21923347277443</v>
      </c>
      <c r="I35" s="37">
        <v>108.04308687986173</v>
      </c>
      <c r="J35" s="37">
        <v>110.86694028694903</v>
      </c>
      <c r="K35" s="37">
        <v>113.69079369403632</v>
      </c>
      <c r="L35" s="37">
        <v>116.5146471011236</v>
      </c>
      <c r="M35" s="37">
        <v>123.32463560749065</v>
      </c>
      <c r="N35" s="37">
        <v>130.13462411385771</v>
      </c>
      <c r="O35" s="37">
        <v>136.94461262022475</v>
      </c>
      <c r="P35" s="37">
        <v>143.75460112659175</v>
      </c>
      <c r="Q35" s="37">
        <v>150.56458963295884</v>
      </c>
      <c r="R35" s="37">
        <v>157.37457813932588</v>
      </c>
      <c r="S35" s="37">
        <v>164.18456664569291</v>
      </c>
      <c r="T35" s="37">
        <v>170.99455515205997</v>
      </c>
      <c r="U35" s="37">
        <v>177.80454365842701</v>
      </c>
      <c r="V35" s="37">
        <v>184.61453216479404</v>
      </c>
      <c r="W35" s="37">
        <v>191.4245206711611</v>
      </c>
      <c r="X35" s="37">
        <v>198.23450917752814</v>
      </c>
      <c r="Y35" s="37">
        <v>205.04449768389517</v>
      </c>
      <c r="Z35" s="37">
        <v>211.85448619026221</v>
      </c>
      <c r="AA35" s="37">
        <v>218.66447469662927</v>
      </c>
      <c r="AB35" s="37">
        <v>225.47446320299636</v>
      </c>
      <c r="AC35" s="37">
        <v>232.28445170936337</v>
      </c>
      <c r="AD35" s="37">
        <v>239.09444021573043</v>
      </c>
      <c r="AE35" s="37">
        <v>245.90442872209744</v>
      </c>
      <c r="AF35" s="37">
        <v>252.71441722846447</v>
      </c>
      <c r="AG35" s="37">
        <v>259.52440573483153</v>
      </c>
      <c r="AH35" s="37">
        <v>266.33439424119854</v>
      </c>
      <c r="AI35" s="37">
        <v>273.14438274756554</v>
      </c>
      <c r="AJ35" s="37">
        <v>279.95437125393266</v>
      </c>
      <c r="AK35" s="37">
        <v>286.76435976029973</v>
      </c>
      <c r="AL35" s="37">
        <v>293.57434826666673</v>
      </c>
      <c r="AM35" s="37">
        <v>300.38433677303379</v>
      </c>
      <c r="AN35" s="37">
        <v>307.19432527940086</v>
      </c>
      <c r="AO35" s="37">
        <v>314.00431378576792</v>
      </c>
      <c r="AP35" s="37">
        <v>320.81430229213487</v>
      </c>
      <c r="AQ35" s="37">
        <f>AP35</f>
        <v>320.81430229213487</v>
      </c>
      <c r="AR35" s="37">
        <f t="shared" ref="AR35:AZ35" si="15">AQ35</f>
        <v>320.81430229213487</v>
      </c>
      <c r="AS35" s="37">
        <f t="shared" si="15"/>
        <v>320.81430229213487</v>
      </c>
      <c r="AT35" s="37">
        <f t="shared" si="15"/>
        <v>320.81430229213487</v>
      </c>
      <c r="AU35" s="37">
        <f t="shared" si="15"/>
        <v>320.81430229213487</v>
      </c>
      <c r="AV35" s="37">
        <f t="shared" si="15"/>
        <v>320.81430229213487</v>
      </c>
      <c r="AW35" s="37">
        <f t="shared" si="15"/>
        <v>320.81430229213487</v>
      </c>
      <c r="AX35" s="37">
        <f t="shared" si="15"/>
        <v>320.81430229213487</v>
      </c>
      <c r="AY35" s="37">
        <f t="shared" si="15"/>
        <v>320.81430229213487</v>
      </c>
      <c r="AZ35" s="37">
        <f t="shared" si="15"/>
        <v>320.81430229213487</v>
      </c>
    </row>
    <row r="36" spans="1:52" x14ac:dyDescent="0.2">
      <c r="A36" s="39" t="s">
        <v>608</v>
      </c>
      <c r="C36" s="40">
        <f>C33-C35</f>
        <v>1.821999328746756</v>
      </c>
      <c r="D36" s="40">
        <f t="shared" ref="D36:AZ36" si="16">D32-D35</f>
        <v>9.3923819844425367</v>
      </c>
      <c r="E36" s="40">
        <f t="shared" si="16"/>
        <v>9.6747673251512651</v>
      </c>
      <c r="F36" s="40">
        <f t="shared" si="16"/>
        <v>9.9571526658599936</v>
      </c>
      <c r="G36" s="40">
        <f t="shared" si="16"/>
        <v>10.239538006568722</v>
      </c>
      <c r="H36" s="40">
        <f t="shared" si="16"/>
        <v>10.52192334727745</v>
      </c>
      <c r="I36" s="40">
        <f t="shared" si="16"/>
        <v>10.804308687986179</v>
      </c>
      <c r="J36" s="40">
        <f t="shared" si="16"/>
        <v>11.086694028694907</v>
      </c>
      <c r="K36" s="40">
        <f t="shared" si="16"/>
        <v>11.369079369403636</v>
      </c>
      <c r="L36" s="40">
        <f t="shared" si="16"/>
        <v>11.651464710112364</v>
      </c>
      <c r="M36" s="40">
        <f t="shared" si="16"/>
        <v>12.332463560749062</v>
      </c>
      <c r="N36" s="40">
        <f t="shared" si="16"/>
        <v>13.013462411385774</v>
      </c>
      <c r="O36" s="40">
        <f t="shared" si="16"/>
        <v>13.694461262022486</v>
      </c>
      <c r="P36" s="40">
        <f t="shared" si="16"/>
        <v>14.375460112659198</v>
      </c>
      <c r="Q36" s="40">
        <f t="shared" si="16"/>
        <v>15.05645896329591</v>
      </c>
      <c r="R36" s="40">
        <f t="shared" si="16"/>
        <v>15.737457813932593</v>
      </c>
      <c r="S36" s="40">
        <f t="shared" si="16"/>
        <v>16.418456664569305</v>
      </c>
      <c r="T36" s="40">
        <f t="shared" si="16"/>
        <v>17.099455515206017</v>
      </c>
      <c r="U36" s="40">
        <f t="shared" si="16"/>
        <v>17.780454365842729</v>
      </c>
      <c r="V36" s="40">
        <f t="shared" si="16"/>
        <v>18.461453216479413</v>
      </c>
      <c r="W36" s="40">
        <f t="shared" si="16"/>
        <v>19.142452067116125</v>
      </c>
      <c r="X36" s="40">
        <f t="shared" si="16"/>
        <v>19.823450917752837</v>
      </c>
      <c r="Y36" s="40">
        <f t="shared" si="16"/>
        <v>20.504449768389549</v>
      </c>
      <c r="Z36" s="40">
        <f t="shared" si="16"/>
        <v>21.185448619026232</v>
      </c>
      <c r="AA36" s="40">
        <f t="shared" si="16"/>
        <v>21.866447469662944</v>
      </c>
      <c r="AB36" s="40">
        <f t="shared" si="16"/>
        <v>22.547446320299656</v>
      </c>
      <c r="AC36" s="40">
        <f>AC32-AC35</f>
        <v>23.228445170936368</v>
      </c>
      <c r="AD36" s="40">
        <f t="shared" si="16"/>
        <v>23.90944402157308</v>
      </c>
      <c r="AE36" s="40">
        <f t="shared" si="16"/>
        <v>24.590442872209763</v>
      </c>
      <c r="AF36" s="40">
        <f t="shared" si="16"/>
        <v>25.271441722846475</v>
      </c>
      <c r="AG36" s="40">
        <f t="shared" si="16"/>
        <v>25.952440573483159</v>
      </c>
      <c r="AH36" s="40">
        <f t="shared" si="16"/>
        <v>26.633439424119899</v>
      </c>
      <c r="AI36" s="40">
        <f t="shared" si="16"/>
        <v>27.314438274756583</v>
      </c>
      <c r="AJ36" s="40">
        <f t="shared" si="16"/>
        <v>27.995437125393266</v>
      </c>
      <c r="AK36" s="40">
        <f t="shared" si="16"/>
        <v>28.676435976030007</v>
      </c>
      <c r="AL36" s="40">
        <f t="shared" si="16"/>
        <v>29.35743482666669</v>
      </c>
      <c r="AM36" s="40">
        <f t="shared" si="16"/>
        <v>30.038433677303431</v>
      </c>
      <c r="AN36" s="40">
        <f t="shared" si="16"/>
        <v>30.719432527940114</v>
      </c>
      <c r="AO36" s="40">
        <f t="shared" si="16"/>
        <v>31.400431378576798</v>
      </c>
      <c r="AP36" s="40">
        <f t="shared" si="16"/>
        <v>32.081430229213538</v>
      </c>
      <c r="AQ36" s="40">
        <f>AQ32-AQ35</f>
        <v>32.081430229213538</v>
      </c>
      <c r="AR36" s="40">
        <f t="shared" si="16"/>
        <v>32.081430229213538</v>
      </c>
      <c r="AS36" s="40">
        <f t="shared" si="16"/>
        <v>32.081430229213538</v>
      </c>
      <c r="AT36" s="40">
        <f t="shared" si="16"/>
        <v>32.081430229213538</v>
      </c>
      <c r="AU36" s="40">
        <f t="shared" si="16"/>
        <v>32.081430229213538</v>
      </c>
      <c r="AV36" s="40">
        <f t="shared" si="16"/>
        <v>32.081430229213538</v>
      </c>
      <c r="AW36" s="40">
        <f t="shared" si="16"/>
        <v>32.081430229213538</v>
      </c>
      <c r="AX36" s="40">
        <f t="shared" si="16"/>
        <v>32.081430229213538</v>
      </c>
      <c r="AY36" s="40">
        <f>AY32-AY35</f>
        <v>32.081430229213538</v>
      </c>
      <c r="AZ36" s="40">
        <f t="shared" si="16"/>
        <v>32.081430229213538</v>
      </c>
    </row>
    <row r="37" spans="1:52" x14ac:dyDescent="0.2">
      <c r="A37" s="35" t="s">
        <v>611</v>
      </c>
      <c r="B37" s="37">
        <v>86.061077859939076</v>
      </c>
      <c r="C37" s="37">
        <v>87.781767913168949</v>
      </c>
      <c r="D37" s="37">
        <v>89.505634787383428</v>
      </c>
      <c r="E37" s="37">
        <v>91.232842179283253</v>
      </c>
      <c r="F37" s="37">
        <v>92.963562465576373</v>
      </c>
      <c r="G37" s="37">
        <v>94.697977177730849</v>
      </c>
      <c r="H37" s="37">
        <v>96.43627750352789</v>
      </c>
      <c r="I37" s="37">
        <v>98.178664816974404</v>
      </c>
      <c r="J37" s="37">
        <v>99.92535123822779</v>
      </c>
      <c r="K37" s="37">
        <v>101.67656022528431</v>
      </c>
      <c r="L37" s="37">
        <v>103.43252719928792</v>
      </c>
      <c r="M37" s="37">
        <v>106.72820314406167</v>
      </c>
      <c r="N37" s="37">
        <v>110.02914648877622</v>
      </c>
      <c r="O37" s="37">
        <v>113.33563266231104</v>
      </c>
      <c r="P37" s="37">
        <v>116.64795193531018</v>
      </c>
      <c r="Q37" s="37">
        <v>119.96641024559013</v>
      </c>
      <c r="R37" s="37">
        <v>123.29133007090357</v>
      </c>
      <c r="S37" s="37">
        <v>126.62305135185463</v>
      </c>
      <c r="T37" s="37">
        <v>129.96193246793143</v>
      </c>
      <c r="U37" s="37">
        <v>133.30835126980224</v>
      </c>
      <c r="V37" s="37">
        <v>136.662706171211</v>
      </c>
      <c r="W37" s="37">
        <v>140.02541730401222</v>
      </c>
      <c r="X37" s="37">
        <v>143.39692774009984</v>
      </c>
      <c r="Y37" s="37">
        <v>146.77770478421337</v>
      </c>
      <c r="Z37" s="37">
        <v>150.16824134184861</v>
      </c>
      <c r="AA37" s="37">
        <v>153.56905736675682</v>
      </c>
      <c r="AB37" s="37">
        <v>156.98070139279147</v>
      </c>
      <c r="AC37" s="37">
        <v>160.4037521551528</v>
      </c>
      <c r="AD37" s="37">
        <v>163.83882030638949</v>
      </c>
      <c r="AE37" s="37">
        <v>167.28655023284585</v>
      </c>
      <c r="AF37" s="37">
        <v>170.74762197759171</v>
      </c>
      <c r="AG37" s="37">
        <v>174.22275327624439</v>
      </c>
      <c r="AH37" s="37">
        <v>177.71270171248511</v>
      </c>
      <c r="AI37" s="37">
        <v>181.21826700049255</v>
      </c>
      <c r="AJ37" s="37">
        <v>184.74029340196012</v>
      </c>
      <c r="AK37" s="37">
        <v>188.27967228583876</v>
      </c>
      <c r="AL37" s="37">
        <v>191.83734483944878</v>
      </c>
      <c r="AM37" s="37">
        <v>195.41430494013824</v>
      </c>
      <c r="AN37" s="37">
        <v>199.01160219723596</v>
      </c>
      <c r="AO37" s="37">
        <v>202.63034517464897</v>
      </c>
      <c r="AP37" s="37">
        <v>206.27170480509747</v>
      </c>
      <c r="AQ37" s="37">
        <f>AP37</f>
        <v>206.27170480509747</v>
      </c>
      <c r="AR37" s="37">
        <f t="shared" ref="AR37:AZ37" si="17">AQ37</f>
        <v>206.27170480509747</v>
      </c>
      <c r="AS37" s="37">
        <f t="shared" si="17"/>
        <v>206.27170480509747</v>
      </c>
      <c r="AT37" s="37">
        <f t="shared" si="17"/>
        <v>206.27170480509747</v>
      </c>
      <c r="AU37" s="37">
        <f t="shared" si="17"/>
        <v>206.27170480509747</v>
      </c>
      <c r="AV37" s="37">
        <f t="shared" si="17"/>
        <v>206.27170480509747</v>
      </c>
      <c r="AW37" s="37">
        <f t="shared" si="17"/>
        <v>206.27170480509747</v>
      </c>
      <c r="AX37" s="37">
        <f t="shared" si="17"/>
        <v>206.27170480509747</v>
      </c>
      <c r="AY37" s="37">
        <f t="shared" si="17"/>
        <v>206.27170480509747</v>
      </c>
      <c r="AZ37" s="37">
        <f t="shared" si="17"/>
        <v>206.27170480509747</v>
      </c>
    </row>
    <row r="38" spans="1:52" x14ac:dyDescent="0.2">
      <c r="A38" s="36" t="s">
        <v>608</v>
      </c>
      <c r="C38" s="37">
        <f>C34-C37</f>
        <v>1.7556353582633761</v>
      </c>
      <c r="D38" s="37">
        <f t="shared" ref="D38:AZ38" si="18">D34-D37</f>
        <v>1.7901126957476663</v>
      </c>
      <c r="E38" s="37">
        <f t="shared" si="18"/>
        <v>1.8246568435856716</v>
      </c>
      <c r="F38" s="37">
        <f t="shared" si="18"/>
        <v>1.8592712493115329</v>
      </c>
      <c r="G38" s="37">
        <f t="shared" si="18"/>
        <v>1.8939595435546153</v>
      </c>
      <c r="H38" s="37">
        <f t="shared" si="18"/>
        <v>1.9287255500705527</v>
      </c>
      <c r="I38" s="37">
        <f t="shared" si="18"/>
        <v>1.9635732963394901</v>
      </c>
      <c r="J38" s="37">
        <f t="shared" si="18"/>
        <v>1.9985070247645638</v>
      </c>
      <c r="K38" s="37">
        <f t="shared" si="18"/>
        <v>2.0335312045056924</v>
      </c>
      <c r="L38" s="37">
        <f t="shared" si="18"/>
        <v>2.0686505439857541</v>
      </c>
      <c r="M38" s="37">
        <f t="shared" si="18"/>
        <v>2.134564062881239</v>
      </c>
      <c r="N38" s="37">
        <f t="shared" si="18"/>
        <v>2.2005829297755213</v>
      </c>
      <c r="O38" s="37">
        <f t="shared" si="18"/>
        <v>2.2667126532462163</v>
      </c>
      <c r="P38" s="37">
        <f t="shared" si="18"/>
        <v>2.3329590387062069</v>
      </c>
      <c r="Q38" s="37">
        <f t="shared" si="18"/>
        <v>2.3993282049118108</v>
      </c>
      <c r="R38" s="37">
        <f t="shared" si="18"/>
        <v>2.4658266014180725</v>
      </c>
      <c r="S38" s="37">
        <f t="shared" si="18"/>
        <v>2.5324610270371011</v>
      </c>
      <c r="T38" s="37">
        <f t="shared" si="18"/>
        <v>2.5992386493586253</v>
      </c>
      <c r="U38" s="37">
        <f t="shared" si="18"/>
        <v>2.6661670253960494</v>
      </c>
      <c r="V38" s="37">
        <f t="shared" si="18"/>
        <v>2.7332541234242171</v>
      </c>
      <c r="W38" s="37">
        <f t="shared" si="18"/>
        <v>2.8005083460802496</v>
      </c>
      <c r="X38" s="37">
        <f t="shared" si="18"/>
        <v>2.8679385548020093</v>
      </c>
      <c r="Y38" s="37">
        <f t="shared" si="18"/>
        <v>2.9355540956842674</v>
      </c>
      <c r="Z38" s="37">
        <f t="shared" si="18"/>
        <v>3.0033648268369859</v>
      </c>
      <c r="AA38" s="37">
        <f t="shared" si="18"/>
        <v>3.0713811473351313</v>
      </c>
      <c r="AB38" s="37">
        <f t="shared" si="18"/>
        <v>3.1396140278558278</v>
      </c>
      <c r="AC38" s="37">
        <f t="shared" si="18"/>
        <v>3.2080750431030651</v>
      </c>
      <c r="AD38" s="37">
        <f t="shared" si="18"/>
        <v>3.2767764061277944</v>
      </c>
      <c r="AE38" s="37">
        <f t="shared" si="18"/>
        <v>3.3457310046569262</v>
      </c>
      <c r="AF38" s="37">
        <f t="shared" si="18"/>
        <v>3.4149524395518256</v>
      </c>
      <c r="AG38" s="37">
        <f t="shared" si="18"/>
        <v>3.4844550655248838</v>
      </c>
      <c r="AH38" s="37">
        <f t="shared" si="18"/>
        <v>3.5542540342497091</v>
      </c>
      <c r="AI38" s="37">
        <f t="shared" si="18"/>
        <v>3.6243653400098594</v>
      </c>
      <c r="AJ38" s="37">
        <f t="shared" si="18"/>
        <v>3.6948058680391966</v>
      </c>
      <c r="AK38" s="37">
        <f t="shared" si="18"/>
        <v>3.7655934457167746</v>
      </c>
      <c r="AL38" s="37">
        <f t="shared" si="18"/>
        <v>3.8367468967889806</v>
      </c>
      <c r="AM38" s="37">
        <f t="shared" si="18"/>
        <v>3.9082860988027619</v>
      </c>
      <c r="AN38" s="37">
        <f t="shared" si="18"/>
        <v>3.9802320439447101</v>
      </c>
      <c r="AO38" s="37">
        <f t="shared" si="18"/>
        <v>4.0526069034929719</v>
      </c>
      <c r="AP38" s="37">
        <f t="shared" si="18"/>
        <v>4.1254340961019409</v>
      </c>
      <c r="AQ38" s="37">
        <f t="shared" si="18"/>
        <v>4.1254340961019409</v>
      </c>
      <c r="AR38" s="37">
        <f t="shared" si="18"/>
        <v>4.1254340961019409</v>
      </c>
      <c r="AS38" s="37">
        <f t="shared" si="18"/>
        <v>4.1254340961019409</v>
      </c>
      <c r="AT38" s="37">
        <f t="shared" si="18"/>
        <v>4.1254340961019409</v>
      </c>
      <c r="AU38" s="37">
        <f t="shared" si="18"/>
        <v>4.1254340961019409</v>
      </c>
      <c r="AV38" s="37">
        <f t="shared" si="18"/>
        <v>4.1254340961019409</v>
      </c>
      <c r="AW38" s="37">
        <f t="shared" si="18"/>
        <v>4.1254340961019409</v>
      </c>
      <c r="AX38" s="37">
        <f t="shared" si="18"/>
        <v>4.1254340961019409</v>
      </c>
      <c r="AY38" s="37">
        <f t="shared" si="18"/>
        <v>4.1254340961019409</v>
      </c>
      <c r="AZ38" s="37">
        <f t="shared" si="18"/>
        <v>4.1254340961019409</v>
      </c>
    </row>
    <row r="39" spans="1:52" x14ac:dyDescent="0.2">
      <c r="G39" s="34"/>
    </row>
    <row r="42" spans="1:52" x14ac:dyDescent="0.2">
      <c r="B42" s="23" t="s">
        <v>24</v>
      </c>
      <c r="C42" s="23" t="s">
        <v>73</v>
      </c>
      <c r="D42" s="23" t="s">
        <v>104</v>
      </c>
      <c r="E42" s="23" t="s">
        <v>110</v>
      </c>
    </row>
    <row r="43" spans="1:52" x14ac:dyDescent="0.2">
      <c r="B43" s="23" t="s">
        <v>22</v>
      </c>
      <c r="C43" s="23" t="s">
        <v>68</v>
      </c>
      <c r="D43" s="23" t="s">
        <v>110</v>
      </c>
    </row>
    <row r="44" spans="1:52" x14ac:dyDescent="0.2">
      <c r="B44" s="23" t="s">
        <v>11</v>
      </c>
      <c r="C44" s="23" t="s">
        <v>138</v>
      </c>
    </row>
    <row r="47" spans="1:52" x14ac:dyDescent="0.2">
      <c r="A47" s="18" t="s">
        <v>484</v>
      </c>
    </row>
    <row r="48" spans="1:52" x14ac:dyDescent="0.2">
      <c r="A48" s="23" t="s">
        <v>68</v>
      </c>
      <c r="B48" s="23">
        <v>155</v>
      </c>
      <c r="C48" s="23">
        <v>5.85</v>
      </c>
      <c r="D48" s="23">
        <v>5.85</v>
      </c>
      <c r="E48" s="23">
        <v>5.85</v>
      </c>
      <c r="F48" s="23">
        <v>5.85</v>
      </c>
      <c r="G48" s="23">
        <v>5.85</v>
      </c>
      <c r="H48" s="23">
        <v>5.85</v>
      </c>
      <c r="I48" s="23">
        <v>5.85</v>
      </c>
      <c r="J48" s="23">
        <v>5.85</v>
      </c>
      <c r="K48" s="23">
        <v>5.85</v>
      </c>
      <c r="L48" s="23">
        <v>3.9</v>
      </c>
      <c r="M48" s="23">
        <v>3.9</v>
      </c>
      <c r="N48" s="23">
        <v>3.9</v>
      </c>
      <c r="O48" s="23">
        <v>3.9</v>
      </c>
      <c r="P48" s="23">
        <v>3.9</v>
      </c>
      <c r="Q48" s="23">
        <v>3.9</v>
      </c>
      <c r="R48" s="23">
        <v>3.9</v>
      </c>
      <c r="S48" s="23">
        <v>3.9</v>
      </c>
      <c r="T48" s="23">
        <v>3.9</v>
      </c>
      <c r="U48" s="23">
        <v>3.9</v>
      </c>
      <c r="V48" s="23">
        <v>3.9</v>
      </c>
      <c r="W48" s="23">
        <v>3.9</v>
      </c>
      <c r="X48" s="23">
        <v>3.9</v>
      </c>
      <c r="Y48" s="23">
        <v>3.9</v>
      </c>
      <c r="Z48" s="23">
        <v>3.9</v>
      </c>
      <c r="AA48" s="23">
        <v>3.9</v>
      </c>
      <c r="AB48" s="23">
        <v>3.9</v>
      </c>
      <c r="AC48" s="23">
        <v>3.9</v>
      </c>
      <c r="AD48" s="23">
        <v>3.9</v>
      </c>
      <c r="AE48" s="23">
        <v>3.9</v>
      </c>
      <c r="AF48" s="23">
        <v>5.2</v>
      </c>
      <c r="AG48" s="23">
        <v>5.2</v>
      </c>
      <c r="AH48" s="23">
        <v>5.2</v>
      </c>
      <c r="AI48" s="23">
        <v>5.2</v>
      </c>
      <c r="AJ48" s="23">
        <v>5.2</v>
      </c>
      <c r="AK48" s="23">
        <v>5.2</v>
      </c>
      <c r="AL48" s="23">
        <v>5.2</v>
      </c>
      <c r="AM48" s="23">
        <v>5.2</v>
      </c>
      <c r="AN48" s="23">
        <v>5.2</v>
      </c>
      <c r="AO48" s="23">
        <v>5.2</v>
      </c>
      <c r="AP48" s="23">
        <v>5.2</v>
      </c>
      <c r="AQ48" s="23">
        <v>5.2</v>
      </c>
      <c r="AR48" s="23">
        <v>5.2</v>
      </c>
      <c r="AS48" s="23">
        <v>5.2</v>
      </c>
      <c r="AT48" s="23">
        <v>5.2</v>
      </c>
      <c r="AU48" s="23">
        <v>5.2</v>
      </c>
      <c r="AV48" s="23">
        <v>5.2</v>
      </c>
      <c r="AW48" s="23">
        <v>5.2</v>
      </c>
      <c r="AX48" s="23">
        <v>5.2</v>
      </c>
      <c r="AY48" s="23">
        <v>5.2</v>
      </c>
      <c r="AZ48" s="23">
        <v>5.2</v>
      </c>
    </row>
    <row r="49" spans="1:52" s="20" customFormat="1" x14ac:dyDescent="0.2">
      <c r="A49" s="21" t="s">
        <v>606</v>
      </c>
      <c r="B49" s="20">
        <f>B48</f>
        <v>155</v>
      </c>
      <c r="C49" s="20">
        <f t="shared" ref="C49:K49" si="19">C48</f>
        <v>5.85</v>
      </c>
      <c r="D49" s="20">
        <f t="shared" si="19"/>
        <v>5.85</v>
      </c>
      <c r="E49" s="20">
        <f t="shared" si="19"/>
        <v>5.85</v>
      </c>
      <c r="F49" s="20">
        <f t="shared" si="19"/>
        <v>5.85</v>
      </c>
      <c r="G49" s="20">
        <f t="shared" si="19"/>
        <v>5.85</v>
      </c>
      <c r="H49" s="20">
        <f t="shared" si="19"/>
        <v>5.85</v>
      </c>
      <c r="I49" s="20">
        <f t="shared" si="19"/>
        <v>5.85</v>
      </c>
      <c r="J49" s="20">
        <f t="shared" si="19"/>
        <v>5.85</v>
      </c>
      <c r="K49" s="20">
        <f t="shared" si="19"/>
        <v>5.85</v>
      </c>
      <c r="L49" s="20">
        <f>K49</f>
        <v>5.85</v>
      </c>
      <c r="M49" s="20">
        <f t="shared" ref="M49:AZ49" si="20">L49</f>
        <v>5.85</v>
      </c>
      <c r="N49" s="20">
        <f t="shared" si="20"/>
        <v>5.85</v>
      </c>
      <c r="O49" s="20">
        <f t="shared" si="20"/>
        <v>5.85</v>
      </c>
      <c r="P49" s="20">
        <f t="shared" si="20"/>
        <v>5.85</v>
      </c>
      <c r="Q49" s="20">
        <f t="shared" si="20"/>
        <v>5.85</v>
      </c>
      <c r="R49" s="20">
        <f t="shared" si="20"/>
        <v>5.85</v>
      </c>
      <c r="S49" s="20">
        <f t="shared" si="20"/>
        <v>5.85</v>
      </c>
      <c r="T49" s="20">
        <f t="shared" si="20"/>
        <v>5.85</v>
      </c>
      <c r="U49" s="20">
        <f t="shared" si="20"/>
        <v>5.85</v>
      </c>
      <c r="V49" s="20">
        <f t="shared" si="20"/>
        <v>5.85</v>
      </c>
      <c r="W49" s="20">
        <f t="shared" si="20"/>
        <v>5.85</v>
      </c>
      <c r="X49" s="20">
        <f t="shared" si="20"/>
        <v>5.85</v>
      </c>
      <c r="Y49" s="20">
        <f t="shared" si="20"/>
        <v>5.85</v>
      </c>
      <c r="Z49" s="20">
        <f t="shared" si="20"/>
        <v>5.85</v>
      </c>
      <c r="AA49" s="20">
        <f t="shared" si="20"/>
        <v>5.85</v>
      </c>
      <c r="AB49" s="20">
        <f t="shared" si="20"/>
        <v>5.85</v>
      </c>
      <c r="AC49" s="20">
        <f t="shared" si="20"/>
        <v>5.85</v>
      </c>
      <c r="AD49" s="20">
        <f t="shared" si="20"/>
        <v>5.85</v>
      </c>
      <c r="AE49" s="20">
        <f t="shared" si="20"/>
        <v>5.85</v>
      </c>
      <c r="AF49" s="20">
        <f t="shared" si="20"/>
        <v>5.85</v>
      </c>
      <c r="AG49" s="20">
        <f t="shared" si="20"/>
        <v>5.85</v>
      </c>
      <c r="AH49" s="20">
        <f t="shared" si="20"/>
        <v>5.85</v>
      </c>
      <c r="AI49" s="20">
        <f t="shared" si="20"/>
        <v>5.85</v>
      </c>
      <c r="AJ49" s="20">
        <f t="shared" si="20"/>
        <v>5.85</v>
      </c>
      <c r="AK49" s="20">
        <f t="shared" si="20"/>
        <v>5.85</v>
      </c>
      <c r="AL49" s="20">
        <f t="shared" si="20"/>
        <v>5.85</v>
      </c>
      <c r="AM49" s="20">
        <f t="shared" si="20"/>
        <v>5.85</v>
      </c>
      <c r="AN49" s="20">
        <f t="shared" si="20"/>
        <v>5.85</v>
      </c>
      <c r="AO49" s="20">
        <f t="shared" si="20"/>
        <v>5.85</v>
      </c>
      <c r="AP49" s="20">
        <f t="shared" si="20"/>
        <v>5.85</v>
      </c>
      <c r="AQ49" s="20">
        <f t="shared" si="20"/>
        <v>5.85</v>
      </c>
      <c r="AR49" s="20">
        <f t="shared" si="20"/>
        <v>5.85</v>
      </c>
      <c r="AS49" s="20">
        <f t="shared" si="20"/>
        <v>5.85</v>
      </c>
      <c r="AT49" s="20">
        <f t="shared" si="20"/>
        <v>5.85</v>
      </c>
      <c r="AU49" s="20">
        <f t="shared" si="20"/>
        <v>5.85</v>
      </c>
      <c r="AV49" s="20">
        <f t="shared" si="20"/>
        <v>5.85</v>
      </c>
      <c r="AW49" s="20">
        <f t="shared" si="20"/>
        <v>5.85</v>
      </c>
      <c r="AX49" s="20">
        <f t="shared" si="20"/>
        <v>5.85</v>
      </c>
      <c r="AY49" s="20">
        <f t="shared" si="20"/>
        <v>5.85</v>
      </c>
      <c r="AZ49" s="20">
        <f t="shared" si="20"/>
        <v>5.85</v>
      </c>
    </row>
    <row r="50" spans="1:52" x14ac:dyDescent="0.2">
      <c r="A50" s="23" t="s">
        <v>73</v>
      </c>
      <c r="B50" s="23">
        <v>4</v>
      </c>
      <c r="C50" s="23">
        <v>4</v>
      </c>
      <c r="D50" s="23">
        <v>4</v>
      </c>
      <c r="E50" s="23">
        <v>4</v>
      </c>
      <c r="F50" s="23">
        <v>4</v>
      </c>
      <c r="G50" s="23">
        <v>4</v>
      </c>
      <c r="H50" s="23">
        <v>4</v>
      </c>
      <c r="I50" s="23">
        <v>4</v>
      </c>
      <c r="J50" s="23">
        <v>4</v>
      </c>
      <c r="K50" s="23">
        <v>4</v>
      </c>
      <c r="L50" s="23">
        <v>4</v>
      </c>
      <c r="M50" s="23">
        <v>4</v>
      </c>
      <c r="N50" s="23">
        <v>4</v>
      </c>
      <c r="O50" s="23">
        <v>4</v>
      </c>
      <c r="P50" s="23">
        <v>4</v>
      </c>
      <c r="Q50" s="23">
        <v>4</v>
      </c>
      <c r="R50" s="23">
        <v>4</v>
      </c>
      <c r="S50" s="23">
        <v>4</v>
      </c>
      <c r="T50" s="23">
        <v>4</v>
      </c>
      <c r="U50" s="23">
        <v>4</v>
      </c>
      <c r="V50" s="23">
        <v>4</v>
      </c>
      <c r="W50" s="23">
        <v>4</v>
      </c>
      <c r="X50" s="23">
        <v>4</v>
      </c>
      <c r="Y50" s="23">
        <v>4</v>
      </c>
      <c r="Z50" s="23">
        <v>4</v>
      </c>
      <c r="AA50" s="23">
        <v>4</v>
      </c>
      <c r="AB50" s="23">
        <v>4</v>
      </c>
      <c r="AC50" s="23">
        <v>4</v>
      </c>
      <c r="AD50" s="23">
        <v>4</v>
      </c>
      <c r="AE50" s="23">
        <v>4</v>
      </c>
      <c r="AF50" s="23">
        <v>4</v>
      </c>
      <c r="AG50" s="23">
        <v>4</v>
      </c>
      <c r="AH50" s="23">
        <v>4</v>
      </c>
      <c r="AI50" s="23">
        <v>4</v>
      </c>
      <c r="AJ50" s="23">
        <v>4</v>
      </c>
      <c r="AK50" s="23">
        <v>4</v>
      </c>
      <c r="AL50" s="23">
        <v>4</v>
      </c>
      <c r="AM50" s="23">
        <v>4</v>
      </c>
      <c r="AN50" s="23">
        <v>4</v>
      </c>
      <c r="AO50" s="23">
        <v>4</v>
      </c>
      <c r="AP50" s="23">
        <v>4</v>
      </c>
      <c r="AQ50" s="23">
        <v>4</v>
      </c>
      <c r="AR50" s="23">
        <v>4</v>
      </c>
      <c r="AS50" s="23">
        <v>4</v>
      </c>
      <c r="AT50" s="23">
        <v>4</v>
      </c>
      <c r="AU50" s="23">
        <v>4</v>
      </c>
      <c r="AV50" s="23">
        <v>4</v>
      </c>
      <c r="AW50" s="23">
        <v>4</v>
      </c>
      <c r="AX50" s="23">
        <v>4</v>
      </c>
      <c r="AY50" s="23">
        <v>4</v>
      </c>
      <c r="AZ50" s="23">
        <v>4</v>
      </c>
    </row>
    <row r="51" spans="1:52" s="20" customFormat="1" x14ac:dyDescent="0.2">
      <c r="A51" s="21" t="s">
        <v>606</v>
      </c>
      <c r="B51" s="20">
        <v>6</v>
      </c>
      <c r="C51" s="20">
        <f>B51</f>
        <v>6</v>
      </c>
      <c r="D51" s="20">
        <f t="shared" ref="D51:AZ51" si="21">C51</f>
        <v>6</v>
      </c>
      <c r="E51" s="20">
        <f t="shared" si="21"/>
        <v>6</v>
      </c>
      <c r="F51" s="20">
        <f t="shared" si="21"/>
        <v>6</v>
      </c>
      <c r="G51" s="20">
        <f t="shared" si="21"/>
        <v>6</v>
      </c>
      <c r="H51" s="20">
        <f t="shared" si="21"/>
        <v>6</v>
      </c>
      <c r="I51" s="20">
        <f t="shared" si="21"/>
        <v>6</v>
      </c>
      <c r="J51" s="20">
        <f t="shared" si="21"/>
        <v>6</v>
      </c>
      <c r="K51" s="20">
        <f t="shared" si="21"/>
        <v>6</v>
      </c>
      <c r="L51" s="20">
        <f t="shared" si="21"/>
        <v>6</v>
      </c>
      <c r="M51" s="20">
        <f t="shared" si="21"/>
        <v>6</v>
      </c>
      <c r="N51" s="20">
        <f t="shared" si="21"/>
        <v>6</v>
      </c>
      <c r="O51" s="20">
        <f t="shared" si="21"/>
        <v>6</v>
      </c>
      <c r="P51" s="20">
        <f t="shared" si="21"/>
        <v>6</v>
      </c>
      <c r="Q51" s="20">
        <f t="shared" si="21"/>
        <v>6</v>
      </c>
      <c r="R51" s="20">
        <f t="shared" si="21"/>
        <v>6</v>
      </c>
      <c r="S51" s="20">
        <f t="shared" si="21"/>
        <v>6</v>
      </c>
      <c r="T51" s="20">
        <f t="shared" si="21"/>
        <v>6</v>
      </c>
      <c r="U51" s="20">
        <f t="shared" si="21"/>
        <v>6</v>
      </c>
      <c r="V51" s="20">
        <f t="shared" si="21"/>
        <v>6</v>
      </c>
      <c r="W51" s="20">
        <f t="shared" si="21"/>
        <v>6</v>
      </c>
      <c r="X51" s="20">
        <f t="shared" si="21"/>
        <v>6</v>
      </c>
      <c r="Y51" s="20">
        <f t="shared" si="21"/>
        <v>6</v>
      </c>
      <c r="Z51" s="20">
        <f t="shared" si="21"/>
        <v>6</v>
      </c>
      <c r="AA51" s="20">
        <f t="shared" si="21"/>
        <v>6</v>
      </c>
      <c r="AB51" s="20">
        <f t="shared" si="21"/>
        <v>6</v>
      </c>
      <c r="AC51" s="20">
        <f t="shared" si="21"/>
        <v>6</v>
      </c>
      <c r="AD51" s="20">
        <f t="shared" si="21"/>
        <v>6</v>
      </c>
      <c r="AE51" s="20">
        <f t="shared" si="21"/>
        <v>6</v>
      </c>
      <c r="AF51" s="20">
        <f t="shared" si="21"/>
        <v>6</v>
      </c>
      <c r="AG51" s="20">
        <f t="shared" si="21"/>
        <v>6</v>
      </c>
      <c r="AH51" s="20">
        <f t="shared" si="21"/>
        <v>6</v>
      </c>
      <c r="AI51" s="20">
        <f t="shared" si="21"/>
        <v>6</v>
      </c>
      <c r="AJ51" s="20">
        <f t="shared" si="21"/>
        <v>6</v>
      </c>
      <c r="AK51" s="20">
        <f t="shared" si="21"/>
        <v>6</v>
      </c>
      <c r="AL51" s="20">
        <f t="shared" si="21"/>
        <v>6</v>
      </c>
      <c r="AM51" s="20">
        <f t="shared" si="21"/>
        <v>6</v>
      </c>
      <c r="AN51" s="20">
        <f t="shared" si="21"/>
        <v>6</v>
      </c>
      <c r="AO51" s="20">
        <f t="shared" si="21"/>
        <v>6</v>
      </c>
      <c r="AP51" s="20">
        <f t="shared" si="21"/>
        <v>6</v>
      </c>
      <c r="AQ51" s="20">
        <f t="shared" si="21"/>
        <v>6</v>
      </c>
      <c r="AR51" s="20">
        <f t="shared" si="21"/>
        <v>6</v>
      </c>
      <c r="AS51" s="20">
        <f t="shared" si="21"/>
        <v>6</v>
      </c>
      <c r="AT51" s="20">
        <f t="shared" si="21"/>
        <v>6</v>
      </c>
      <c r="AU51" s="20">
        <f t="shared" si="21"/>
        <v>6</v>
      </c>
      <c r="AV51" s="20">
        <f t="shared" si="21"/>
        <v>6</v>
      </c>
      <c r="AW51" s="20">
        <f t="shared" si="21"/>
        <v>6</v>
      </c>
      <c r="AX51" s="20">
        <f t="shared" si="21"/>
        <v>6</v>
      </c>
      <c r="AY51" s="20">
        <f t="shared" si="21"/>
        <v>6</v>
      </c>
      <c r="AZ51" s="20">
        <f t="shared" si="21"/>
        <v>6</v>
      </c>
    </row>
    <row r="52" spans="1:52" x14ac:dyDescent="0.2">
      <c r="A52" s="23" t="s">
        <v>104</v>
      </c>
      <c r="B52" s="23">
        <v>3</v>
      </c>
      <c r="C52" s="23">
        <v>3</v>
      </c>
      <c r="D52" s="23">
        <v>3</v>
      </c>
      <c r="E52" s="23">
        <v>3</v>
      </c>
      <c r="F52" s="23">
        <v>3</v>
      </c>
      <c r="G52" s="23">
        <v>3</v>
      </c>
      <c r="H52" s="23">
        <v>3</v>
      </c>
      <c r="I52" s="23">
        <v>3</v>
      </c>
      <c r="J52" s="23">
        <v>3</v>
      </c>
      <c r="K52" s="23">
        <v>3</v>
      </c>
      <c r="L52" s="23">
        <v>3</v>
      </c>
      <c r="M52" s="23">
        <v>3</v>
      </c>
      <c r="N52" s="23">
        <v>3</v>
      </c>
      <c r="O52" s="23">
        <v>3</v>
      </c>
      <c r="P52" s="23">
        <v>3</v>
      </c>
      <c r="Q52" s="23">
        <v>3</v>
      </c>
      <c r="R52" s="23">
        <v>3</v>
      </c>
      <c r="S52" s="23">
        <v>3</v>
      </c>
      <c r="T52" s="23">
        <v>3</v>
      </c>
      <c r="U52" s="23">
        <v>3</v>
      </c>
      <c r="V52" s="23">
        <v>3</v>
      </c>
      <c r="W52" s="23">
        <v>3</v>
      </c>
      <c r="X52" s="23">
        <v>3</v>
      </c>
      <c r="Y52" s="23">
        <v>3</v>
      </c>
      <c r="Z52" s="23">
        <v>3</v>
      </c>
      <c r="AA52" s="23">
        <v>3</v>
      </c>
      <c r="AB52" s="23">
        <v>3</v>
      </c>
      <c r="AC52" s="23">
        <v>3</v>
      </c>
      <c r="AD52" s="23">
        <v>3</v>
      </c>
      <c r="AE52" s="23">
        <v>3</v>
      </c>
      <c r="AF52" s="23">
        <v>3</v>
      </c>
      <c r="AG52" s="23">
        <v>3</v>
      </c>
      <c r="AH52" s="23">
        <v>3</v>
      </c>
      <c r="AI52" s="23">
        <v>3</v>
      </c>
      <c r="AJ52" s="23">
        <v>3</v>
      </c>
      <c r="AK52" s="23">
        <v>3</v>
      </c>
      <c r="AL52" s="23">
        <v>3</v>
      </c>
      <c r="AM52" s="23">
        <v>3</v>
      </c>
      <c r="AN52" s="23">
        <v>3</v>
      </c>
      <c r="AO52" s="23">
        <v>3</v>
      </c>
      <c r="AP52" s="23">
        <v>3</v>
      </c>
      <c r="AQ52" s="23">
        <v>3</v>
      </c>
      <c r="AR52" s="23">
        <v>3</v>
      </c>
      <c r="AS52" s="23">
        <v>3</v>
      </c>
      <c r="AT52" s="23">
        <v>3</v>
      </c>
      <c r="AU52" s="23">
        <v>3</v>
      </c>
      <c r="AV52" s="23">
        <v>3</v>
      </c>
      <c r="AW52" s="23">
        <v>3</v>
      </c>
      <c r="AX52" s="23">
        <v>3</v>
      </c>
      <c r="AY52" s="23">
        <v>3</v>
      </c>
      <c r="AZ52" s="23">
        <v>3</v>
      </c>
    </row>
    <row r="53" spans="1:52" s="20" customFormat="1" x14ac:dyDescent="0.2">
      <c r="A53" s="21" t="s">
        <v>606</v>
      </c>
      <c r="B53" s="20">
        <v>5</v>
      </c>
      <c r="C53" s="20">
        <f>B53</f>
        <v>5</v>
      </c>
      <c r="D53" s="20">
        <f t="shared" ref="D53:AZ53" si="22">C53</f>
        <v>5</v>
      </c>
      <c r="E53" s="20">
        <f t="shared" si="22"/>
        <v>5</v>
      </c>
      <c r="F53" s="20">
        <f t="shared" si="22"/>
        <v>5</v>
      </c>
      <c r="G53" s="20">
        <f t="shared" si="22"/>
        <v>5</v>
      </c>
      <c r="H53" s="20">
        <f t="shared" si="22"/>
        <v>5</v>
      </c>
      <c r="I53" s="20">
        <f t="shared" si="22"/>
        <v>5</v>
      </c>
      <c r="J53" s="20">
        <f t="shared" si="22"/>
        <v>5</v>
      </c>
      <c r="K53" s="20">
        <f t="shared" si="22"/>
        <v>5</v>
      </c>
      <c r="L53" s="20">
        <f t="shared" si="22"/>
        <v>5</v>
      </c>
      <c r="M53" s="20">
        <f t="shared" si="22"/>
        <v>5</v>
      </c>
      <c r="N53" s="20">
        <f t="shared" si="22"/>
        <v>5</v>
      </c>
      <c r="O53" s="20">
        <f t="shared" si="22"/>
        <v>5</v>
      </c>
      <c r="P53" s="20">
        <f t="shared" si="22"/>
        <v>5</v>
      </c>
      <c r="Q53" s="20">
        <f t="shared" si="22"/>
        <v>5</v>
      </c>
      <c r="R53" s="20">
        <f t="shared" si="22"/>
        <v>5</v>
      </c>
      <c r="S53" s="20">
        <f t="shared" si="22"/>
        <v>5</v>
      </c>
      <c r="T53" s="20">
        <f t="shared" si="22"/>
        <v>5</v>
      </c>
      <c r="U53" s="20">
        <f t="shared" si="22"/>
        <v>5</v>
      </c>
      <c r="V53" s="20">
        <f t="shared" si="22"/>
        <v>5</v>
      </c>
      <c r="W53" s="20">
        <f t="shared" si="22"/>
        <v>5</v>
      </c>
      <c r="X53" s="20">
        <f t="shared" si="22"/>
        <v>5</v>
      </c>
      <c r="Y53" s="20">
        <f t="shared" si="22"/>
        <v>5</v>
      </c>
      <c r="Z53" s="20">
        <f t="shared" si="22"/>
        <v>5</v>
      </c>
      <c r="AA53" s="20">
        <f t="shared" si="22"/>
        <v>5</v>
      </c>
      <c r="AB53" s="20">
        <f t="shared" si="22"/>
        <v>5</v>
      </c>
      <c r="AC53" s="20">
        <f t="shared" si="22"/>
        <v>5</v>
      </c>
      <c r="AD53" s="20">
        <f t="shared" si="22"/>
        <v>5</v>
      </c>
      <c r="AE53" s="20">
        <f t="shared" si="22"/>
        <v>5</v>
      </c>
      <c r="AF53" s="20">
        <f t="shared" si="22"/>
        <v>5</v>
      </c>
      <c r="AG53" s="20">
        <f t="shared" si="22"/>
        <v>5</v>
      </c>
      <c r="AH53" s="20">
        <f t="shared" si="22"/>
        <v>5</v>
      </c>
      <c r="AI53" s="20">
        <f t="shared" si="22"/>
        <v>5</v>
      </c>
      <c r="AJ53" s="20">
        <f t="shared" si="22"/>
        <v>5</v>
      </c>
      <c r="AK53" s="20">
        <f t="shared" si="22"/>
        <v>5</v>
      </c>
      <c r="AL53" s="20">
        <f t="shared" si="22"/>
        <v>5</v>
      </c>
      <c r="AM53" s="20">
        <f t="shared" si="22"/>
        <v>5</v>
      </c>
      <c r="AN53" s="20">
        <f t="shared" si="22"/>
        <v>5</v>
      </c>
      <c r="AO53" s="20">
        <f t="shared" si="22"/>
        <v>5</v>
      </c>
      <c r="AP53" s="20">
        <f t="shared" si="22"/>
        <v>5</v>
      </c>
      <c r="AQ53" s="20">
        <f t="shared" si="22"/>
        <v>5</v>
      </c>
      <c r="AR53" s="20">
        <f t="shared" si="22"/>
        <v>5</v>
      </c>
      <c r="AS53" s="20">
        <f t="shared" si="22"/>
        <v>5</v>
      </c>
      <c r="AT53" s="20">
        <f t="shared" si="22"/>
        <v>5</v>
      </c>
      <c r="AU53" s="20">
        <f t="shared" si="22"/>
        <v>5</v>
      </c>
      <c r="AV53" s="20">
        <f t="shared" si="22"/>
        <v>5</v>
      </c>
      <c r="AW53" s="20">
        <f t="shared" si="22"/>
        <v>5</v>
      </c>
      <c r="AX53" s="20">
        <f t="shared" si="22"/>
        <v>5</v>
      </c>
      <c r="AY53" s="20">
        <f t="shared" si="22"/>
        <v>5</v>
      </c>
      <c r="AZ53" s="20">
        <f t="shared" si="22"/>
        <v>5</v>
      </c>
    </row>
    <row r="54" spans="1:52" x14ac:dyDescent="0.2">
      <c r="A54" s="23" t="s">
        <v>108</v>
      </c>
      <c r="B54" s="23">
        <v>190</v>
      </c>
      <c r="C54" s="23">
        <v>3.9</v>
      </c>
      <c r="D54" s="23">
        <v>3.9</v>
      </c>
      <c r="E54" s="23">
        <v>3.9</v>
      </c>
      <c r="F54" s="23">
        <v>3.9</v>
      </c>
      <c r="G54" s="23">
        <v>3.9</v>
      </c>
      <c r="H54" s="23">
        <v>3.9</v>
      </c>
      <c r="I54" s="23">
        <v>3.9</v>
      </c>
      <c r="J54" s="23">
        <v>3.9</v>
      </c>
      <c r="K54" s="23">
        <v>3.9</v>
      </c>
      <c r="L54" s="23">
        <v>3.9</v>
      </c>
      <c r="M54" s="23">
        <v>3.9</v>
      </c>
      <c r="N54" s="23">
        <v>3.9</v>
      </c>
      <c r="O54" s="23">
        <v>3.9</v>
      </c>
      <c r="P54" s="23">
        <v>3.9</v>
      </c>
      <c r="Q54" s="23">
        <v>3.9</v>
      </c>
      <c r="R54" s="23">
        <v>3.9</v>
      </c>
      <c r="S54" s="23">
        <v>3.9</v>
      </c>
      <c r="T54" s="23">
        <v>3.9</v>
      </c>
      <c r="U54" s="23">
        <v>3.9</v>
      </c>
      <c r="V54" s="23">
        <v>3.9</v>
      </c>
      <c r="W54" s="23">
        <v>3.9</v>
      </c>
      <c r="X54" s="23">
        <v>3.9</v>
      </c>
      <c r="Y54" s="23">
        <v>3.9</v>
      </c>
      <c r="Z54" s="23">
        <v>3.9</v>
      </c>
      <c r="AA54" s="23">
        <v>3.9</v>
      </c>
      <c r="AB54" s="23">
        <v>3.9</v>
      </c>
      <c r="AC54" s="23">
        <v>3.9</v>
      </c>
      <c r="AD54" s="23">
        <v>3.9</v>
      </c>
      <c r="AE54" s="23">
        <v>3.9</v>
      </c>
      <c r="AF54" s="23">
        <v>3.9</v>
      </c>
      <c r="AG54" s="23">
        <v>3.9</v>
      </c>
      <c r="AH54" s="23">
        <v>3.9</v>
      </c>
      <c r="AI54" s="23">
        <v>3.9</v>
      </c>
      <c r="AJ54" s="23">
        <v>3.9</v>
      </c>
      <c r="AK54" s="23">
        <v>3.9</v>
      </c>
      <c r="AL54" s="23">
        <v>3.9</v>
      </c>
      <c r="AM54" s="23">
        <v>3.9</v>
      </c>
      <c r="AN54" s="23">
        <v>3.9</v>
      </c>
      <c r="AO54" s="23">
        <v>3.9</v>
      </c>
      <c r="AP54" s="23">
        <v>3.9</v>
      </c>
      <c r="AQ54" s="23">
        <v>3.9</v>
      </c>
      <c r="AR54" s="23">
        <v>3.9</v>
      </c>
      <c r="AS54" s="23">
        <v>3.9</v>
      </c>
      <c r="AT54" s="23">
        <v>3.9</v>
      </c>
      <c r="AU54" s="23">
        <v>3.9</v>
      </c>
      <c r="AV54" s="23">
        <v>3.9</v>
      </c>
      <c r="AW54" s="23">
        <v>3.9</v>
      </c>
      <c r="AX54" s="23">
        <v>3.9</v>
      </c>
      <c r="AY54" s="23">
        <v>3.9</v>
      </c>
      <c r="AZ54" s="23">
        <v>3.9</v>
      </c>
    </row>
    <row r="55" spans="1:52" x14ac:dyDescent="0.2">
      <c r="A55" s="21" t="s">
        <v>606</v>
      </c>
      <c r="B55" s="20">
        <f>B54</f>
        <v>190</v>
      </c>
      <c r="C55" s="20">
        <v>4</v>
      </c>
      <c r="D55" s="20">
        <f>C55</f>
        <v>4</v>
      </c>
      <c r="E55" s="20">
        <f t="shared" ref="E55:AZ55" si="23">D55</f>
        <v>4</v>
      </c>
      <c r="F55" s="20">
        <f t="shared" si="23"/>
        <v>4</v>
      </c>
      <c r="G55" s="20">
        <f t="shared" si="23"/>
        <v>4</v>
      </c>
      <c r="H55" s="20">
        <f t="shared" si="23"/>
        <v>4</v>
      </c>
      <c r="I55" s="20">
        <f t="shared" si="23"/>
        <v>4</v>
      </c>
      <c r="J55" s="20">
        <f t="shared" si="23"/>
        <v>4</v>
      </c>
      <c r="K55" s="20">
        <f t="shared" si="23"/>
        <v>4</v>
      </c>
      <c r="L55" s="20">
        <f t="shared" si="23"/>
        <v>4</v>
      </c>
      <c r="M55" s="20">
        <f t="shared" si="23"/>
        <v>4</v>
      </c>
      <c r="N55" s="20">
        <f t="shared" si="23"/>
        <v>4</v>
      </c>
      <c r="O55" s="20">
        <f t="shared" si="23"/>
        <v>4</v>
      </c>
      <c r="P55" s="20">
        <f t="shared" si="23"/>
        <v>4</v>
      </c>
      <c r="Q55" s="20">
        <f t="shared" si="23"/>
        <v>4</v>
      </c>
      <c r="R55" s="20">
        <f t="shared" si="23"/>
        <v>4</v>
      </c>
      <c r="S55" s="20">
        <f t="shared" si="23"/>
        <v>4</v>
      </c>
      <c r="T55" s="20">
        <f t="shared" si="23"/>
        <v>4</v>
      </c>
      <c r="U55" s="20">
        <f t="shared" si="23"/>
        <v>4</v>
      </c>
      <c r="V55" s="20">
        <f t="shared" si="23"/>
        <v>4</v>
      </c>
      <c r="W55" s="20">
        <f t="shared" si="23"/>
        <v>4</v>
      </c>
      <c r="X55" s="20">
        <f t="shared" si="23"/>
        <v>4</v>
      </c>
      <c r="Y55" s="20">
        <f t="shared" si="23"/>
        <v>4</v>
      </c>
      <c r="Z55" s="20">
        <f t="shared" si="23"/>
        <v>4</v>
      </c>
      <c r="AA55" s="20">
        <f t="shared" si="23"/>
        <v>4</v>
      </c>
      <c r="AB55" s="20">
        <f t="shared" si="23"/>
        <v>4</v>
      </c>
      <c r="AC55" s="20">
        <f t="shared" si="23"/>
        <v>4</v>
      </c>
      <c r="AD55" s="20">
        <f t="shared" si="23"/>
        <v>4</v>
      </c>
      <c r="AE55" s="20">
        <f t="shared" si="23"/>
        <v>4</v>
      </c>
      <c r="AF55" s="20">
        <f t="shared" si="23"/>
        <v>4</v>
      </c>
      <c r="AG55" s="20">
        <f t="shared" si="23"/>
        <v>4</v>
      </c>
      <c r="AH55" s="20">
        <f t="shared" si="23"/>
        <v>4</v>
      </c>
      <c r="AI55" s="20">
        <f t="shared" si="23"/>
        <v>4</v>
      </c>
      <c r="AJ55" s="20">
        <f t="shared" si="23"/>
        <v>4</v>
      </c>
      <c r="AK55" s="20">
        <f t="shared" si="23"/>
        <v>4</v>
      </c>
      <c r="AL55" s="20">
        <f t="shared" si="23"/>
        <v>4</v>
      </c>
      <c r="AM55" s="20">
        <f t="shared" si="23"/>
        <v>4</v>
      </c>
      <c r="AN55" s="20">
        <f t="shared" si="23"/>
        <v>4</v>
      </c>
      <c r="AO55" s="20">
        <f t="shared" si="23"/>
        <v>4</v>
      </c>
      <c r="AP55" s="20">
        <f t="shared" si="23"/>
        <v>4</v>
      </c>
      <c r="AQ55" s="20">
        <f t="shared" si="23"/>
        <v>4</v>
      </c>
      <c r="AR55" s="20">
        <f t="shared" si="23"/>
        <v>4</v>
      </c>
      <c r="AS55" s="20">
        <f t="shared" si="23"/>
        <v>4</v>
      </c>
      <c r="AT55" s="20">
        <f t="shared" si="23"/>
        <v>4</v>
      </c>
      <c r="AU55" s="20">
        <f t="shared" si="23"/>
        <v>4</v>
      </c>
      <c r="AV55" s="20">
        <f t="shared" si="23"/>
        <v>4</v>
      </c>
      <c r="AW55" s="20">
        <f t="shared" si="23"/>
        <v>4</v>
      </c>
      <c r="AX55" s="20">
        <f t="shared" si="23"/>
        <v>4</v>
      </c>
      <c r="AY55" s="20">
        <f t="shared" si="23"/>
        <v>4</v>
      </c>
      <c r="AZ55" s="20">
        <f t="shared" si="23"/>
        <v>4</v>
      </c>
    </row>
    <row r="56" spans="1:52" x14ac:dyDescent="0.2">
      <c r="A56" s="18" t="s">
        <v>487</v>
      </c>
    </row>
    <row r="57" spans="1:52" x14ac:dyDescent="0.2">
      <c r="A57" s="23" t="s">
        <v>68</v>
      </c>
      <c r="B57" s="23">
        <v>139.24760000000001</v>
      </c>
      <c r="C57" s="23">
        <v>140.35120000000001</v>
      </c>
      <c r="D57" s="23">
        <v>141.45480000000001</v>
      </c>
      <c r="E57" s="23">
        <v>142.5583</v>
      </c>
      <c r="F57" s="23">
        <v>143.6619</v>
      </c>
      <c r="G57" s="23">
        <v>144.7655</v>
      </c>
      <c r="H57" s="23">
        <v>145.869</v>
      </c>
      <c r="I57" s="23">
        <v>146.9726</v>
      </c>
      <c r="J57" s="23">
        <v>148.0762</v>
      </c>
      <c r="K57" s="23">
        <v>149.1797</v>
      </c>
      <c r="L57" s="23">
        <v>150</v>
      </c>
      <c r="M57" s="23">
        <v>144.4</v>
      </c>
      <c r="N57" s="23">
        <v>138.80000000000001</v>
      </c>
      <c r="O57" s="23">
        <v>133.19999999999999</v>
      </c>
      <c r="P57" s="23">
        <v>127.6</v>
      </c>
      <c r="Q57" s="23">
        <v>122</v>
      </c>
      <c r="R57" s="23">
        <v>117</v>
      </c>
      <c r="S57" s="23">
        <v>112</v>
      </c>
      <c r="T57" s="23">
        <v>107</v>
      </c>
      <c r="U57" s="23">
        <v>102</v>
      </c>
      <c r="V57" s="23">
        <v>97</v>
      </c>
      <c r="W57" s="23">
        <v>94</v>
      </c>
      <c r="X57" s="23">
        <v>91</v>
      </c>
      <c r="Y57" s="23">
        <v>88</v>
      </c>
      <c r="Z57" s="23">
        <v>85</v>
      </c>
      <c r="AA57" s="23">
        <v>82</v>
      </c>
      <c r="AB57" s="23">
        <v>81.8</v>
      </c>
      <c r="AC57" s="23">
        <v>81.599999999999994</v>
      </c>
      <c r="AD57" s="23">
        <v>81.400000000000006</v>
      </c>
      <c r="AE57" s="23">
        <v>81.2</v>
      </c>
      <c r="AF57" s="23">
        <v>81</v>
      </c>
      <c r="AG57" s="23">
        <v>81.2</v>
      </c>
      <c r="AH57" s="23">
        <v>81.400000000000006</v>
      </c>
      <c r="AI57" s="23">
        <v>81.599999999999994</v>
      </c>
      <c r="AJ57" s="23">
        <v>81.8</v>
      </c>
      <c r="AK57" s="23">
        <v>82</v>
      </c>
      <c r="AL57" s="23">
        <v>82</v>
      </c>
      <c r="AM57" s="23">
        <v>82</v>
      </c>
      <c r="AN57" s="23">
        <v>82</v>
      </c>
      <c r="AO57" s="23">
        <v>82</v>
      </c>
      <c r="AP57" s="23">
        <v>82</v>
      </c>
      <c r="AQ57" s="23">
        <v>82</v>
      </c>
      <c r="AR57" s="23">
        <v>82</v>
      </c>
      <c r="AS57" s="23">
        <v>82</v>
      </c>
      <c r="AT57" s="23">
        <v>82</v>
      </c>
      <c r="AU57" s="23">
        <v>82</v>
      </c>
      <c r="AV57" s="23">
        <v>82</v>
      </c>
      <c r="AW57" s="23">
        <v>82</v>
      </c>
      <c r="AX57" s="23">
        <v>82</v>
      </c>
      <c r="AY57" s="23">
        <v>82</v>
      </c>
      <c r="AZ57" s="23">
        <v>82</v>
      </c>
    </row>
    <row r="58" spans="1:52" x14ac:dyDescent="0.2">
      <c r="A58" s="23" t="s">
        <v>108</v>
      </c>
      <c r="B58" s="23">
        <v>167.54560000000001</v>
      </c>
      <c r="C58" s="23">
        <v>168.1463</v>
      </c>
      <c r="D58" s="23">
        <v>168.74700000000001</v>
      </c>
      <c r="E58" s="23">
        <v>169.3477</v>
      </c>
      <c r="F58" s="23">
        <v>169.94829999999999</v>
      </c>
      <c r="G58" s="23">
        <v>170.54900000000001</v>
      </c>
      <c r="H58" s="23">
        <v>171.1497</v>
      </c>
      <c r="I58" s="23">
        <v>171.75040000000001</v>
      </c>
      <c r="J58" s="23">
        <v>172.351</v>
      </c>
      <c r="K58" s="23">
        <v>172.95169999999999</v>
      </c>
      <c r="L58" s="23">
        <v>174</v>
      </c>
      <c r="M58" s="23">
        <v>172.2</v>
      </c>
      <c r="N58" s="23">
        <v>170.4</v>
      </c>
      <c r="O58" s="23">
        <v>168.6</v>
      </c>
      <c r="P58" s="23">
        <v>166.8</v>
      </c>
      <c r="Q58" s="23">
        <v>165</v>
      </c>
      <c r="R58" s="23">
        <v>163.19999999999999</v>
      </c>
      <c r="S58" s="23">
        <v>161.4</v>
      </c>
      <c r="T58" s="23">
        <v>159.6</v>
      </c>
      <c r="U58" s="23">
        <v>157.80000000000001</v>
      </c>
      <c r="V58" s="23">
        <v>156</v>
      </c>
      <c r="W58" s="23">
        <v>154</v>
      </c>
      <c r="X58" s="23">
        <v>152</v>
      </c>
      <c r="Y58" s="23">
        <v>150</v>
      </c>
      <c r="Z58" s="23">
        <v>148</v>
      </c>
      <c r="AA58" s="23">
        <v>146</v>
      </c>
      <c r="AB58" s="23">
        <v>144.19999999999999</v>
      </c>
      <c r="AC58" s="23">
        <v>142.4</v>
      </c>
      <c r="AD58" s="23">
        <v>140.6</v>
      </c>
      <c r="AE58" s="23">
        <v>138.80000000000001</v>
      </c>
      <c r="AF58" s="23">
        <v>137</v>
      </c>
      <c r="AG58" s="23">
        <v>134.80000000000001</v>
      </c>
      <c r="AH58" s="23">
        <v>132.6</v>
      </c>
      <c r="AI58" s="23">
        <v>130.4</v>
      </c>
      <c r="AJ58" s="23">
        <v>128.19999999999999</v>
      </c>
      <c r="AK58" s="23">
        <v>126</v>
      </c>
      <c r="AL58" s="23">
        <v>124.2</v>
      </c>
      <c r="AM58" s="23">
        <v>122.4</v>
      </c>
      <c r="AN58" s="23">
        <v>120.6</v>
      </c>
      <c r="AO58" s="23">
        <v>118.8</v>
      </c>
      <c r="AP58" s="23">
        <v>117</v>
      </c>
      <c r="AQ58" s="23">
        <v>117</v>
      </c>
      <c r="AR58" s="23">
        <v>117</v>
      </c>
      <c r="AS58" s="23">
        <v>117</v>
      </c>
      <c r="AT58" s="23">
        <v>117</v>
      </c>
      <c r="AU58" s="23">
        <v>117</v>
      </c>
      <c r="AV58" s="23">
        <v>117</v>
      </c>
      <c r="AW58" s="23">
        <v>117</v>
      </c>
      <c r="AX58" s="23">
        <v>117</v>
      </c>
      <c r="AY58" s="23">
        <v>117</v>
      </c>
      <c r="AZ58" s="23">
        <v>117</v>
      </c>
    </row>
    <row r="60" spans="1:52" x14ac:dyDescent="0.2">
      <c r="A60" s="18" t="s">
        <v>488</v>
      </c>
    </row>
    <row r="61" spans="1:52" x14ac:dyDescent="0.2">
      <c r="A61" s="23" t="s">
        <v>68</v>
      </c>
      <c r="B61" s="23">
        <v>99999</v>
      </c>
      <c r="C61" s="23">
        <v>99999</v>
      </c>
      <c r="D61" s="23">
        <v>99999</v>
      </c>
      <c r="E61" s="23">
        <v>99999</v>
      </c>
      <c r="F61" s="23">
        <v>99999</v>
      </c>
      <c r="G61" s="23">
        <v>99999</v>
      </c>
      <c r="H61" s="23">
        <v>99999</v>
      </c>
      <c r="I61" s="23">
        <v>99999</v>
      </c>
      <c r="J61" s="23">
        <v>99999</v>
      </c>
      <c r="K61" s="23">
        <v>99999</v>
      </c>
      <c r="L61" s="23">
        <v>99999</v>
      </c>
      <c r="M61" s="23">
        <v>99999</v>
      </c>
      <c r="N61" s="23">
        <v>99999</v>
      </c>
      <c r="O61" s="23">
        <v>99999</v>
      </c>
      <c r="P61" s="23">
        <v>99999</v>
      </c>
      <c r="Q61" s="23">
        <v>99999</v>
      </c>
      <c r="R61" s="23">
        <v>99999</v>
      </c>
      <c r="S61" s="23">
        <v>99999</v>
      </c>
      <c r="T61" s="23">
        <v>99999</v>
      </c>
      <c r="U61" s="23">
        <v>99999</v>
      </c>
      <c r="V61" s="23">
        <v>99999</v>
      </c>
      <c r="W61" s="23">
        <v>99999</v>
      </c>
      <c r="X61" s="23">
        <v>99999</v>
      </c>
      <c r="Y61" s="23">
        <v>99999</v>
      </c>
      <c r="Z61" s="23">
        <v>99999</v>
      </c>
      <c r="AA61" s="23">
        <v>99999</v>
      </c>
      <c r="AB61" s="23">
        <v>99999</v>
      </c>
      <c r="AC61" s="23">
        <v>99999</v>
      </c>
      <c r="AD61" s="23">
        <v>99999</v>
      </c>
      <c r="AE61" s="23">
        <v>99999</v>
      </c>
      <c r="AF61" s="23">
        <v>99999</v>
      </c>
      <c r="AG61" s="23">
        <v>99999</v>
      </c>
      <c r="AH61" s="23">
        <v>99999</v>
      </c>
      <c r="AI61" s="23">
        <v>99999</v>
      </c>
      <c r="AJ61" s="23">
        <v>99999</v>
      </c>
      <c r="AK61" s="23">
        <v>99999</v>
      </c>
      <c r="AL61" s="23">
        <v>99999</v>
      </c>
      <c r="AM61" s="23">
        <v>99999</v>
      </c>
      <c r="AN61" s="23">
        <v>99999</v>
      </c>
      <c r="AO61" s="23">
        <v>99999</v>
      </c>
      <c r="AP61" s="23">
        <v>99999</v>
      </c>
      <c r="AQ61" s="23">
        <v>99999</v>
      </c>
      <c r="AR61" s="23">
        <v>99999</v>
      </c>
      <c r="AS61" s="23">
        <v>99999</v>
      </c>
      <c r="AT61" s="23">
        <v>99999</v>
      </c>
      <c r="AU61" s="23">
        <v>99999</v>
      </c>
      <c r="AV61" s="23">
        <v>99999</v>
      </c>
      <c r="AW61" s="23">
        <v>99999</v>
      </c>
      <c r="AX61" s="23">
        <v>99999</v>
      </c>
      <c r="AY61" s="23">
        <v>99999</v>
      </c>
      <c r="AZ61" s="23">
        <v>99999</v>
      </c>
    </row>
    <row r="62" spans="1:52" x14ac:dyDescent="0.2">
      <c r="A62" s="23" t="s">
        <v>73</v>
      </c>
      <c r="B62" s="23">
        <v>99999</v>
      </c>
      <c r="C62" s="23">
        <v>99999</v>
      </c>
      <c r="D62" s="23">
        <v>99999</v>
      </c>
      <c r="E62" s="23">
        <v>99999</v>
      </c>
      <c r="F62" s="23">
        <v>99999</v>
      </c>
      <c r="G62" s="23">
        <v>99999</v>
      </c>
      <c r="H62" s="23">
        <v>99999</v>
      </c>
      <c r="I62" s="23">
        <v>99999</v>
      </c>
      <c r="J62" s="23">
        <v>99999</v>
      </c>
      <c r="K62" s="23">
        <v>99999</v>
      </c>
      <c r="L62" s="23">
        <v>99999</v>
      </c>
      <c r="M62" s="23">
        <v>99999</v>
      </c>
      <c r="N62" s="23">
        <v>99999</v>
      </c>
      <c r="O62" s="23">
        <v>99999</v>
      </c>
      <c r="P62" s="23">
        <v>99999</v>
      </c>
      <c r="Q62" s="23">
        <v>99999</v>
      </c>
      <c r="R62" s="23">
        <v>99999</v>
      </c>
      <c r="S62" s="23">
        <v>99999</v>
      </c>
      <c r="T62" s="23">
        <v>99999</v>
      </c>
      <c r="U62" s="23">
        <v>99999</v>
      </c>
      <c r="V62" s="23">
        <v>99999</v>
      </c>
      <c r="W62" s="23">
        <v>99999</v>
      </c>
      <c r="X62" s="23">
        <v>99999</v>
      </c>
      <c r="Y62" s="23">
        <v>99999</v>
      </c>
      <c r="Z62" s="23">
        <v>99999</v>
      </c>
      <c r="AA62" s="23">
        <v>99999</v>
      </c>
      <c r="AB62" s="23">
        <v>99999</v>
      </c>
      <c r="AC62" s="23">
        <v>99999</v>
      </c>
      <c r="AD62" s="23">
        <v>99999</v>
      </c>
      <c r="AE62" s="23">
        <v>99999</v>
      </c>
      <c r="AF62" s="23">
        <v>99999</v>
      </c>
      <c r="AG62" s="23">
        <v>99999</v>
      </c>
      <c r="AH62" s="23">
        <v>99999</v>
      </c>
      <c r="AI62" s="23">
        <v>99999</v>
      </c>
      <c r="AJ62" s="23">
        <v>99999</v>
      </c>
      <c r="AK62" s="23">
        <v>99999</v>
      </c>
      <c r="AL62" s="23">
        <v>99999</v>
      </c>
      <c r="AM62" s="23">
        <v>99999</v>
      </c>
      <c r="AN62" s="23">
        <v>99999</v>
      </c>
      <c r="AO62" s="23">
        <v>99999</v>
      </c>
      <c r="AP62" s="23">
        <v>99999</v>
      </c>
      <c r="AQ62" s="23">
        <v>99999</v>
      </c>
      <c r="AR62" s="23">
        <v>99999</v>
      </c>
      <c r="AS62" s="23">
        <v>99999</v>
      </c>
      <c r="AT62" s="23">
        <v>99999</v>
      </c>
      <c r="AU62" s="23">
        <v>99999</v>
      </c>
      <c r="AV62" s="23">
        <v>99999</v>
      </c>
      <c r="AW62" s="23">
        <v>99999</v>
      </c>
      <c r="AX62" s="23">
        <v>99999</v>
      </c>
      <c r="AY62" s="23">
        <v>99999</v>
      </c>
      <c r="AZ62" s="23">
        <v>99999</v>
      </c>
    </row>
    <row r="63" spans="1:52" x14ac:dyDescent="0.2">
      <c r="A63" s="23" t="s">
        <v>104</v>
      </c>
      <c r="B63" s="23">
        <v>99999</v>
      </c>
      <c r="C63" s="23">
        <v>99999</v>
      </c>
      <c r="D63" s="23">
        <v>99999</v>
      </c>
      <c r="E63" s="23">
        <v>99999</v>
      </c>
      <c r="F63" s="23">
        <v>99999</v>
      </c>
      <c r="G63" s="23">
        <v>99999</v>
      </c>
      <c r="H63" s="23">
        <v>99999</v>
      </c>
      <c r="I63" s="23">
        <v>99999</v>
      </c>
      <c r="J63" s="23">
        <v>99999</v>
      </c>
      <c r="K63" s="23">
        <v>99999</v>
      </c>
      <c r="L63" s="23">
        <v>99999</v>
      </c>
      <c r="M63" s="23">
        <v>99999</v>
      </c>
      <c r="N63" s="23">
        <v>99999</v>
      </c>
      <c r="O63" s="23">
        <v>99999</v>
      </c>
      <c r="P63" s="23">
        <v>99999</v>
      </c>
      <c r="Q63" s="23">
        <v>99999</v>
      </c>
      <c r="R63" s="23">
        <v>99999</v>
      </c>
      <c r="S63" s="23">
        <v>99999</v>
      </c>
      <c r="T63" s="23">
        <v>99999</v>
      </c>
      <c r="U63" s="23">
        <v>99999</v>
      </c>
      <c r="V63" s="23">
        <v>99999</v>
      </c>
      <c r="W63" s="23">
        <v>99999</v>
      </c>
      <c r="X63" s="23">
        <v>99999</v>
      </c>
      <c r="Y63" s="23">
        <v>99999</v>
      </c>
      <c r="Z63" s="23">
        <v>99999</v>
      </c>
      <c r="AA63" s="23">
        <v>99999</v>
      </c>
      <c r="AB63" s="23">
        <v>99999</v>
      </c>
      <c r="AC63" s="23">
        <v>99999</v>
      </c>
      <c r="AD63" s="23">
        <v>99999</v>
      </c>
      <c r="AE63" s="23">
        <v>99999</v>
      </c>
      <c r="AF63" s="23">
        <v>99999</v>
      </c>
      <c r="AG63" s="23">
        <v>99999</v>
      </c>
      <c r="AH63" s="23">
        <v>99999</v>
      </c>
      <c r="AI63" s="23">
        <v>99999</v>
      </c>
      <c r="AJ63" s="23">
        <v>99999</v>
      </c>
      <c r="AK63" s="23">
        <v>99999</v>
      </c>
      <c r="AL63" s="23">
        <v>99999</v>
      </c>
      <c r="AM63" s="23">
        <v>99999</v>
      </c>
      <c r="AN63" s="23">
        <v>99999</v>
      </c>
      <c r="AO63" s="23">
        <v>99999</v>
      </c>
      <c r="AP63" s="23">
        <v>99999</v>
      </c>
      <c r="AQ63" s="23">
        <v>99999</v>
      </c>
      <c r="AR63" s="23">
        <v>99999</v>
      </c>
      <c r="AS63" s="23">
        <v>99999</v>
      </c>
      <c r="AT63" s="23">
        <v>99999</v>
      </c>
      <c r="AU63" s="23">
        <v>99999</v>
      </c>
      <c r="AV63" s="23">
        <v>99999</v>
      </c>
      <c r="AW63" s="23">
        <v>99999</v>
      </c>
      <c r="AX63" s="23">
        <v>99999</v>
      </c>
      <c r="AY63" s="23">
        <v>99999</v>
      </c>
      <c r="AZ63" s="23">
        <v>99999</v>
      </c>
    </row>
    <row r="64" spans="1:52" x14ac:dyDescent="0.2">
      <c r="A64" s="23" t="s">
        <v>110</v>
      </c>
      <c r="B64" s="23">
        <v>99999</v>
      </c>
      <c r="C64" s="23">
        <v>99999</v>
      </c>
      <c r="D64" s="23">
        <v>99999</v>
      </c>
      <c r="E64" s="23">
        <v>99999</v>
      </c>
      <c r="F64" s="23">
        <v>99999</v>
      </c>
      <c r="G64" s="23">
        <v>99999</v>
      </c>
      <c r="H64" s="23">
        <v>99999</v>
      </c>
      <c r="I64" s="23">
        <v>99999</v>
      </c>
      <c r="J64" s="23">
        <v>99999</v>
      </c>
      <c r="K64" s="23">
        <v>99999</v>
      </c>
      <c r="L64" s="23">
        <v>99999</v>
      </c>
      <c r="M64" s="23">
        <v>99999</v>
      </c>
      <c r="N64" s="23">
        <v>99999</v>
      </c>
      <c r="O64" s="23">
        <v>99999</v>
      </c>
      <c r="P64" s="23">
        <v>99999</v>
      </c>
      <c r="Q64" s="23">
        <v>99999</v>
      </c>
      <c r="R64" s="23">
        <v>99999</v>
      </c>
      <c r="S64" s="23">
        <v>99999</v>
      </c>
      <c r="T64" s="23">
        <v>99999</v>
      </c>
      <c r="U64" s="23">
        <v>99999</v>
      </c>
      <c r="V64" s="23">
        <v>99999</v>
      </c>
      <c r="W64" s="23">
        <v>99999</v>
      </c>
      <c r="X64" s="23">
        <v>99999</v>
      </c>
      <c r="Y64" s="23">
        <v>99999</v>
      </c>
      <c r="Z64" s="23">
        <v>99999</v>
      </c>
      <c r="AA64" s="23">
        <v>99999</v>
      </c>
      <c r="AB64" s="23">
        <v>99999</v>
      </c>
      <c r="AC64" s="23">
        <v>99999</v>
      </c>
      <c r="AD64" s="23">
        <v>99999</v>
      </c>
      <c r="AE64" s="23">
        <v>99999</v>
      </c>
      <c r="AF64" s="23">
        <v>99999</v>
      </c>
      <c r="AG64" s="23">
        <v>99999</v>
      </c>
      <c r="AH64" s="23">
        <v>99999</v>
      </c>
      <c r="AI64" s="23">
        <v>99999</v>
      </c>
      <c r="AJ64" s="23">
        <v>99999</v>
      </c>
      <c r="AK64" s="23">
        <v>99999</v>
      </c>
      <c r="AL64" s="23">
        <v>99999</v>
      </c>
      <c r="AM64" s="23">
        <v>99999</v>
      </c>
      <c r="AN64" s="23">
        <v>99999</v>
      </c>
      <c r="AO64" s="23">
        <v>99999</v>
      </c>
      <c r="AP64" s="23">
        <v>99999</v>
      </c>
      <c r="AQ64" s="23">
        <v>99999</v>
      </c>
      <c r="AR64" s="23">
        <v>99999</v>
      </c>
      <c r="AS64" s="23">
        <v>99999</v>
      </c>
      <c r="AT64" s="23">
        <v>99999</v>
      </c>
      <c r="AU64" s="23">
        <v>99999</v>
      </c>
      <c r="AV64" s="23">
        <v>99999</v>
      </c>
      <c r="AW64" s="23">
        <v>99999</v>
      </c>
      <c r="AX64" s="23">
        <v>99999</v>
      </c>
      <c r="AY64" s="23">
        <v>99999</v>
      </c>
      <c r="AZ64" s="23">
        <v>99999</v>
      </c>
    </row>
    <row r="65" spans="1:91" x14ac:dyDescent="0.2">
      <c r="A65" s="23" t="s">
        <v>108</v>
      </c>
      <c r="B65" s="23">
        <v>99999</v>
      </c>
      <c r="C65" s="23">
        <v>99999</v>
      </c>
      <c r="D65" s="23">
        <v>99999</v>
      </c>
      <c r="E65" s="23">
        <v>99999</v>
      </c>
      <c r="F65" s="23">
        <v>99999</v>
      </c>
      <c r="G65" s="23">
        <v>99999</v>
      </c>
      <c r="H65" s="23">
        <v>99999</v>
      </c>
      <c r="I65" s="23">
        <v>99999</v>
      </c>
      <c r="J65" s="23">
        <v>99999</v>
      </c>
      <c r="K65" s="23">
        <v>99999</v>
      </c>
      <c r="L65" s="23">
        <v>99999</v>
      </c>
      <c r="M65" s="23">
        <v>99999</v>
      </c>
      <c r="N65" s="23">
        <v>99999</v>
      </c>
      <c r="O65" s="23">
        <v>99999</v>
      </c>
      <c r="P65" s="23">
        <v>99999</v>
      </c>
      <c r="Q65" s="23">
        <v>99999</v>
      </c>
      <c r="R65" s="23">
        <v>99999</v>
      </c>
      <c r="S65" s="23">
        <v>99999</v>
      </c>
      <c r="T65" s="23">
        <v>99999</v>
      </c>
      <c r="U65" s="23">
        <v>99999</v>
      </c>
      <c r="V65" s="23">
        <v>99999</v>
      </c>
      <c r="W65" s="23">
        <v>99999</v>
      </c>
      <c r="X65" s="23">
        <v>99999</v>
      </c>
      <c r="Y65" s="23">
        <v>99999</v>
      </c>
      <c r="Z65" s="23">
        <v>99999</v>
      </c>
      <c r="AA65" s="23">
        <v>99999</v>
      </c>
      <c r="AB65" s="23">
        <v>99999</v>
      </c>
      <c r="AC65" s="23">
        <v>99999</v>
      </c>
      <c r="AD65" s="23">
        <v>99999</v>
      </c>
      <c r="AE65" s="23">
        <v>99999</v>
      </c>
      <c r="AF65" s="23">
        <v>99999</v>
      </c>
      <c r="AG65" s="23">
        <v>99999</v>
      </c>
      <c r="AH65" s="23">
        <v>99999</v>
      </c>
      <c r="AI65" s="23">
        <v>99999</v>
      </c>
      <c r="AJ65" s="23">
        <v>99999</v>
      </c>
      <c r="AK65" s="23">
        <v>99999</v>
      </c>
      <c r="AL65" s="23">
        <v>99999</v>
      </c>
      <c r="AM65" s="23">
        <v>99999</v>
      </c>
      <c r="AN65" s="23">
        <v>99999</v>
      </c>
      <c r="AO65" s="23">
        <v>99999</v>
      </c>
      <c r="AP65" s="23">
        <v>99999</v>
      </c>
      <c r="AQ65" s="23">
        <v>99999</v>
      </c>
      <c r="AR65" s="23">
        <v>99999</v>
      </c>
      <c r="AS65" s="23">
        <v>99999</v>
      </c>
      <c r="AT65" s="23">
        <v>99999</v>
      </c>
      <c r="AU65" s="23">
        <v>99999</v>
      </c>
      <c r="AV65" s="23">
        <v>99999</v>
      </c>
      <c r="AW65" s="23">
        <v>99999</v>
      </c>
      <c r="AX65" s="23">
        <v>99999</v>
      </c>
      <c r="AY65" s="23">
        <v>99999</v>
      </c>
      <c r="AZ65" s="23">
        <v>99999</v>
      </c>
    </row>
    <row r="69" spans="1:91" x14ac:dyDescent="0.2">
      <c r="A69" s="18" t="s">
        <v>607</v>
      </c>
      <c r="B69" s="23" t="s">
        <v>58</v>
      </c>
      <c r="C69" s="23" t="s">
        <v>59</v>
      </c>
      <c r="D69" s="23" t="s">
        <v>60</v>
      </c>
      <c r="E69" s="23" t="s">
        <v>61</v>
      </c>
      <c r="F69" s="23" t="s">
        <v>62</v>
      </c>
      <c r="G69" s="23" t="s">
        <v>63</v>
      </c>
      <c r="H69" s="23" t="s">
        <v>64</v>
      </c>
      <c r="I69" s="23" t="s">
        <v>65</v>
      </c>
      <c r="J69" s="23" t="s">
        <v>66</v>
      </c>
      <c r="K69" s="23" t="s">
        <v>67</v>
      </c>
      <c r="L69" s="23" t="s">
        <v>68</v>
      </c>
      <c r="M69" s="23" t="s">
        <v>69</v>
      </c>
      <c r="N69" s="23" t="s">
        <v>70</v>
      </c>
      <c r="O69" s="23" t="s">
        <v>71</v>
      </c>
      <c r="P69" s="23" t="s">
        <v>72</v>
      </c>
      <c r="Q69" s="23" t="s">
        <v>73</v>
      </c>
      <c r="R69" s="23" t="s">
        <v>74</v>
      </c>
      <c r="S69" s="23" t="s">
        <v>75</v>
      </c>
      <c r="T69" s="23" t="s">
        <v>76</v>
      </c>
      <c r="U69" s="23" t="s">
        <v>77</v>
      </c>
      <c r="V69" s="23" t="s">
        <v>78</v>
      </c>
      <c r="W69" s="23" t="s">
        <v>79</v>
      </c>
      <c r="X69" s="23" t="s">
        <v>80</v>
      </c>
      <c r="Y69" s="23" t="s">
        <v>81</v>
      </c>
      <c r="Z69" s="23" t="s">
        <v>82</v>
      </c>
      <c r="AA69" s="23" t="s">
        <v>83</v>
      </c>
      <c r="AB69" s="23" t="s">
        <v>84</v>
      </c>
      <c r="AC69" s="23" t="s">
        <v>85</v>
      </c>
      <c r="AD69" s="23" t="s">
        <v>86</v>
      </c>
      <c r="AE69" s="23" t="s">
        <v>87</v>
      </c>
      <c r="AF69" s="23" t="s">
        <v>88</v>
      </c>
      <c r="AG69" s="23" t="s">
        <v>89</v>
      </c>
      <c r="AH69" s="23" t="s">
        <v>90</v>
      </c>
      <c r="AI69" s="23" t="s">
        <v>91</v>
      </c>
      <c r="AJ69" s="23" t="s">
        <v>92</v>
      </c>
      <c r="AK69" s="23" t="s">
        <v>93</v>
      </c>
      <c r="AL69" s="23" t="s">
        <v>94</v>
      </c>
      <c r="AM69" s="23" t="s">
        <v>95</v>
      </c>
      <c r="AN69" s="23" t="s">
        <v>96</v>
      </c>
      <c r="AO69" s="23" t="s">
        <v>97</v>
      </c>
      <c r="AP69" s="23" t="s">
        <v>98</v>
      </c>
      <c r="AQ69" s="23" t="s">
        <v>99</v>
      </c>
      <c r="AR69" s="23" t="s">
        <v>100</v>
      </c>
      <c r="AS69" s="23" t="s">
        <v>101</v>
      </c>
      <c r="AT69" s="23" t="s">
        <v>102</v>
      </c>
      <c r="AU69" s="23" t="s">
        <v>103</v>
      </c>
      <c r="AV69" s="23" t="s">
        <v>104</v>
      </c>
      <c r="AW69" s="23" t="s">
        <v>105</v>
      </c>
      <c r="AX69" s="23" t="s">
        <v>106</v>
      </c>
      <c r="AY69" s="23" t="s">
        <v>107</v>
      </c>
      <c r="AZ69" s="23" t="s">
        <v>108</v>
      </c>
      <c r="BA69" s="23" t="s">
        <v>109</v>
      </c>
      <c r="BB69" s="23" t="s">
        <v>110</v>
      </c>
      <c r="BC69" s="23" t="s">
        <v>111</v>
      </c>
      <c r="BD69" s="23" t="s">
        <v>112</v>
      </c>
      <c r="BE69" s="23" t="s">
        <v>113</v>
      </c>
      <c r="BF69" s="23" t="s">
        <v>114</v>
      </c>
      <c r="BG69" s="23" t="s">
        <v>115</v>
      </c>
      <c r="BH69" s="23" t="s">
        <v>116</v>
      </c>
      <c r="BI69" s="23" t="s">
        <v>117</v>
      </c>
      <c r="BJ69" s="23" t="s">
        <v>118</v>
      </c>
      <c r="BK69" s="23" t="s">
        <v>119</v>
      </c>
      <c r="BL69" s="23" t="s">
        <v>120</v>
      </c>
      <c r="BM69" s="23" t="s">
        <v>121</v>
      </c>
      <c r="BN69" s="23" t="s">
        <v>122</v>
      </c>
      <c r="BO69" s="23" t="s">
        <v>123</v>
      </c>
      <c r="BP69" s="23" t="s">
        <v>124</v>
      </c>
      <c r="BQ69" s="23" t="s">
        <v>125</v>
      </c>
      <c r="BR69" s="23" t="s">
        <v>126</v>
      </c>
      <c r="BS69" s="23" t="s">
        <v>127</v>
      </c>
      <c r="BT69" s="23" t="s">
        <v>128</v>
      </c>
      <c r="BU69" s="23" t="s">
        <v>129</v>
      </c>
      <c r="BV69" s="23" t="s">
        <v>130</v>
      </c>
      <c r="BW69" s="23" t="s">
        <v>131</v>
      </c>
      <c r="BX69" s="23" t="s">
        <v>132</v>
      </c>
      <c r="BY69" s="23" t="s">
        <v>133</v>
      </c>
      <c r="BZ69" s="23" t="s">
        <v>134</v>
      </c>
      <c r="CA69" s="23" t="s">
        <v>135</v>
      </c>
      <c r="CB69" s="23" t="s">
        <v>136</v>
      </c>
      <c r="CC69" s="23" t="s">
        <v>137</v>
      </c>
      <c r="CD69" s="23" t="s">
        <v>138</v>
      </c>
      <c r="CE69" s="23" t="s">
        <v>139</v>
      </c>
      <c r="CF69" s="23" t="s">
        <v>140</v>
      </c>
      <c r="CG69" s="23" t="s">
        <v>141</v>
      </c>
      <c r="CH69" s="23" t="s">
        <v>142</v>
      </c>
      <c r="CI69" s="23" t="s">
        <v>143</v>
      </c>
      <c r="CJ69" s="23" t="s">
        <v>144</v>
      </c>
      <c r="CK69" s="23" t="s">
        <v>145</v>
      </c>
      <c r="CL69" s="23" t="s">
        <v>146</v>
      </c>
      <c r="CM69" s="23" t="s">
        <v>201</v>
      </c>
    </row>
    <row r="70" spans="1:91" x14ac:dyDescent="0.2">
      <c r="A70" s="23" t="s">
        <v>55</v>
      </c>
      <c r="B70" s="23">
        <v>999999</v>
      </c>
      <c r="C70" s="23">
        <v>999999</v>
      </c>
      <c r="D70" s="23">
        <v>999999</v>
      </c>
      <c r="E70" s="23">
        <v>999999</v>
      </c>
      <c r="F70" s="23">
        <v>999999</v>
      </c>
      <c r="G70" s="23">
        <v>999999</v>
      </c>
      <c r="H70" s="23">
        <v>999999</v>
      </c>
      <c r="I70" s="23">
        <v>999999</v>
      </c>
      <c r="J70" s="23">
        <v>999999</v>
      </c>
      <c r="K70" s="23">
        <v>999999</v>
      </c>
      <c r="L70" s="23">
        <v>24536.733</v>
      </c>
      <c r="M70" s="23">
        <v>999999</v>
      </c>
      <c r="N70" s="23">
        <v>999999</v>
      </c>
      <c r="O70" s="23">
        <v>999999</v>
      </c>
      <c r="P70" s="23">
        <v>999999</v>
      </c>
      <c r="Q70" s="23">
        <v>999999</v>
      </c>
      <c r="R70" s="23">
        <v>999999</v>
      </c>
      <c r="S70" s="23">
        <v>999999</v>
      </c>
      <c r="T70" s="23">
        <v>999999</v>
      </c>
      <c r="U70" s="23">
        <v>999999</v>
      </c>
      <c r="V70" s="23">
        <v>999999</v>
      </c>
      <c r="W70" s="23">
        <v>999999</v>
      </c>
      <c r="X70" s="23">
        <v>999999</v>
      </c>
      <c r="Y70" s="23">
        <v>999999</v>
      </c>
      <c r="Z70" s="23">
        <v>999999</v>
      </c>
      <c r="AA70" s="23">
        <v>999999</v>
      </c>
      <c r="AB70" s="23">
        <v>999999</v>
      </c>
      <c r="AC70" s="23">
        <v>999999</v>
      </c>
      <c r="AD70" s="23">
        <v>999999</v>
      </c>
      <c r="AE70" s="23">
        <v>999999</v>
      </c>
      <c r="AF70" s="23">
        <v>999999</v>
      </c>
      <c r="AG70" s="23">
        <v>999999</v>
      </c>
      <c r="AH70" s="23">
        <v>999999</v>
      </c>
      <c r="AI70" s="23">
        <v>999999</v>
      </c>
      <c r="AJ70" s="23">
        <v>999999</v>
      </c>
      <c r="AK70" s="23">
        <v>999999</v>
      </c>
      <c r="AL70" s="23">
        <v>999999</v>
      </c>
      <c r="AM70" s="23">
        <v>7960.88</v>
      </c>
      <c r="AN70" s="23">
        <v>999999</v>
      </c>
      <c r="AO70" s="23">
        <v>999999</v>
      </c>
      <c r="AP70" s="23">
        <v>999999</v>
      </c>
      <c r="AQ70" s="23">
        <v>999999</v>
      </c>
      <c r="AR70" s="23">
        <v>999999</v>
      </c>
      <c r="AS70" s="23">
        <v>999999</v>
      </c>
      <c r="AT70" s="23">
        <v>999999</v>
      </c>
      <c r="AU70" s="23">
        <v>999999</v>
      </c>
      <c r="AV70" s="23">
        <v>999999</v>
      </c>
      <c r="AW70" s="23">
        <v>999999</v>
      </c>
      <c r="AX70" s="23">
        <v>999999</v>
      </c>
      <c r="AY70" s="23">
        <v>999999</v>
      </c>
      <c r="AZ70" s="23">
        <v>10113.408100000001</v>
      </c>
      <c r="BA70" s="23">
        <v>999999</v>
      </c>
      <c r="BB70" s="23">
        <v>999999</v>
      </c>
      <c r="BC70" s="23">
        <v>999999</v>
      </c>
      <c r="BD70" s="23">
        <v>999999</v>
      </c>
      <c r="BE70" s="23">
        <v>999999</v>
      </c>
      <c r="BF70" s="23">
        <v>999999</v>
      </c>
      <c r="BG70" s="23">
        <v>999999</v>
      </c>
      <c r="BH70" s="23">
        <v>999999</v>
      </c>
      <c r="BI70" s="23">
        <v>999999</v>
      </c>
      <c r="BJ70" s="23">
        <v>999999</v>
      </c>
      <c r="BK70" s="23">
        <v>999999</v>
      </c>
      <c r="BL70" s="23">
        <v>999999</v>
      </c>
      <c r="BM70" s="23">
        <v>999999</v>
      </c>
      <c r="BN70" s="23">
        <v>999999</v>
      </c>
      <c r="BO70" s="23">
        <v>999999</v>
      </c>
      <c r="BP70" s="23">
        <v>999999</v>
      </c>
      <c r="BQ70" s="23">
        <v>999999</v>
      </c>
      <c r="BR70" s="23">
        <v>999999</v>
      </c>
      <c r="BS70" s="23">
        <v>999999</v>
      </c>
      <c r="BT70" s="23">
        <v>999999</v>
      </c>
      <c r="BU70" s="23">
        <v>999999</v>
      </c>
      <c r="BV70" s="23">
        <v>999999</v>
      </c>
      <c r="BW70" s="23">
        <v>999999</v>
      </c>
      <c r="BX70" s="23">
        <v>999999</v>
      </c>
      <c r="BY70" s="23">
        <v>999999</v>
      </c>
      <c r="BZ70" s="23">
        <v>999999</v>
      </c>
      <c r="CA70" s="23">
        <v>999999</v>
      </c>
      <c r="CB70" s="23">
        <v>999999</v>
      </c>
      <c r="CC70" s="23">
        <v>999999</v>
      </c>
      <c r="CD70" s="23">
        <v>999999</v>
      </c>
      <c r="CE70" s="23">
        <v>999999</v>
      </c>
      <c r="CF70" s="23">
        <v>999999</v>
      </c>
      <c r="CG70" s="23">
        <v>999999</v>
      </c>
      <c r="CH70" s="23">
        <v>999999</v>
      </c>
      <c r="CI70" s="23">
        <v>55000</v>
      </c>
      <c r="CJ70" s="23">
        <v>99999</v>
      </c>
      <c r="CK70" s="23">
        <v>71000</v>
      </c>
      <c r="CL70" s="23">
        <v>9500</v>
      </c>
      <c r="CM70" s="23">
        <v>800000</v>
      </c>
    </row>
    <row r="71" spans="1:91" s="20" customFormat="1" x14ac:dyDescent="0.2">
      <c r="A71" s="21" t="s">
        <v>606</v>
      </c>
      <c r="B71" s="20">
        <f>B70</f>
        <v>999999</v>
      </c>
      <c r="C71" s="20">
        <f t="shared" ref="C71:K71" si="24">C70</f>
        <v>999999</v>
      </c>
      <c r="D71" s="20">
        <f t="shared" si="24"/>
        <v>999999</v>
      </c>
      <c r="E71" s="20">
        <f t="shared" si="24"/>
        <v>999999</v>
      </c>
      <c r="F71" s="20">
        <f t="shared" si="24"/>
        <v>999999</v>
      </c>
      <c r="G71" s="20">
        <f t="shared" si="24"/>
        <v>999999</v>
      </c>
      <c r="H71" s="20">
        <f t="shared" si="24"/>
        <v>999999</v>
      </c>
      <c r="I71" s="20">
        <f t="shared" si="24"/>
        <v>999999</v>
      </c>
      <c r="J71" s="20">
        <f t="shared" si="24"/>
        <v>999999</v>
      </c>
      <c r="K71" s="20">
        <f t="shared" si="24"/>
        <v>999999</v>
      </c>
      <c r="L71" s="20">
        <v>268350</v>
      </c>
      <c r="M71" s="20">
        <f>M70</f>
        <v>999999</v>
      </c>
      <c r="N71" s="20">
        <f t="shared" ref="N71:AY71" si="25">N70</f>
        <v>999999</v>
      </c>
      <c r="O71" s="20">
        <f t="shared" si="25"/>
        <v>999999</v>
      </c>
      <c r="P71" s="20">
        <f t="shared" si="25"/>
        <v>999999</v>
      </c>
      <c r="Q71" s="20">
        <f t="shared" si="25"/>
        <v>999999</v>
      </c>
      <c r="R71" s="20">
        <f t="shared" si="25"/>
        <v>999999</v>
      </c>
      <c r="S71" s="20">
        <f t="shared" si="25"/>
        <v>999999</v>
      </c>
      <c r="T71" s="20">
        <f t="shared" si="25"/>
        <v>999999</v>
      </c>
      <c r="U71" s="20">
        <f t="shared" si="25"/>
        <v>999999</v>
      </c>
      <c r="V71" s="20">
        <f t="shared" si="25"/>
        <v>999999</v>
      </c>
      <c r="W71" s="20">
        <f t="shared" si="25"/>
        <v>999999</v>
      </c>
      <c r="X71" s="20">
        <f t="shared" si="25"/>
        <v>999999</v>
      </c>
      <c r="Y71" s="20">
        <f t="shared" si="25"/>
        <v>999999</v>
      </c>
      <c r="Z71" s="20">
        <f t="shared" si="25"/>
        <v>999999</v>
      </c>
      <c r="AA71" s="20">
        <f t="shared" si="25"/>
        <v>999999</v>
      </c>
      <c r="AB71" s="20">
        <f t="shared" si="25"/>
        <v>999999</v>
      </c>
      <c r="AC71" s="20">
        <f t="shared" si="25"/>
        <v>999999</v>
      </c>
      <c r="AD71" s="20">
        <f t="shared" si="25"/>
        <v>999999</v>
      </c>
      <c r="AE71" s="20">
        <f t="shared" si="25"/>
        <v>999999</v>
      </c>
      <c r="AF71" s="20">
        <f t="shared" si="25"/>
        <v>999999</v>
      </c>
      <c r="AG71" s="20">
        <f t="shared" si="25"/>
        <v>999999</v>
      </c>
      <c r="AH71" s="20">
        <f t="shared" si="25"/>
        <v>999999</v>
      </c>
      <c r="AI71" s="20">
        <f t="shared" si="25"/>
        <v>999999</v>
      </c>
      <c r="AJ71" s="20">
        <f t="shared" si="25"/>
        <v>999999</v>
      </c>
      <c r="AK71" s="20">
        <f t="shared" si="25"/>
        <v>999999</v>
      </c>
      <c r="AL71" s="20">
        <f t="shared" si="25"/>
        <v>999999</v>
      </c>
      <c r="AM71" s="20">
        <f t="shared" si="25"/>
        <v>7960.88</v>
      </c>
      <c r="AN71" s="20">
        <f t="shared" si="25"/>
        <v>999999</v>
      </c>
      <c r="AO71" s="20">
        <f t="shared" si="25"/>
        <v>999999</v>
      </c>
      <c r="AP71" s="20">
        <f t="shared" si="25"/>
        <v>999999</v>
      </c>
      <c r="AQ71" s="20">
        <f t="shared" si="25"/>
        <v>999999</v>
      </c>
      <c r="AR71" s="20">
        <f t="shared" si="25"/>
        <v>999999</v>
      </c>
      <c r="AS71" s="20">
        <f t="shared" si="25"/>
        <v>999999</v>
      </c>
      <c r="AT71" s="20">
        <f t="shared" si="25"/>
        <v>999999</v>
      </c>
      <c r="AU71" s="20">
        <f t="shared" si="25"/>
        <v>999999</v>
      </c>
      <c r="AV71" s="20">
        <f t="shared" si="25"/>
        <v>999999</v>
      </c>
      <c r="AW71" s="20">
        <f t="shared" si="25"/>
        <v>999999</v>
      </c>
      <c r="AX71" s="20">
        <f t="shared" si="25"/>
        <v>999999</v>
      </c>
      <c r="AY71" s="20">
        <f t="shared" si="25"/>
        <v>999999</v>
      </c>
      <c r="AZ71" s="20">
        <v>11638</v>
      </c>
      <c r="BA71" s="20">
        <f>BA70</f>
        <v>999999</v>
      </c>
      <c r="BB71" s="20">
        <f t="shared" ref="BB71:CM71" si="26">BB70</f>
        <v>999999</v>
      </c>
      <c r="BC71" s="20">
        <f t="shared" si="26"/>
        <v>999999</v>
      </c>
      <c r="BD71" s="20">
        <f t="shared" si="26"/>
        <v>999999</v>
      </c>
      <c r="BE71" s="20">
        <f t="shared" si="26"/>
        <v>999999</v>
      </c>
      <c r="BF71" s="20">
        <f t="shared" si="26"/>
        <v>999999</v>
      </c>
      <c r="BG71" s="20">
        <f t="shared" si="26"/>
        <v>999999</v>
      </c>
      <c r="BH71" s="20">
        <f t="shared" si="26"/>
        <v>999999</v>
      </c>
      <c r="BI71" s="20">
        <f t="shared" si="26"/>
        <v>999999</v>
      </c>
      <c r="BJ71" s="20">
        <f t="shared" si="26"/>
        <v>999999</v>
      </c>
      <c r="BK71" s="20">
        <f t="shared" si="26"/>
        <v>999999</v>
      </c>
      <c r="BL71" s="20">
        <f t="shared" si="26"/>
        <v>999999</v>
      </c>
      <c r="BM71" s="20">
        <f t="shared" si="26"/>
        <v>999999</v>
      </c>
      <c r="BN71" s="20">
        <f t="shared" si="26"/>
        <v>999999</v>
      </c>
      <c r="BO71" s="20">
        <f t="shared" si="26"/>
        <v>999999</v>
      </c>
      <c r="BP71" s="20">
        <f t="shared" si="26"/>
        <v>999999</v>
      </c>
      <c r="BQ71" s="20">
        <f t="shared" si="26"/>
        <v>999999</v>
      </c>
      <c r="BR71" s="20">
        <f t="shared" si="26"/>
        <v>999999</v>
      </c>
      <c r="BS71" s="20">
        <f t="shared" si="26"/>
        <v>999999</v>
      </c>
      <c r="BT71" s="20">
        <f t="shared" si="26"/>
        <v>999999</v>
      </c>
      <c r="BU71" s="20">
        <f t="shared" si="26"/>
        <v>999999</v>
      </c>
      <c r="BV71" s="20">
        <f t="shared" si="26"/>
        <v>999999</v>
      </c>
      <c r="BW71" s="20">
        <f t="shared" si="26"/>
        <v>999999</v>
      </c>
      <c r="BX71" s="20">
        <f t="shared" si="26"/>
        <v>999999</v>
      </c>
      <c r="BY71" s="20">
        <f t="shared" si="26"/>
        <v>999999</v>
      </c>
      <c r="BZ71" s="20">
        <f t="shared" si="26"/>
        <v>999999</v>
      </c>
      <c r="CA71" s="20">
        <f t="shared" si="26"/>
        <v>999999</v>
      </c>
      <c r="CB71" s="20">
        <f t="shared" si="26"/>
        <v>999999</v>
      </c>
      <c r="CC71" s="20">
        <f t="shared" si="26"/>
        <v>999999</v>
      </c>
      <c r="CD71" s="20">
        <f t="shared" si="26"/>
        <v>999999</v>
      </c>
      <c r="CE71" s="20">
        <f t="shared" si="26"/>
        <v>999999</v>
      </c>
      <c r="CF71" s="20">
        <f t="shared" si="26"/>
        <v>999999</v>
      </c>
      <c r="CG71" s="20">
        <f t="shared" si="26"/>
        <v>999999</v>
      </c>
      <c r="CH71" s="20">
        <f t="shared" si="26"/>
        <v>999999</v>
      </c>
      <c r="CI71" s="20">
        <f t="shared" si="26"/>
        <v>55000</v>
      </c>
      <c r="CJ71" s="20">
        <f t="shared" si="26"/>
        <v>99999</v>
      </c>
      <c r="CK71" s="20">
        <f t="shared" si="26"/>
        <v>71000</v>
      </c>
      <c r="CL71" s="20">
        <f t="shared" si="26"/>
        <v>9500</v>
      </c>
      <c r="CM71" s="20">
        <f t="shared" si="26"/>
        <v>800000</v>
      </c>
    </row>
    <row r="75" spans="1:91" x14ac:dyDescent="0.2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</row>
    <row r="77" spans="1:91" x14ac:dyDescent="0.2">
      <c r="A77" s="21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</row>
    <row r="79" spans="1:91" x14ac:dyDescent="0.2">
      <c r="A79" s="21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</row>
  </sheetData>
  <phoneticPr fontId="14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A2CE3-9E6C-3148-96BA-6098A793BEB7}">
  <dimension ref="A1:AZ171"/>
  <sheetViews>
    <sheetView topLeftCell="A82" zoomScale="99" workbookViewId="0">
      <selection activeCell="A23" sqref="A23"/>
    </sheetView>
  </sheetViews>
  <sheetFormatPr baseColWidth="10" defaultRowHeight="16" x14ac:dyDescent="0.2"/>
  <cols>
    <col min="1" max="1" width="31.5" bestFit="1" customWidth="1"/>
    <col min="2" max="2" width="11.33203125" bestFit="1" customWidth="1"/>
    <col min="3" max="3" width="11.5" bestFit="1" customWidth="1"/>
    <col min="4" max="4" width="11.1640625" bestFit="1" customWidth="1"/>
  </cols>
  <sheetData>
    <row r="1" spans="1:52" x14ac:dyDescent="0.2">
      <c r="A1" t="s">
        <v>29</v>
      </c>
      <c r="B1" t="s">
        <v>63</v>
      </c>
      <c r="C1" t="s">
        <v>64</v>
      </c>
    </row>
    <row r="2" spans="1:52" x14ac:dyDescent="0.2">
      <c r="B2" t="s">
        <v>70</v>
      </c>
      <c r="C2" t="s">
        <v>71</v>
      </c>
    </row>
    <row r="3" spans="1:52" x14ac:dyDescent="0.2">
      <c r="B3" t="s">
        <v>81</v>
      </c>
    </row>
    <row r="4" spans="1:52" x14ac:dyDescent="0.2">
      <c r="B4" t="s">
        <v>83</v>
      </c>
    </row>
    <row r="5" spans="1:52" x14ac:dyDescent="0.2">
      <c r="B5" t="s">
        <v>99</v>
      </c>
      <c r="C5" t="s">
        <v>102</v>
      </c>
      <c r="D5" t="s">
        <v>103</v>
      </c>
    </row>
    <row r="6" spans="1:52" x14ac:dyDescent="0.2">
      <c r="B6" t="s">
        <v>109</v>
      </c>
    </row>
    <row r="9" spans="1:52" s="18" customFormat="1" x14ac:dyDescent="0.2">
      <c r="A9" s="18" t="s">
        <v>483</v>
      </c>
    </row>
    <row r="10" spans="1:52" s="18" customFormat="1" x14ac:dyDescent="0.2">
      <c r="B10" s="18">
        <v>2010</v>
      </c>
      <c r="C10" s="18">
        <v>2011</v>
      </c>
      <c r="D10" s="18">
        <v>2012</v>
      </c>
      <c r="E10" s="18">
        <v>2013</v>
      </c>
      <c r="F10" s="18">
        <v>2014</v>
      </c>
      <c r="G10" s="18">
        <v>2015</v>
      </c>
      <c r="H10" s="18">
        <v>2016</v>
      </c>
      <c r="I10" s="18">
        <v>2017</v>
      </c>
      <c r="J10" s="18">
        <v>2018</v>
      </c>
      <c r="K10" s="18">
        <v>2019</v>
      </c>
      <c r="L10" s="18">
        <v>2020</v>
      </c>
      <c r="M10" s="18">
        <v>2021</v>
      </c>
      <c r="N10" s="18">
        <v>2022</v>
      </c>
      <c r="O10" s="18">
        <v>2023</v>
      </c>
      <c r="P10" s="18">
        <v>2024</v>
      </c>
      <c r="Q10" s="18">
        <v>2025</v>
      </c>
      <c r="R10" s="18">
        <v>2026</v>
      </c>
      <c r="S10" s="18">
        <v>2027</v>
      </c>
      <c r="T10" s="18">
        <v>2028</v>
      </c>
      <c r="U10" s="18">
        <v>2029</v>
      </c>
      <c r="V10" s="18">
        <v>2030</v>
      </c>
      <c r="W10" s="18">
        <v>2031</v>
      </c>
      <c r="X10" s="18">
        <v>2032</v>
      </c>
      <c r="Y10" s="18">
        <v>2033</v>
      </c>
      <c r="Z10" s="18">
        <v>2034</v>
      </c>
      <c r="AA10" s="18">
        <v>2035</v>
      </c>
      <c r="AB10" s="18">
        <v>2036</v>
      </c>
      <c r="AC10" s="18">
        <v>2037</v>
      </c>
      <c r="AD10" s="18">
        <v>2038</v>
      </c>
      <c r="AE10" s="18">
        <v>2039</v>
      </c>
      <c r="AF10" s="18">
        <v>2040</v>
      </c>
      <c r="AG10" s="18">
        <v>2041</v>
      </c>
      <c r="AH10" s="18">
        <v>2042</v>
      </c>
      <c r="AI10" s="18">
        <v>2043</v>
      </c>
      <c r="AJ10" s="18">
        <v>2044</v>
      </c>
      <c r="AK10" s="18">
        <v>2045</v>
      </c>
      <c r="AL10" s="18">
        <v>2046</v>
      </c>
      <c r="AM10" s="18">
        <v>2047</v>
      </c>
      <c r="AN10" s="18">
        <v>2048</v>
      </c>
      <c r="AO10" s="18">
        <v>2049</v>
      </c>
      <c r="AP10" s="18">
        <v>2050</v>
      </c>
      <c r="AQ10" s="18">
        <v>2051</v>
      </c>
      <c r="AR10" s="18">
        <v>2052</v>
      </c>
      <c r="AS10" s="18">
        <v>2053</v>
      </c>
      <c r="AT10" s="18">
        <v>2054</v>
      </c>
      <c r="AU10" s="18">
        <v>2055</v>
      </c>
      <c r="AV10" s="18">
        <v>2056</v>
      </c>
      <c r="AW10" s="18">
        <v>2057</v>
      </c>
      <c r="AX10" s="18">
        <v>2058</v>
      </c>
      <c r="AY10" s="18">
        <v>2059</v>
      </c>
      <c r="AZ10" s="18" t="s">
        <v>164</v>
      </c>
    </row>
    <row r="11" spans="1:52" x14ac:dyDescent="0.2">
      <c r="A11" t="s">
        <v>63</v>
      </c>
      <c r="B11" s="29">
        <v>0.5</v>
      </c>
      <c r="C11" s="29">
        <v>0.5</v>
      </c>
      <c r="D11" s="29">
        <v>0.5</v>
      </c>
      <c r="E11" s="29">
        <v>0.5</v>
      </c>
      <c r="F11" s="29">
        <v>0.5</v>
      </c>
      <c r="G11" s="29">
        <v>0.5</v>
      </c>
      <c r="H11" s="29">
        <v>0.5</v>
      </c>
      <c r="I11" s="29">
        <v>0.5</v>
      </c>
      <c r="J11" s="29">
        <v>0.5</v>
      </c>
      <c r="K11" s="29">
        <v>0.5</v>
      </c>
      <c r="L11" s="29">
        <v>0.5</v>
      </c>
      <c r="M11" s="29">
        <v>0.5</v>
      </c>
      <c r="N11" s="29">
        <v>0.5</v>
      </c>
      <c r="O11" s="29">
        <v>0.5</v>
      </c>
      <c r="P11" s="29">
        <v>0.5</v>
      </c>
      <c r="Q11" s="29">
        <v>0.5</v>
      </c>
      <c r="R11" s="29">
        <v>0.5</v>
      </c>
      <c r="S11" s="29">
        <v>0.5</v>
      </c>
      <c r="T11" s="29">
        <v>0.5</v>
      </c>
      <c r="U11" s="29">
        <v>0.5</v>
      </c>
      <c r="V11" s="29">
        <v>0.5</v>
      </c>
      <c r="W11" s="29">
        <v>0.5</v>
      </c>
      <c r="X11" s="29">
        <v>0.5</v>
      </c>
      <c r="Y11" s="29">
        <v>0.5</v>
      </c>
      <c r="Z11" s="29">
        <v>0.5</v>
      </c>
      <c r="AA11" s="29">
        <v>0.5</v>
      </c>
      <c r="AB11" s="29">
        <v>0.5</v>
      </c>
      <c r="AC11" s="29">
        <v>0.5</v>
      </c>
      <c r="AD11" s="29">
        <v>0.5</v>
      </c>
      <c r="AE11" s="29">
        <v>0.5</v>
      </c>
      <c r="AF11" s="29">
        <v>0.5</v>
      </c>
      <c r="AG11" s="29">
        <v>0.5</v>
      </c>
      <c r="AH11" s="29">
        <v>0.5</v>
      </c>
      <c r="AI11" s="29">
        <v>0.5</v>
      </c>
      <c r="AJ11" s="29">
        <v>0.5</v>
      </c>
      <c r="AK11" s="29">
        <v>0.5</v>
      </c>
      <c r="AL11" s="29">
        <v>0.5</v>
      </c>
      <c r="AM11" s="29">
        <v>0.5</v>
      </c>
      <c r="AN11" s="29">
        <v>0.5</v>
      </c>
      <c r="AO11" s="29">
        <v>0.5</v>
      </c>
      <c r="AP11" s="29">
        <v>0.5</v>
      </c>
      <c r="AQ11" s="29">
        <v>0.5</v>
      </c>
      <c r="AR11" s="29">
        <v>0.5</v>
      </c>
      <c r="AS11" s="29">
        <v>0.5</v>
      </c>
      <c r="AT11" s="29">
        <v>0.5</v>
      </c>
      <c r="AU11" s="29">
        <v>0.5</v>
      </c>
      <c r="AV11" s="29">
        <v>0.5</v>
      </c>
      <c r="AW11" s="29">
        <v>0.5</v>
      </c>
      <c r="AX11" s="29">
        <v>0.5</v>
      </c>
      <c r="AY11" s="29">
        <v>0.5</v>
      </c>
      <c r="AZ11" s="29">
        <v>0.5</v>
      </c>
    </row>
    <row r="12" spans="1:52" x14ac:dyDescent="0.2">
      <c r="A12" t="s">
        <v>67</v>
      </c>
      <c r="B12" s="29">
        <v>6.1100000000000002E-2</v>
      </c>
      <c r="C12" s="29">
        <v>6.9000000000000006E-2</v>
      </c>
      <c r="D12" s="29">
        <v>7.6899999999999996E-2</v>
      </c>
      <c r="E12" s="29">
        <v>8.4699999999999998E-2</v>
      </c>
      <c r="F12" s="29">
        <v>9.2600000000000002E-2</v>
      </c>
      <c r="G12" s="29">
        <v>0.10050000000000001</v>
      </c>
      <c r="H12" s="29">
        <v>0.10829999999999999</v>
      </c>
      <c r="I12" s="29">
        <v>0.1162</v>
      </c>
      <c r="J12" s="29">
        <v>0.1241</v>
      </c>
      <c r="K12" s="29">
        <v>0.13189999999999999</v>
      </c>
      <c r="L12" s="29">
        <v>0.13980000000000001</v>
      </c>
      <c r="M12" s="29">
        <v>0.15679999999999999</v>
      </c>
      <c r="N12" s="29">
        <v>0.17380000000000001</v>
      </c>
      <c r="O12" s="29">
        <v>0.19070000000000001</v>
      </c>
      <c r="P12" s="29">
        <v>0.2077</v>
      </c>
      <c r="Q12" s="29">
        <v>0.22470000000000001</v>
      </c>
      <c r="R12" s="29">
        <v>0.2452</v>
      </c>
      <c r="S12" s="29">
        <v>0.26569999999999999</v>
      </c>
      <c r="T12" s="29">
        <v>0.28610000000000002</v>
      </c>
      <c r="U12" s="29">
        <v>0.30659999999999998</v>
      </c>
      <c r="V12" s="29">
        <v>0.3271</v>
      </c>
      <c r="W12" s="29">
        <v>0.3407</v>
      </c>
      <c r="X12" s="29">
        <v>0.35420000000000001</v>
      </c>
      <c r="Y12" s="29">
        <v>0.36780000000000002</v>
      </c>
      <c r="Z12" s="29">
        <v>0.38129999999999997</v>
      </c>
      <c r="AA12" s="29">
        <v>0.39489999999999997</v>
      </c>
      <c r="AB12" s="29">
        <v>0.39639999999999997</v>
      </c>
      <c r="AC12" s="29">
        <v>0.39789999999999998</v>
      </c>
      <c r="AD12" s="29">
        <v>0.39929999999999999</v>
      </c>
      <c r="AE12" s="29">
        <v>0.40079999999999999</v>
      </c>
      <c r="AF12" s="29">
        <v>0.40229999999999999</v>
      </c>
      <c r="AG12" s="29">
        <v>0.4128</v>
      </c>
      <c r="AH12" s="29">
        <v>0.42330000000000001</v>
      </c>
      <c r="AI12" s="29">
        <v>0.43380000000000002</v>
      </c>
      <c r="AJ12" s="29">
        <v>0.44429999999999997</v>
      </c>
      <c r="AK12" s="29">
        <v>0.45479999999999998</v>
      </c>
      <c r="AL12" s="29">
        <v>0.46600000000000003</v>
      </c>
      <c r="AM12" s="29">
        <v>0.47720000000000001</v>
      </c>
      <c r="AN12" s="29">
        <v>0.48849999999999999</v>
      </c>
      <c r="AO12" s="29">
        <v>0.49969999999999998</v>
      </c>
      <c r="AP12" s="29">
        <v>0.51090000000000002</v>
      </c>
      <c r="AQ12" s="29">
        <v>0.51090000000000002</v>
      </c>
      <c r="AR12" s="29">
        <v>0.51090000000000002</v>
      </c>
      <c r="AS12" s="29">
        <v>0.51090000000000002</v>
      </c>
      <c r="AT12" s="29">
        <v>0.51090000000000002</v>
      </c>
      <c r="AU12" s="29">
        <v>0.51090000000000002</v>
      </c>
      <c r="AV12" s="29">
        <v>0.51090000000000002</v>
      </c>
      <c r="AW12" s="29">
        <v>0.51090000000000002</v>
      </c>
      <c r="AX12" s="29">
        <v>0.51090000000000002</v>
      </c>
      <c r="AY12" s="29">
        <v>0.51090000000000002</v>
      </c>
      <c r="AZ12" s="29">
        <v>0.51090000000000002</v>
      </c>
    </row>
    <row r="13" spans="1:52" x14ac:dyDescent="0.2">
      <c r="A13" t="s">
        <v>80</v>
      </c>
      <c r="B13" s="29">
        <v>1.23E-2</v>
      </c>
      <c r="C13" s="29">
        <v>1.3299999999999999E-2</v>
      </c>
      <c r="D13" s="29">
        <v>1.44E-2</v>
      </c>
      <c r="E13" s="29">
        <v>1.54E-2</v>
      </c>
      <c r="F13" s="29">
        <v>1.6500000000000001E-2</v>
      </c>
      <c r="G13" s="29">
        <v>1.7500000000000002E-2</v>
      </c>
      <c r="H13" s="29">
        <v>1.8499999999999999E-2</v>
      </c>
      <c r="I13" s="29">
        <v>1.9599999999999999E-2</v>
      </c>
      <c r="J13" s="29">
        <v>2.06E-2</v>
      </c>
      <c r="K13" s="29">
        <v>2.1600000000000001E-2</v>
      </c>
      <c r="L13" s="29">
        <v>2.2700000000000001E-2</v>
      </c>
      <c r="M13" s="29">
        <v>2.5399999999999999E-2</v>
      </c>
      <c r="N13" s="29">
        <v>2.8199999999999999E-2</v>
      </c>
      <c r="O13" s="29">
        <v>3.09E-2</v>
      </c>
      <c r="P13" s="29">
        <v>3.3700000000000001E-2</v>
      </c>
      <c r="Q13" s="29">
        <v>3.6400000000000002E-2</v>
      </c>
      <c r="R13" s="29">
        <v>3.9199999999999999E-2</v>
      </c>
      <c r="S13" s="29">
        <v>4.2000000000000003E-2</v>
      </c>
      <c r="T13" s="29">
        <v>4.48E-2</v>
      </c>
      <c r="U13" s="29">
        <v>4.7600000000000003E-2</v>
      </c>
      <c r="V13" s="29">
        <v>5.04E-2</v>
      </c>
      <c r="W13" s="29">
        <v>5.3600000000000002E-2</v>
      </c>
      <c r="X13" s="29">
        <v>5.6800000000000003E-2</v>
      </c>
      <c r="Y13" s="29">
        <v>6.0100000000000001E-2</v>
      </c>
      <c r="Z13" s="29">
        <v>6.3299999999999995E-2</v>
      </c>
      <c r="AA13" s="29">
        <v>6.6500000000000004E-2</v>
      </c>
      <c r="AB13" s="29">
        <v>7.0400000000000004E-2</v>
      </c>
      <c r="AC13" s="29">
        <v>7.4300000000000005E-2</v>
      </c>
      <c r="AD13" s="29">
        <v>7.8200000000000006E-2</v>
      </c>
      <c r="AE13" s="29">
        <v>8.2100000000000006E-2</v>
      </c>
      <c r="AF13" s="29">
        <v>8.5999999999999993E-2</v>
      </c>
      <c r="AG13" s="29">
        <v>9.1899999999999996E-2</v>
      </c>
      <c r="AH13" s="29">
        <v>9.7799999999999998E-2</v>
      </c>
      <c r="AI13" s="29">
        <v>0.1037</v>
      </c>
      <c r="AJ13" s="29">
        <v>0.1096</v>
      </c>
      <c r="AK13" s="29">
        <v>0.11550000000000001</v>
      </c>
      <c r="AL13" s="29">
        <v>0.1202</v>
      </c>
      <c r="AM13" s="29">
        <v>0.1249</v>
      </c>
      <c r="AN13" s="29">
        <v>0.12970000000000001</v>
      </c>
      <c r="AO13" s="29">
        <v>0.13439999999999999</v>
      </c>
      <c r="AP13" s="29">
        <v>0.1391</v>
      </c>
      <c r="AQ13" s="29">
        <v>0.1391</v>
      </c>
      <c r="AR13" s="29">
        <v>0.1391</v>
      </c>
      <c r="AS13" s="29">
        <v>0.1391</v>
      </c>
      <c r="AT13" s="29">
        <v>0.1391</v>
      </c>
      <c r="AU13" s="29">
        <v>0.1391</v>
      </c>
      <c r="AV13" s="29">
        <v>0.1391</v>
      </c>
      <c r="AW13" s="29">
        <v>0.1391</v>
      </c>
      <c r="AX13" s="29">
        <v>0.1391</v>
      </c>
      <c r="AY13" s="29">
        <v>0.1391</v>
      </c>
      <c r="AZ13" s="29">
        <v>0.1391</v>
      </c>
    </row>
    <row r="14" spans="1:52" x14ac:dyDescent="0.2">
      <c r="A14" t="s">
        <v>87</v>
      </c>
      <c r="B14" s="29">
        <v>0.96260000000000001</v>
      </c>
      <c r="C14" s="29">
        <v>0.98899999999999999</v>
      </c>
      <c r="D14" s="29">
        <v>1.0153000000000001</v>
      </c>
      <c r="E14" s="29">
        <v>1.0417000000000001</v>
      </c>
      <c r="F14" s="29">
        <v>1.0681</v>
      </c>
      <c r="G14" s="29">
        <v>1.0944</v>
      </c>
      <c r="H14" s="29">
        <v>1.1208</v>
      </c>
      <c r="I14" s="29">
        <v>1.1472</v>
      </c>
      <c r="J14" s="29">
        <v>1.1735</v>
      </c>
      <c r="K14" s="29">
        <v>1.1999</v>
      </c>
      <c r="L14" s="29">
        <v>1.2262999999999999</v>
      </c>
      <c r="M14" s="29">
        <v>1.2582</v>
      </c>
      <c r="N14" s="29">
        <v>1.2902</v>
      </c>
      <c r="O14" s="29">
        <v>1.3221000000000001</v>
      </c>
      <c r="P14" s="29">
        <v>1.3541000000000001</v>
      </c>
      <c r="Q14" s="29">
        <v>1.3859999999999999</v>
      </c>
      <c r="R14" s="29">
        <v>1.4145000000000001</v>
      </c>
      <c r="S14" s="29">
        <v>1.4430000000000001</v>
      </c>
      <c r="T14" s="29">
        <v>1.4716</v>
      </c>
      <c r="U14" s="29">
        <v>1.5001</v>
      </c>
      <c r="V14" s="29">
        <v>1.5286</v>
      </c>
      <c r="W14" s="29">
        <v>1.5491999999999999</v>
      </c>
      <c r="X14" s="29">
        <v>1.5698000000000001</v>
      </c>
      <c r="Y14" s="29">
        <v>1.5903</v>
      </c>
      <c r="Z14" s="29">
        <v>1.6109</v>
      </c>
      <c r="AA14" s="29">
        <v>1.6315</v>
      </c>
      <c r="AB14" s="29">
        <v>1.6484000000000001</v>
      </c>
      <c r="AC14" s="29">
        <v>1.6653</v>
      </c>
      <c r="AD14" s="29">
        <v>1.6822999999999999</v>
      </c>
      <c r="AE14" s="29">
        <v>1.6992</v>
      </c>
      <c r="AF14" s="29">
        <v>1.7161</v>
      </c>
      <c r="AG14" s="29">
        <v>1.7311000000000001</v>
      </c>
      <c r="AH14" s="29">
        <v>1.7461</v>
      </c>
      <c r="AI14" s="29">
        <v>1.7611000000000001</v>
      </c>
      <c r="AJ14" s="29">
        <v>1.7761</v>
      </c>
      <c r="AK14" s="29">
        <v>1.7910999999999999</v>
      </c>
      <c r="AL14" s="29">
        <v>1.8013999999999999</v>
      </c>
      <c r="AM14" s="29">
        <v>1.8117000000000001</v>
      </c>
      <c r="AN14" s="29">
        <v>1.8220000000000001</v>
      </c>
      <c r="AO14" s="29">
        <v>1.8323</v>
      </c>
      <c r="AP14" s="29">
        <v>1.8426</v>
      </c>
      <c r="AQ14" s="29">
        <v>1.8426</v>
      </c>
      <c r="AR14" s="29">
        <v>1.8426</v>
      </c>
      <c r="AS14" s="29">
        <v>1.8426</v>
      </c>
      <c r="AT14" s="29">
        <v>1.8426</v>
      </c>
      <c r="AU14" s="29">
        <v>1.8426</v>
      </c>
      <c r="AV14" s="29">
        <v>1.8426</v>
      </c>
      <c r="AW14" s="29">
        <v>1.8426</v>
      </c>
      <c r="AX14" s="29">
        <v>1.8426</v>
      </c>
      <c r="AY14" s="29">
        <v>1.8426</v>
      </c>
      <c r="AZ14" s="29">
        <v>1.8426</v>
      </c>
    </row>
    <row r="15" spans="1:52" x14ac:dyDescent="0.2">
      <c r="A15" t="s">
        <v>88</v>
      </c>
      <c r="B15" s="29">
        <v>7.2499999999999995E-2</v>
      </c>
      <c r="C15" s="29">
        <v>7.4399999999999994E-2</v>
      </c>
      <c r="D15" s="29">
        <v>7.6399999999999996E-2</v>
      </c>
      <c r="E15" s="29">
        <v>7.8399999999999997E-2</v>
      </c>
      <c r="F15" s="29">
        <v>8.0399999999999999E-2</v>
      </c>
      <c r="G15" s="29">
        <v>8.2400000000000001E-2</v>
      </c>
      <c r="H15" s="29">
        <v>8.4400000000000003E-2</v>
      </c>
      <c r="I15" s="29">
        <v>8.6300000000000002E-2</v>
      </c>
      <c r="J15" s="29">
        <v>8.8300000000000003E-2</v>
      </c>
      <c r="K15" s="29">
        <v>9.0300000000000005E-2</v>
      </c>
      <c r="L15" s="29">
        <v>9.2299999999999993E-2</v>
      </c>
      <c r="M15" s="29">
        <v>9.4700000000000006E-2</v>
      </c>
      <c r="N15" s="29">
        <v>9.7100000000000006E-2</v>
      </c>
      <c r="O15" s="29">
        <v>9.9500000000000005E-2</v>
      </c>
      <c r="P15" s="29">
        <v>0.1019</v>
      </c>
      <c r="Q15" s="29">
        <v>0.1043</v>
      </c>
      <c r="R15" s="29">
        <v>0.1065</v>
      </c>
      <c r="S15" s="29">
        <v>0.1086</v>
      </c>
      <c r="T15" s="29">
        <v>0.1108</v>
      </c>
      <c r="U15" s="29">
        <v>0.1129</v>
      </c>
      <c r="V15" s="29">
        <v>0.11509999999999999</v>
      </c>
      <c r="W15" s="29">
        <v>0.1166</v>
      </c>
      <c r="X15" s="29">
        <v>0.1182</v>
      </c>
      <c r="Y15" s="29">
        <v>0.1197</v>
      </c>
      <c r="Z15" s="29">
        <v>0.12130000000000001</v>
      </c>
      <c r="AA15" s="29">
        <v>0.12280000000000001</v>
      </c>
      <c r="AB15" s="29">
        <v>0.1241</v>
      </c>
      <c r="AC15" s="29">
        <v>0.12540000000000001</v>
      </c>
      <c r="AD15" s="29">
        <v>0.12659999999999999</v>
      </c>
      <c r="AE15" s="29">
        <v>0.12790000000000001</v>
      </c>
      <c r="AF15" s="29">
        <v>0.12920000000000001</v>
      </c>
      <c r="AG15" s="29">
        <v>0.1303</v>
      </c>
      <c r="AH15" s="29">
        <v>0.13139999999999999</v>
      </c>
      <c r="AI15" s="29">
        <v>0.1326</v>
      </c>
      <c r="AJ15" s="29">
        <v>0.13370000000000001</v>
      </c>
      <c r="AK15" s="29">
        <v>0.1348</v>
      </c>
      <c r="AL15" s="29">
        <v>0.1356</v>
      </c>
      <c r="AM15" s="29">
        <v>0.13639999999999999</v>
      </c>
      <c r="AN15" s="29">
        <v>0.1371</v>
      </c>
      <c r="AO15" s="29">
        <v>0.13789999999999999</v>
      </c>
      <c r="AP15" s="29">
        <v>0.13869999999999999</v>
      </c>
      <c r="AQ15" s="29">
        <v>0.13869999999999999</v>
      </c>
      <c r="AR15" s="29">
        <v>0.13869999999999999</v>
      </c>
      <c r="AS15" s="29">
        <v>0.13869999999999999</v>
      </c>
      <c r="AT15" s="29">
        <v>0.13869999999999999</v>
      </c>
      <c r="AU15" s="29">
        <v>0.13869999999999999</v>
      </c>
      <c r="AV15" s="29">
        <v>0.13869999999999999</v>
      </c>
      <c r="AW15" s="29">
        <v>0.13869999999999999</v>
      </c>
      <c r="AX15" s="29">
        <v>0.13869999999999999</v>
      </c>
      <c r="AY15" s="29">
        <v>0.13869999999999999</v>
      </c>
      <c r="AZ15" s="29">
        <v>0.13869999999999999</v>
      </c>
    </row>
    <row r="16" spans="1:52" x14ac:dyDescent="0.2">
      <c r="A16" t="s">
        <v>107</v>
      </c>
      <c r="B16" s="29">
        <v>4.0000000000000002E-4</v>
      </c>
      <c r="C16" s="29">
        <v>5.0000000000000001E-4</v>
      </c>
      <c r="D16" s="29">
        <v>5.9999999999999995E-4</v>
      </c>
      <c r="E16" s="29">
        <v>6.9999999999999999E-4</v>
      </c>
      <c r="F16" s="29">
        <v>8.0000000000000004E-4</v>
      </c>
      <c r="G16" s="29">
        <v>8.9999999999999998E-4</v>
      </c>
      <c r="H16" s="29">
        <v>1E-3</v>
      </c>
      <c r="I16" s="29">
        <v>1.1999999999999999E-3</v>
      </c>
      <c r="J16" s="29">
        <v>1.2999999999999999E-3</v>
      </c>
      <c r="K16" s="29">
        <v>1.4E-3</v>
      </c>
      <c r="L16" s="29">
        <v>1.5E-3</v>
      </c>
      <c r="M16" s="29">
        <v>2.0999999999999999E-3</v>
      </c>
      <c r="N16" s="29">
        <v>2.8E-3</v>
      </c>
      <c r="O16" s="29">
        <v>3.3999999999999998E-3</v>
      </c>
      <c r="P16" s="29">
        <v>4.1000000000000003E-3</v>
      </c>
      <c r="Q16" s="29">
        <v>4.7000000000000002E-3</v>
      </c>
      <c r="R16" s="29">
        <v>6.8999999999999999E-3</v>
      </c>
      <c r="S16" s="29">
        <v>9.1000000000000004E-3</v>
      </c>
      <c r="T16" s="29">
        <v>1.12E-2</v>
      </c>
      <c r="U16" s="29">
        <v>1.34E-2</v>
      </c>
      <c r="V16" s="29">
        <v>1.5599999999999999E-2</v>
      </c>
      <c r="W16" s="29">
        <v>2.0199999999999999E-2</v>
      </c>
      <c r="X16" s="29">
        <v>2.4799999999999999E-2</v>
      </c>
      <c r="Y16" s="29">
        <v>2.9499999999999998E-2</v>
      </c>
      <c r="Z16" s="29">
        <v>3.4099999999999998E-2</v>
      </c>
      <c r="AA16" s="29">
        <v>3.8699999999999998E-2</v>
      </c>
      <c r="AB16" s="29">
        <v>4.5699999999999998E-2</v>
      </c>
      <c r="AC16" s="29">
        <v>5.2699999999999997E-2</v>
      </c>
      <c r="AD16" s="29">
        <v>5.96E-2</v>
      </c>
      <c r="AE16" s="29">
        <v>6.6600000000000006E-2</v>
      </c>
      <c r="AF16" s="29">
        <v>7.3599999999999999E-2</v>
      </c>
      <c r="AG16" s="29">
        <v>8.5400000000000004E-2</v>
      </c>
      <c r="AH16" s="29">
        <v>9.7199999999999995E-2</v>
      </c>
      <c r="AI16" s="29">
        <v>0.1091</v>
      </c>
      <c r="AJ16" s="29">
        <v>0.12089999999999999</v>
      </c>
      <c r="AK16" s="29">
        <v>0.13270000000000001</v>
      </c>
      <c r="AL16" s="29">
        <v>0.15190000000000001</v>
      </c>
      <c r="AM16" s="29">
        <v>0.1711</v>
      </c>
      <c r="AN16" s="29">
        <v>0.1903</v>
      </c>
      <c r="AO16" s="29">
        <v>0.20949999999999999</v>
      </c>
      <c r="AP16" s="29">
        <v>0.22869999999999999</v>
      </c>
      <c r="AQ16" s="29">
        <v>0.22869999999999999</v>
      </c>
      <c r="AR16" s="29">
        <v>0.22869999999999999</v>
      </c>
      <c r="AS16" s="29">
        <v>0.22869999999999999</v>
      </c>
      <c r="AT16" s="29">
        <v>0.22869999999999999</v>
      </c>
      <c r="AU16" s="29">
        <v>0.22869999999999999</v>
      </c>
      <c r="AV16" s="29">
        <v>0.22869999999999999</v>
      </c>
      <c r="AW16" s="29">
        <v>0.22869999999999999</v>
      </c>
      <c r="AX16" s="29">
        <v>0.22869999999999999</v>
      </c>
      <c r="AY16" s="29">
        <v>0.22869999999999999</v>
      </c>
      <c r="AZ16" s="29">
        <v>0.22869999999999999</v>
      </c>
    </row>
    <row r="17" spans="1:52" x14ac:dyDescent="0.2">
      <c r="A17" t="s">
        <v>111</v>
      </c>
      <c r="B17" s="29">
        <v>3.3E-3</v>
      </c>
      <c r="C17" s="29">
        <v>6.0000000000000001E-3</v>
      </c>
      <c r="D17" s="29">
        <v>8.6999999999999994E-3</v>
      </c>
      <c r="E17" s="29">
        <v>1.14E-2</v>
      </c>
      <c r="F17" s="29">
        <v>1.41E-2</v>
      </c>
      <c r="G17" s="29">
        <v>1.6799999999999999E-2</v>
      </c>
      <c r="H17" s="29">
        <v>1.95E-2</v>
      </c>
      <c r="I17" s="29">
        <v>2.2200000000000001E-2</v>
      </c>
      <c r="J17" s="29">
        <v>2.4899999999999999E-2</v>
      </c>
      <c r="K17" s="29">
        <v>2.76E-2</v>
      </c>
      <c r="L17" s="29">
        <v>3.0300000000000001E-2</v>
      </c>
      <c r="M17" s="29">
        <v>3.78E-2</v>
      </c>
      <c r="N17" s="29">
        <v>4.53E-2</v>
      </c>
      <c r="O17" s="29">
        <v>5.2699999999999997E-2</v>
      </c>
      <c r="P17" s="29">
        <v>6.0199999999999997E-2</v>
      </c>
      <c r="Q17" s="29">
        <v>6.7699999999999996E-2</v>
      </c>
      <c r="R17" s="29">
        <v>8.2000000000000003E-2</v>
      </c>
      <c r="S17" s="29">
        <v>9.6299999999999997E-2</v>
      </c>
      <c r="T17" s="29">
        <v>0.1106</v>
      </c>
      <c r="U17" s="29">
        <v>0.1249</v>
      </c>
      <c r="V17" s="29">
        <v>0.13919999999999999</v>
      </c>
      <c r="W17" s="29">
        <v>0.15740000000000001</v>
      </c>
      <c r="X17" s="29">
        <v>0.17549999999999999</v>
      </c>
      <c r="Y17" s="29">
        <v>0.19370000000000001</v>
      </c>
      <c r="Z17" s="29">
        <v>0.21179999999999999</v>
      </c>
      <c r="AA17" s="29">
        <v>0.23</v>
      </c>
      <c r="AB17" s="29">
        <v>0.26079999999999998</v>
      </c>
      <c r="AC17" s="29">
        <v>0.29170000000000001</v>
      </c>
      <c r="AD17" s="29">
        <v>0.32250000000000001</v>
      </c>
      <c r="AE17" s="29">
        <v>0.35339999999999999</v>
      </c>
      <c r="AF17" s="29">
        <v>0.38419999999999999</v>
      </c>
      <c r="AG17" s="29">
        <v>0.42230000000000001</v>
      </c>
      <c r="AH17" s="29">
        <v>0.46039999999999998</v>
      </c>
      <c r="AI17" s="29">
        <v>0.49840000000000001</v>
      </c>
      <c r="AJ17" s="29">
        <v>0.53649999999999998</v>
      </c>
      <c r="AK17" s="29">
        <v>0.5746</v>
      </c>
      <c r="AL17" s="29">
        <v>0.63149999999999995</v>
      </c>
      <c r="AM17" s="29">
        <v>0.68840000000000001</v>
      </c>
      <c r="AN17" s="29">
        <v>0.74519999999999997</v>
      </c>
      <c r="AO17" s="29">
        <v>0.80210000000000004</v>
      </c>
      <c r="AP17" s="29">
        <v>0.85899999999999999</v>
      </c>
      <c r="AQ17" s="29">
        <v>0.85899999999999999</v>
      </c>
      <c r="AR17" s="29">
        <v>0.85899999999999999</v>
      </c>
      <c r="AS17" s="29">
        <v>0.85899999999999999</v>
      </c>
      <c r="AT17" s="29">
        <v>0.85899999999999999</v>
      </c>
      <c r="AU17" s="29">
        <v>0.85899999999999999</v>
      </c>
      <c r="AV17" s="29">
        <v>0.85899999999999999</v>
      </c>
      <c r="AW17" s="29">
        <v>0.85899999999999999</v>
      </c>
      <c r="AX17" s="29">
        <v>0.85899999999999999</v>
      </c>
      <c r="AY17" s="29">
        <v>0.85899999999999999</v>
      </c>
      <c r="AZ17" s="29">
        <v>0.85899999999999999</v>
      </c>
    </row>
    <row r="18" spans="1:52" x14ac:dyDescent="0.2">
      <c r="A18" t="s">
        <v>113</v>
      </c>
      <c r="B18" s="29">
        <v>2.7E-2</v>
      </c>
      <c r="C18" s="29">
        <v>4.2099999999999999E-2</v>
      </c>
      <c r="D18" s="29">
        <v>6.0100000000000001E-2</v>
      </c>
      <c r="E18" s="29">
        <v>6.8000000000000005E-2</v>
      </c>
      <c r="F18" s="29">
        <v>8.1699999999999995E-2</v>
      </c>
      <c r="G18" s="29">
        <v>9.5399999999999999E-2</v>
      </c>
      <c r="H18" s="29">
        <v>0.1091</v>
      </c>
      <c r="I18" s="29">
        <v>0.1227</v>
      </c>
      <c r="J18" s="29">
        <v>0.13639999999999999</v>
      </c>
      <c r="K18" s="29">
        <v>0.15010000000000001</v>
      </c>
      <c r="L18" s="29">
        <v>0.1638</v>
      </c>
      <c r="M18" s="29">
        <v>0.18018000000000001</v>
      </c>
      <c r="N18" s="29">
        <v>0.19819800000000001</v>
      </c>
      <c r="O18" s="29">
        <v>0.21801780000000001</v>
      </c>
      <c r="P18" s="29">
        <v>0.23981958</v>
      </c>
      <c r="Q18" s="29">
        <v>0.263801538</v>
      </c>
      <c r="R18" s="29">
        <v>0.29018169199999999</v>
      </c>
      <c r="S18" s="29">
        <v>0.31919986099999997</v>
      </c>
      <c r="T18" s="29">
        <v>0.35111984699999998</v>
      </c>
      <c r="U18" s="29">
        <v>0.386231832</v>
      </c>
      <c r="V18" s="29">
        <v>0.424855015</v>
      </c>
      <c r="W18" s="29">
        <v>0.46734051599999998</v>
      </c>
      <c r="X18" s="29">
        <v>0.51407456799999995</v>
      </c>
      <c r="Y18" s="29">
        <v>0.565482025</v>
      </c>
      <c r="Z18" s="29">
        <v>0.62203022699999999</v>
      </c>
      <c r="AA18" s="29">
        <v>0.68423325000000002</v>
      </c>
      <c r="AB18" s="29">
        <v>0.75265657500000005</v>
      </c>
      <c r="AC18" s="29">
        <v>0.82792223300000001</v>
      </c>
      <c r="AD18" s="29">
        <v>0.91071445600000001</v>
      </c>
      <c r="AE18" s="29">
        <v>1.001785902</v>
      </c>
      <c r="AF18" s="29">
        <v>1.101964492</v>
      </c>
      <c r="AG18" s="29">
        <v>1.212160941</v>
      </c>
      <c r="AH18" s="29">
        <v>1.333377035</v>
      </c>
      <c r="AI18" s="29">
        <v>1.4667147380000001</v>
      </c>
      <c r="AJ18" s="29">
        <v>1.613386212</v>
      </c>
      <c r="AK18" s="29">
        <v>1.7747248339999999</v>
      </c>
      <c r="AL18" s="29">
        <v>1.952197317</v>
      </c>
      <c r="AM18" s="29">
        <v>2.147417049</v>
      </c>
      <c r="AN18" s="29">
        <v>2.3621587530000001</v>
      </c>
      <c r="AO18" s="29">
        <v>2.5983746289999998</v>
      </c>
      <c r="AP18" s="29">
        <v>2.858212092</v>
      </c>
      <c r="AQ18" s="29">
        <v>3.1440333009999999</v>
      </c>
      <c r="AR18" s="29">
        <v>3.4584366310000001</v>
      </c>
      <c r="AS18" s="29">
        <v>3.8042802939999998</v>
      </c>
      <c r="AT18" s="29">
        <v>4.1847083229999997</v>
      </c>
      <c r="AU18" s="29">
        <v>4.6031791560000004</v>
      </c>
      <c r="AV18" s="29">
        <v>5.0634970709999996</v>
      </c>
      <c r="AW18" s="29">
        <v>5.5698467779999996</v>
      </c>
      <c r="AX18" s="29">
        <v>6.1268314559999997</v>
      </c>
      <c r="AY18" s="29">
        <v>6.7395146019999999</v>
      </c>
      <c r="AZ18" s="29">
        <v>7.4134660620000004</v>
      </c>
    </row>
    <row r="19" spans="1:52" x14ac:dyDescent="0.2">
      <c r="A19" t="s">
        <v>114</v>
      </c>
      <c r="B19" s="29">
        <v>1.7999999999999999E-2</v>
      </c>
      <c r="C19" s="29">
        <v>2.81E-2</v>
      </c>
      <c r="D19" s="29">
        <v>4.0099999999999997E-2</v>
      </c>
      <c r="E19" s="29">
        <v>4.5400000000000003E-2</v>
      </c>
      <c r="F19" s="29">
        <v>5.45E-2</v>
      </c>
      <c r="G19" s="29">
        <v>6.3600000000000004E-2</v>
      </c>
      <c r="H19" s="29">
        <v>7.2700000000000001E-2</v>
      </c>
      <c r="I19" s="29">
        <v>8.1799999999999998E-2</v>
      </c>
      <c r="J19" s="29">
        <v>9.0899999999999995E-2</v>
      </c>
      <c r="K19" s="29">
        <v>0.10009999999999999</v>
      </c>
      <c r="L19" s="29">
        <v>0.10920000000000001</v>
      </c>
      <c r="M19" s="29">
        <v>0.12012</v>
      </c>
      <c r="N19" s="29">
        <v>0.132132</v>
      </c>
      <c r="O19" s="29">
        <v>0.14534520000000001</v>
      </c>
      <c r="P19" s="29">
        <v>0.15987972</v>
      </c>
      <c r="Q19" s="29">
        <v>0.17586769199999999</v>
      </c>
      <c r="R19" s="29">
        <v>0.19345446099999999</v>
      </c>
      <c r="S19" s="29">
        <v>0.21279990700000001</v>
      </c>
      <c r="T19" s="29">
        <v>0.23407989800000001</v>
      </c>
      <c r="U19" s="29">
        <v>0.257487888</v>
      </c>
      <c r="V19" s="29">
        <v>0.28323667699999999</v>
      </c>
      <c r="W19" s="29">
        <v>0.31156034399999999</v>
      </c>
      <c r="X19" s="29">
        <v>0.34271637900000002</v>
      </c>
      <c r="Y19" s="29">
        <v>0.37698801700000001</v>
      </c>
      <c r="Z19" s="29">
        <v>0.41468681800000001</v>
      </c>
      <c r="AA19" s="29">
        <v>0.45615549999999999</v>
      </c>
      <c r="AB19" s="29">
        <v>0.50177105</v>
      </c>
      <c r="AC19" s="29">
        <v>0.55194815500000005</v>
      </c>
      <c r="AD19" s="29">
        <v>0.60714297100000003</v>
      </c>
      <c r="AE19" s="29">
        <v>0.667857268</v>
      </c>
      <c r="AF19" s="29">
        <v>0.73464299399999999</v>
      </c>
      <c r="AG19" s="29">
        <v>0.80810729400000003</v>
      </c>
      <c r="AH19" s="29">
        <v>0.888918023</v>
      </c>
      <c r="AI19" s="29">
        <v>0.97780982599999999</v>
      </c>
      <c r="AJ19" s="29">
        <v>1.0755908080000001</v>
      </c>
      <c r="AK19" s="29">
        <v>1.1831498890000001</v>
      </c>
      <c r="AL19" s="29">
        <v>1.301464878</v>
      </c>
      <c r="AM19" s="29">
        <v>1.4316113660000001</v>
      </c>
      <c r="AN19" s="29">
        <v>1.5747725020000001</v>
      </c>
      <c r="AO19" s="29">
        <v>1.7322497530000001</v>
      </c>
      <c r="AP19" s="29">
        <v>1.905474728</v>
      </c>
      <c r="AQ19" s="29">
        <v>2.0960222009999998</v>
      </c>
      <c r="AR19" s="29">
        <v>2.3056244210000001</v>
      </c>
      <c r="AS19" s="29">
        <v>2.5361868630000002</v>
      </c>
      <c r="AT19" s="29">
        <v>2.789805549</v>
      </c>
      <c r="AU19" s="29">
        <v>3.068786104</v>
      </c>
      <c r="AV19" s="29">
        <v>3.375664714</v>
      </c>
      <c r="AW19" s="29">
        <v>3.7132311859999998</v>
      </c>
      <c r="AX19" s="29">
        <v>4.0845543040000001</v>
      </c>
      <c r="AY19" s="29">
        <v>4.4930097350000002</v>
      </c>
      <c r="AZ19" s="29">
        <v>4.9423107079999999</v>
      </c>
    </row>
    <row r="20" spans="1:52" x14ac:dyDescent="0.2">
      <c r="A20" t="s">
        <v>115</v>
      </c>
      <c r="B20" s="29">
        <v>4.3E-3</v>
      </c>
      <c r="C20" s="29">
        <v>7.4999999999999997E-3</v>
      </c>
      <c r="D20" s="29">
        <v>1.0800000000000001E-2</v>
      </c>
      <c r="E20" s="29">
        <v>1.41E-2</v>
      </c>
      <c r="F20" s="29">
        <v>1.7399999999999999E-2</v>
      </c>
      <c r="G20" s="29">
        <v>2.06E-2</v>
      </c>
      <c r="H20" s="29">
        <v>2.3900000000000001E-2</v>
      </c>
      <c r="I20" s="29">
        <v>2.7199999999999998E-2</v>
      </c>
      <c r="J20" s="29">
        <v>3.0499999999999999E-2</v>
      </c>
      <c r="K20" s="29">
        <v>3.3700000000000001E-2</v>
      </c>
      <c r="L20" s="29">
        <v>3.6999999999999998E-2</v>
      </c>
      <c r="M20" s="29">
        <v>4.4400000000000002E-2</v>
      </c>
      <c r="N20" s="29">
        <v>5.3280000000000001E-2</v>
      </c>
      <c r="O20" s="29">
        <v>6.3936000000000007E-2</v>
      </c>
      <c r="P20" s="29">
        <v>7.6723200000000005E-2</v>
      </c>
      <c r="Q20" s="29">
        <v>9.2067839999999998E-2</v>
      </c>
      <c r="R20" s="29">
        <v>0.110481408</v>
      </c>
      <c r="S20" s="29">
        <v>0.13257769</v>
      </c>
      <c r="T20" s="29">
        <v>0.159093228</v>
      </c>
      <c r="U20" s="29">
        <v>0.19091187300000001</v>
      </c>
      <c r="V20" s="29">
        <v>0.229094248</v>
      </c>
      <c r="W20" s="29">
        <v>0.274913097</v>
      </c>
      <c r="X20" s="29">
        <v>0.32989571699999998</v>
      </c>
      <c r="Y20" s="29">
        <v>0.39587486</v>
      </c>
      <c r="Z20" s="29">
        <v>0.47504983200000001</v>
      </c>
      <c r="AA20" s="29">
        <v>0.57005979799999995</v>
      </c>
      <c r="AB20" s="29">
        <v>0.68407175799999997</v>
      </c>
      <c r="AC20" s="29">
        <v>0.82088610900000003</v>
      </c>
      <c r="AD20" s="29">
        <v>0.98506333099999999</v>
      </c>
      <c r="AE20" s="29">
        <v>1.182075998</v>
      </c>
      <c r="AF20" s="29">
        <v>1.418491197</v>
      </c>
      <c r="AG20" s="29">
        <v>1.7021894369999999</v>
      </c>
      <c r="AH20" s="29">
        <v>2.0426273240000001</v>
      </c>
      <c r="AI20" s="29">
        <v>2.451152789</v>
      </c>
      <c r="AJ20" s="29">
        <v>2.9413833469999999</v>
      </c>
      <c r="AK20" s="29">
        <v>3.5296600159999998</v>
      </c>
      <c r="AL20" s="29">
        <v>4.2355920190000003</v>
      </c>
      <c r="AM20" s="29">
        <v>5.082710423</v>
      </c>
      <c r="AN20" s="29">
        <v>6.0992525070000001</v>
      </c>
      <c r="AO20" s="29">
        <v>7.319103009</v>
      </c>
      <c r="AP20" s="29">
        <v>8.7829236109999993</v>
      </c>
      <c r="AQ20" s="29">
        <v>10.53950833</v>
      </c>
      <c r="AR20" s="29">
        <v>12.647410000000001</v>
      </c>
      <c r="AS20" s="29">
        <v>15.176892</v>
      </c>
      <c r="AT20" s="29">
        <v>18.212270400000001</v>
      </c>
      <c r="AU20" s="29">
        <v>21.854724480000002</v>
      </c>
      <c r="AV20" s="29">
        <v>26.225669369999999</v>
      </c>
      <c r="AW20" s="29">
        <v>31.470803249999999</v>
      </c>
      <c r="AX20" s="29">
        <v>37.764963899999998</v>
      </c>
      <c r="AY20" s="29">
        <v>45.317956680000002</v>
      </c>
      <c r="AZ20" s="29">
        <v>54.381548010000003</v>
      </c>
    </row>
    <row r="21" spans="1:52" x14ac:dyDescent="0.2">
      <c r="A21" t="s">
        <v>116</v>
      </c>
      <c r="B21" s="29">
        <v>0.2011</v>
      </c>
      <c r="C21" s="29">
        <v>0.24399999999999999</v>
      </c>
      <c r="D21" s="29">
        <v>0.28689999999999999</v>
      </c>
      <c r="E21" s="29">
        <v>0.32979999999999998</v>
      </c>
      <c r="F21" s="29">
        <v>0.37269999999999998</v>
      </c>
      <c r="G21" s="29">
        <v>0.41560000000000002</v>
      </c>
      <c r="H21" s="29">
        <v>0.45850000000000002</v>
      </c>
      <c r="I21" s="29">
        <v>0.50139999999999996</v>
      </c>
      <c r="J21" s="29">
        <v>0.5444</v>
      </c>
      <c r="K21" s="29">
        <v>0.58730000000000004</v>
      </c>
      <c r="L21" s="29">
        <v>0.63019999999999998</v>
      </c>
      <c r="M21" s="29">
        <v>0.69321999999999995</v>
      </c>
      <c r="N21" s="29">
        <v>0.76254200000000005</v>
      </c>
      <c r="O21" s="29">
        <v>0.83879619999999999</v>
      </c>
      <c r="P21" s="29">
        <v>0.92267582000000004</v>
      </c>
      <c r="Q21" s="29">
        <v>1.0149434020000001</v>
      </c>
      <c r="R21" s="29">
        <v>1.116437742</v>
      </c>
      <c r="S21" s="29">
        <v>1.228081516</v>
      </c>
      <c r="T21" s="29">
        <v>1.350889668</v>
      </c>
      <c r="U21" s="29">
        <v>1.4859786349999999</v>
      </c>
      <c r="V21" s="29">
        <v>1.6345764979999999</v>
      </c>
      <c r="W21" s="29">
        <v>1.7980341479999999</v>
      </c>
      <c r="X21" s="29">
        <v>1.977837563</v>
      </c>
      <c r="Y21" s="29">
        <v>2.1756213190000002</v>
      </c>
      <c r="Z21" s="29">
        <v>2.3931834510000001</v>
      </c>
      <c r="AA21" s="29">
        <v>2.6325017960000001</v>
      </c>
      <c r="AB21" s="29">
        <v>2.8957519760000001</v>
      </c>
      <c r="AC21" s="29">
        <v>3.1853271740000002</v>
      </c>
      <c r="AD21" s="29">
        <v>3.5038598909999998</v>
      </c>
      <c r="AE21" s="29">
        <v>3.8542458800000001</v>
      </c>
      <c r="AF21" s="29">
        <v>4.2396704679999999</v>
      </c>
      <c r="AG21" s="29">
        <v>4.6636375149999996</v>
      </c>
      <c r="AH21" s="29">
        <v>5.1300012659999998</v>
      </c>
      <c r="AI21" s="29">
        <v>5.6430013929999996</v>
      </c>
      <c r="AJ21" s="29">
        <v>6.2073015319999998</v>
      </c>
      <c r="AK21" s="29">
        <v>6.8280316860000001</v>
      </c>
      <c r="AL21" s="29">
        <v>7.5108348539999996</v>
      </c>
      <c r="AM21" s="29">
        <v>8.2619183389999993</v>
      </c>
      <c r="AN21" s="29">
        <v>9.0881101730000005</v>
      </c>
      <c r="AO21" s="29">
        <v>9.9969211910000002</v>
      </c>
      <c r="AP21" s="29">
        <v>10.996613310000001</v>
      </c>
      <c r="AQ21" s="29">
        <v>12.096274640000001</v>
      </c>
      <c r="AR21" s="29">
        <v>13.305902100000001</v>
      </c>
      <c r="AS21" s="29">
        <v>14.63649232</v>
      </c>
      <c r="AT21" s="29">
        <v>16.10014155</v>
      </c>
      <c r="AU21" s="29">
        <v>17.710155700000001</v>
      </c>
      <c r="AV21" s="29">
        <v>19.481171270000001</v>
      </c>
      <c r="AW21" s="29">
        <v>21.429288400000001</v>
      </c>
      <c r="AX21" s="29">
        <v>23.572217240000001</v>
      </c>
      <c r="AY21" s="29">
        <v>25.929438959999999</v>
      </c>
      <c r="AZ21" s="29">
        <v>28.52238286</v>
      </c>
    </row>
    <row r="24" spans="1:52" x14ac:dyDescent="0.2">
      <c r="A24" s="18" t="s">
        <v>484</v>
      </c>
    </row>
    <row r="25" spans="1:52" s="18" customFormat="1" x14ac:dyDescent="0.2">
      <c r="B25" s="18">
        <v>2010</v>
      </c>
      <c r="C25" s="18">
        <v>2011</v>
      </c>
      <c r="D25" s="18">
        <v>2012</v>
      </c>
      <c r="E25" s="18">
        <v>2013</v>
      </c>
      <c r="F25" s="18">
        <v>2014</v>
      </c>
      <c r="G25" s="18">
        <v>2015</v>
      </c>
      <c r="H25" s="18">
        <v>2016</v>
      </c>
      <c r="I25" s="18">
        <v>2017</v>
      </c>
      <c r="J25" s="18">
        <v>2018</v>
      </c>
      <c r="K25" s="18">
        <v>2019</v>
      </c>
      <c r="L25" s="18">
        <v>2020</v>
      </c>
      <c r="M25" s="18">
        <v>2021</v>
      </c>
      <c r="N25" s="18">
        <v>2022</v>
      </c>
      <c r="O25" s="18">
        <v>2023</v>
      </c>
      <c r="P25" s="18">
        <v>2024</v>
      </c>
      <c r="Q25" s="18">
        <v>2025</v>
      </c>
      <c r="R25" s="18">
        <v>2026</v>
      </c>
      <c r="S25" s="18">
        <v>2027</v>
      </c>
      <c r="T25" s="18">
        <v>2028</v>
      </c>
      <c r="U25" s="18">
        <v>2029</v>
      </c>
      <c r="V25" s="18">
        <v>2030</v>
      </c>
      <c r="W25" s="18">
        <v>2031</v>
      </c>
      <c r="X25" s="18">
        <v>2032</v>
      </c>
      <c r="Y25" s="18">
        <v>2033</v>
      </c>
      <c r="Z25" s="18">
        <v>2034</v>
      </c>
      <c r="AA25" s="18">
        <v>2035</v>
      </c>
      <c r="AB25" s="18">
        <v>2036</v>
      </c>
      <c r="AC25" s="18">
        <v>2037</v>
      </c>
      <c r="AD25" s="18">
        <v>2038</v>
      </c>
      <c r="AE25" s="18">
        <v>2039</v>
      </c>
      <c r="AF25" s="18">
        <v>2040</v>
      </c>
      <c r="AG25" s="18">
        <v>2041</v>
      </c>
      <c r="AH25" s="18">
        <v>2042</v>
      </c>
      <c r="AI25" s="18">
        <v>2043</v>
      </c>
      <c r="AJ25" s="18">
        <v>2044</v>
      </c>
      <c r="AK25" s="18">
        <v>2045</v>
      </c>
      <c r="AL25" s="18">
        <v>2046</v>
      </c>
      <c r="AM25" s="18">
        <v>2047</v>
      </c>
      <c r="AN25" s="18">
        <v>2048</v>
      </c>
      <c r="AO25" s="18">
        <v>2049</v>
      </c>
      <c r="AP25" s="18">
        <v>2050</v>
      </c>
      <c r="AQ25" s="18">
        <v>2051</v>
      </c>
      <c r="AR25" s="18">
        <v>2052</v>
      </c>
      <c r="AS25" s="18">
        <v>2053</v>
      </c>
      <c r="AT25" s="18">
        <v>2054</v>
      </c>
      <c r="AU25" s="18">
        <v>2055</v>
      </c>
      <c r="AV25" s="18">
        <v>2056</v>
      </c>
      <c r="AW25" s="18">
        <v>2057</v>
      </c>
      <c r="AX25" s="18">
        <v>2058</v>
      </c>
      <c r="AY25" s="18">
        <v>2059</v>
      </c>
      <c r="AZ25" s="18" t="s">
        <v>164</v>
      </c>
    </row>
    <row r="26" spans="1:52" x14ac:dyDescent="0.2">
      <c r="A26" t="s">
        <v>60</v>
      </c>
      <c r="B26">
        <v>99999</v>
      </c>
      <c r="C26">
        <v>2</v>
      </c>
      <c r="D26">
        <v>2</v>
      </c>
      <c r="E26">
        <v>2</v>
      </c>
      <c r="F26">
        <v>2</v>
      </c>
      <c r="G26">
        <v>2</v>
      </c>
      <c r="H26">
        <v>2</v>
      </c>
      <c r="I26">
        <v>2</v>
      </c>
      <c r="J26">
        <v>2</v>
      </c>
      <c r="K26">
        <v>2</v>
      </c>
      <c r="L26">
        <v>2</v>
      </c>
      <c r="M26">
        <v>2</v>
      </c>
      <c r="N26">
        <v>2</v>
      </c>
      <c r="O26">
        <v>2</v>
      </c>
      <c r="P26">
        <v>2</v>
      </c>
      <c r="Q26">
        <v>2</v>
      </c>
      <c r="R26">
        <v>2</v>
      </c>
      <c r="S26">
        <v>2</v>
      </c>
      <c r="T26">
        <v>2</v>
      </c>
      <c r="U26">
        <v>2</v>
      </c>
      <c r="V26">
        <v>2</v>
      </c>
      <c r="W26">
        <v>2</v>
      </c>
      <c r="X26">
        <v>2</v>
      </c>
      <c r="Y26">
        <v>2</v>
      </c>
      <c r="Z26">
        <v>2</v>
      </c>
      <c r="AA26">
        <v>2</v>
      </c>
      <c r="AB26">
        <v>2</v>
      </c>
      <c r="AC26">
        <v>2</v>
      </c>
      <c r="AD26">
        <v>2</v>
      </c>
      <c r="AE26">
        <v>2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2</v>
      </c>
      <c r="AL26">
        <v>2</v>
      </c>
      <c r="AM26">
        <v>2</v>
      </c>
      <c r="AN26">
        <v>2</v>
      </c>
      <c r="AO26">
        <v>2</v>
      </c>
      <c r="AP26">
        <v>2</v>
      </c>
      <c r="AQ26">
        <v>2</v>
      </c>
      <c r="AR26">
        <v>2</v>
      </c>
      <c r="AS26">
        <v>2</v>
      </c>
      <c r="AT26">
        <v>2</v>
      </c>
      <c r="AU26">
        <v>2</v>
      </c>
      <c r="AV26">
        <v>2</v>
      </c>
      <c r="AW26">
        <v>2</v>
      </c>
      <c r="AX26">
        <v>2</v>
      </c>
      <c r="AY26">
        <v>2</v>
      </c>
      <c r="AZ26">
        <v>2</v>
      </c>
    </row>
    <row r="27" spans="1:52" x14ac:dyDescent="0.2">
      <c r="A27" t="s">
        <v>61</v>
      </c>
      <c r="B27">
        <v>7.0000000000000007E-2</v>
      </c>
      <c r="C27">
        <v>7.0000000000000007E-2</v>
      </c>
      <c r="D27">
        <v>7.0000000000000007E-2</v>
      </c>
      <c r="E27">
        <v>7.0000000000000007E-2</v>
      </c>
      <c r="F27">
        <v>7.0000000000000007E-2</v>
      </c>
      <c r="G27">
        <v>7.0000000000000007E-2</v>
      </c>
      <c r="H27">
        <v>0.08</v>
      </c>
      <c r="I27">
        <v>0.08</v>
      </c>
      <c r="J27">
        <v>0.08</v>
      </c>
      <c r="K27">
        <v>0.1</v>
      </c>
      <c r="L27">
        <v>0.1</v>
      </c>
      <c r="M27">
        <v>0.1</v>
      </c>
      <c r="N27">
        <v>0.1</v>
      </c>
      <c r="O27">
        <v>0.1</v>
      </c>
      <c r="P27">
        <v>0.1</v>
      </c>
      <c r="Q27">
        <v>0.1</v>
      </c>
      <c r="R27">
        <v>0.1</v>
      </c>
      <c r="S27">
        <v>0.1</v>
      </c>
      <c r="T27">
        <v>0.1</v>
      </c>
      <c r="U27">
        <v>0.1</v>
      </c>
      <c r="V27">
        <v>0.1</v>
      </c>
      <c r="W27">
        <v>0.1</v>
      </c>
      <c r="X27">
        <v>0.1</v>
      </c>
      <c r="Y27">
        <v>0.1</v>
      </c>
      <c r="Z27">
        <v>0.1</v>
      </c>
      <c r="AA27">
        <v>0.1</v>
      </c>
      <c r="AB27">
        <v>0.1</v>
      </c>
      <c r="AC27">
        <v>0.1</v>
      </c>
      <c r="AD27">
        <v>0.1</v>
      </c>
      <c r="AE27">
        <v>0.1</v>
      </c>
      <c r="AF27">
        <v>0.1</v>
      </c>
      <c r="AG27">
        <v>0.1</v>
      </c>
      <c r="AH27">
        <v>0.1</v>
      </c>
      <c r="AI27">
        <v>0.1</v>
      </c>
      <c r="AJ27">
        <v>0.1</v>
      </c>
      <c r="AK27">
        <v>0.1</v>
      </c>
      <c r="AL27">
        <v>0.1</v>
      </c>
      <c r="AM27">
        <v>0.1</v>
      </c>
      <c r="AN27">
        <v>0.1</v>
      </c>
      <c r="AO27">
        <v>0.1</v>
      </c>
      <c r="AP27">
        <v>0.1</v>
      </c>
      <c r="AQ27">
        <v>0.1</v>
      </c>
      <c r="AR27">
        <v>0.1</v>
      </c>
      <c r="AS27">
        <v>0.1</v>
      </c>
      <c r="AT27">
        <v>0.1</v>
      </c>
      <c r="AU27">
        <v>0.1</v>
      </c>
      <c r="AV27">
        <v>0.1</v>
      </c>
      <c r="AW27">
        <v>0.1</v>
      </c>
      <c r="AX27">
        <v>0.1</v>
      </c>
      <c r="AY27">
        <v>0.1</v>
      </c>
      <c r="AZ27">
        <v>0.1</v>
      </c>
    </row>
    <row r="28" spans="1:52" x14ac:dyDescent="0.2">
      <c r="A28" s="26" t="s">
        <v>609</v>
      </c>
      <c r="B28" s="27">
        <v>99999</v>
      </c>
      <c r="C28" s="27">
        <v>99999</v>
      </c>
      <c r="D28" s="27">
        <v>99999</v>
      </c>
      <c r="E28" s="27">
        <v>99999</v>
      </c>
      <c r="F28" s="27">
        <v>99999</v>
      </c>
      <c r="G28" s="27">
        <v>99999</v>
      </c>
      <c r="H28" s="27">
        <v>99999</v>
      </c>
      <c r="I28" s="27">
        <v>99999</v>
      </c>
      <c r="J28" s="27">
        <v>99999</v>
      </c>
      <c r="K28" s="27">
        <v>99999</v>
      </c>
      <c r="L28" s="27">
        <v>99999</v>
      </c>
      <c r="M28" s="27">
        <v>99999</v>
      </c>
      <c r="N28" s="27">
        <v>99999</v>
      </c>
      <c r="O28" s="27">
        <v>99999</v>
      </c>
      <c r="P28" s="27">
        <v>99999</v>
      </c>
      <c r="Q28" s="27">
        <v>99999</v>
      </c>
      <c r="R28" s="27">
        <v>99999</v>
      </c>
      <c r="S28" s="27">
        <v>99999</v>
      </c>
      <c r="T28" s="27">
        <v>99999</v>
      </c>
      <c r="U28" s="27">
        <v>99999</v>
      </c>
      <c r="V28" s="27">
        <v>99999</v>
      </c>
      <c r="W28" s="27">
        <v>99999</v>
      </c>
      <c r="X28" s="27">
        <v>99999</v>
      </c>
      <c r="Y28" s="27">
        <v>99999</v>
      </c>
      <c r="Z28" s="27">
        <v>99999</v>
      </c>
      <c r="AA28" s="27">
        <v>99999</v>
      </c>
      <c r="AB28" s="27">
        <v>99999</v>
      </c>
      <c r="AC28" s="27">
        <v>99999</v>
      </c>
      <c r="AD28" s="27">
        <v>99999</v>
      </c>
      <c r="AE28" s="27">
        <v>99999</v>
      </c>
      <c r="AF28" s="27">
        <v>99999</v>
      </c>
      <c r="AG28" s="27">
        <v>99999</v>
      </c>
      <c r="AH28" s="27">
        <v>99999</v>
      </c>
      <c r="AI28" s="27">
        <v>99999</v>
      </c>
      <c r="AJ28" s="27">
        <v>99999</v>
      </c>
      <c r="AK28" s="27">
        <v>99999</v>
      </c>
      <c r="AL28" s="27">
        <v>99999</v>
      </c>
      <c r="AM28" s="27">
        <v>99999</v>
      </c>
      <c r="AN28" s="27">
        <v>99999</v>
      </c>
      <c r="AO28" s="27">
        <v>99999</v>
      </c>
      <c r="AP28" s="27">
        <v>99999</v>
      </c>
      <c r="AQ28" s="27">
        <v>99999</v>
      </c>
      <c r="AR28" s="27">
        <v>99999</v>
      </c>
      <c r="AS28" s="27">
        <v>99999</v>
      </c>
      <c r="AT28" s="27">
        <v>99999</v>
      </c>
      <c r="AU28" s="27">
        <v>99999</v>
      </c>
      <c r="AV28" s="27">
        <v>99999</v>
      </c>
      <c r="AW28" s="27">
        <v>99999</v>
      </c>
      <c r="AX28" s="27">
        <v>99999</v>
      </c>
      <c r="AY28" s="27">
        <v>99999</v>
      </c>
      <c r="AZ28" s="27">
        <v>99999</v>
      </c>
    </row>
    <row r="29" spans="1:52" x14ac:dyDescent="0.2">
      <c r="A29" t="s">
        <v>62</v>
      </c>
      <c r="B29">
        <v>7.0000000000000007E-2</v>
      </c>
      <c r="C29">
        <v>7.0000000000000007E-2</v>
      </c>
      <c r="D29">
        <v>3.5000000000000003E-2</v>
      </c>
      <c r="E29">
        <v>3.5000000000000003E-2</v>
      </c>
      <c r="F29">
        <v>3.5000000000000003E-2</v>
      </c>
      <c r="G29">
        <v>3.5000000000000003E-2</v>
      </c>
      <c r="H29">
        <v>0.04</v>
      </c>
      <c r="I29">
        <v>0.04</v>
      </c>
      <c r="J29">
        <v>0.04</v>
      </c>
      <c r="K29">
        <v>0.05</v>
      </c>
      <c r="L29">
        <v>0.05</v>
      </c>
      <c r="M29">
        <v>0.05</v>
      </c>
      <c r="N29">
        <v>0.05</v>
      </c>
      <c r="O29">
        <v>0.05</v>
      </c>
      <c r="P29">
        <v>0.05</v>
      </c>
      <c r="Q29">
        <v>0.05</v>
      </c>
      <c r="R29">
        <v>0.05</v>
      </c>
      <c r="S29">
        <v>0.05</v>
      </c>
      <c r="T29">
        <v>0.05</v>
      </c>
      <c r="U29">
        <v>0.05</v>
      </c>
      <c r="V29">
        <v>0.05</v>
      </c>
      <c r="W29">
        <v>0.05</v>
      </c>
      <c r="X29">
        <v>0.05</v>
      </c>
      <c r="Y29">
        <v>0.05</v>
      </c>
      <c r="Z29">
        <v>0.05</v>
      </c>
      <c r="AA29">
        <v>0.05</v>
      </c>
      <c r="AB29">
        <v>0.05</v>
      </c>
      <c r="AC29">
        <v>0.05</v>
      </c>
      <c r="AD29">
        <v>0.05</v>
      </c>
      <c r="AE29">
        <v>0.05</v>
      </c>
      <c r="AF29">
        <v>0.05</v>
      </c>
      <c r="AG29">
        <v>0.05</v>
      </c>
      <c r="AH29">
        <v>0.05</v>
      </c>
      <c r="AI29">
        <v>0.05</v>
      </c>
      <c r="AJ29">
        <v>0.05</v>
      </c>
      <c r="AK29">
        <v>0.05</v>
      </c>
      <c r="AL29">
        <v>0.05</v>
      </c>
      <c r="AM29">
        <v>0.05</v>
      </c>
      <c r="AN29">
        <v>0.05</v>
      </c>
      <c r="AO29">
        <v>0.05</v>
      </c>
      <c r="AP29">
        <v>0.05</v>
      </c>
      <c r="AQ29">
        <v>0.05</v>
      </c>
      <c r="AR29">
        <v>0.05</v>
      </c>
      <c r="AS29">
        <v>0.05</v>
      </c>
      <c r="AT29">
        <v>0.05</v>
      </c>
      <c r="AU29">
        <v>0.05</v>
      </c>
      <c r="AV29">
        <v>0.05</v>
      </c>
      <c r="AW29">
        <v>0.05</v>
      </c>
      <c r="AX29">
        <v>0.05</v>
      </c>
      <c r="AY29">
        <v>0.05</v>
      </c>
      <c r="AZ29">
        <v>0.05</v>
      </c>
    </row>
    <row r="30" spans="1:52" s="20" customFormat="1" x14ac:dyDescent="0.2">
      <c r="A30" s="26" t="s">
        <v>609</v>
      </c>
      <c r="B30" s="27">
        <v>99999</v>
      </c>
      <c r="C30" s="27">
        <v>99999</v>
      </c>
      <c r="D30" s="27">
        <v>99999</v>
      </c>
      <c r="E30" s="27">
        <v>99999</v>
      </c>
      <c r="F30" s="27">
        <v>99999</v>
      </c>
      <c r="G30" s="27">
        <v>99999</v>
      </c>
      <c r="H30" s="27">
        <v>99999</v>
      </c>
      <c r="I30" s="27">
        <v>99999</v>
      </c>
      <c r="J30" s="27">
        <v>99999</v>
      </c>
      <c r="K30" s="27">
        <v>99999</v>
      </c>
      <c r="L30" s="27">
        <v>99999</v>
      </c>
      <c r="M30" s="27">
        <v>99999</v>
      </c>
      <c r="N30" s="27">
        <v>99999</v>
      </c>
      <c r="O30" s="27">
        <v>99999</v>
      </c>
      <c r="P30" s="27">
        <v>99999</v>
      </c>
      <c r="Q30" s="27">
        <v>99999</v>
      </c>
      <c r="R30" s="27">
        <v>99999</v>
      </c>
      <c r="S30" s="27">
        <v>99999</v>
      </c>
      <c r="T30" s="27">
        <v>99999</v>
      </c>
      <c r="U30" s="27">
        <v>99999</v>
      </c>
      <c r="V30" s="27">
        <v>99999</v>
      </c>
      <c r="W30" s="27">
        <v>99999</v>
      </c>
      <c r="X30" s="27">
        <v>99999</v>
      </c>
      <c r="Y30" s="27">
        <v>99999</v>
      </c>
      <c r="Z30" s="27">
        <v>99999</v>
      </c>
      <c r="AA30" s="27">
        <v>99999</v>
      </c>
      <c r="AB30" s="27">
        <v>99999</v>
      </c>
      <c r="AC30" s="27">
        <v>99999</v>
      </c>
      <c r="AD30" s="27">
        <v>99999</v>
      </c>
      <c r="AE30" s="27">
        <v>99999</v>
      </c>
      <c r="AF30" s="27">
        <v>99999</v>
      </c>
      <c r="AG30" s="27">
        <v>99999</v>
      </c>
      <c r="AH30" s="27">
        <v>99999</v>
      </c>
      <c r="AI30" s="27">
        <v>99999</v>
      </c>
      <c r="AJ30" s="27">
        <v>99999</v>
      </c>
      <c r="AK30" s="27">
        <v>99999</v>
      </c>
      <c r="AL30" s="27">
        <v>99999</v>
      </c>
      <c r="AM30" s="27">
        <v>99999</v>
      </c>
      <c r="AN30" s="27">
        <v>99999</v>
      </c>
      <c r="AO30" s="27">
        <v>99999</v>
      </c>
      <c r="AP30" s="27">
        <v>99999</v>
      </c>
      <c r="AQ30" s="27">
        <v>99999</v>
      </c>
      <c r="AR30" s="27">
        <v>99999</v>
      </c>
      <c r="AS30" s="27">
        <v>99999</v>
      </c>
      <c r="AT30" s="27">
        <v>99999</v>
      </c>
      <c r="AU30" s="27">
        <v>99999</v>
      </c>
      <c r="AV30" s="27">
        <v>99999</v>
      </c>
      <c r="AW30" s="27">
        <v>99999</v>
      </c>
      <c r="AX30" s="27">
        <v>99999</v>
      </c>
      <c r="AY30" s="27">
        <v>99999</v>
      </c>
      <c r="AZ30" s="27">
        <v>99999</v>
      </c>
    </row>
    <row r="31" spans="1:52" x14ac:dyDescent="0.2">
      <c r="A31" t="s">
        <v>63</v>
      </c>
      <c r="B31">
        <v>5.0000000000000001E-3</v>
      </c>
      <c r="C31">
        <v>1.5E-3</v>
      </c>
      <c r="D31">
        <v>1.5E-3</v>
      </c>
      <c r="E31">
        <v>1.5E-3</v>
      </c>
      <c r="F31">
        <v>1.5E-3</v>
      </c>
      <c r="G31">
        <v>2E-3</v>
      </c>
      <c r="H31">
        <v>2E-3</v>
      </c>
      <c r="I31">
        <v>2E-3</v>
      </c>
      <c r="J31">
        <v>2E-3</v>
      </c>
      <c r="K31">
        <v>2E-3</v>
      </c>
      <c r="L31">
        <v>0.01</v>
      </c>
      <c r="M31">
        <v>0.01</v>
      </c>
      <c r="N31">
        <v>0.01</v>
      </c>
      <c r="O31">
        <v>0.01</v>
      </c>
      <c r="P31">
        <v>0.01</v>
      </c>
      <c r="Q31">
        <v>0.01</v>
      </c>
      <c r="R31">
        <v>0.01</v>
      </c>
      <c r="S31">
        <v>0.01</v>
      </c>
      <c r="T31">
        <v>0.01</v>
      </c>
      <c r="U31">
        <v>0.01</v>
      </c>
      <c r="V31">
        <v>0.03</v>
      </c>
      <c r="W31">
        <v>0.03</v>
      </c>
      <c r="X31">
        <v>0.03</v>
      </c>
      <c r="Y31">
        <v>0.03</v>
      </c>
      <c r="Z31">
        <v>0.03</v>
      </c>
      <c r="AA31">
        <v>0.03</v>
      </c>
      <c r="AB31">
        <v>0.03</v>
      </c>
      <c r="AC31">
        <v>0.03</v>
      </c>
      <c r="AD31">
        <v>0.03</v>
      </c>
      <c r="AE31">
        <v>0.03</v>
      </c>
      <c r="AF31">
        <v>0.06</v>
      </c>
      <c r="AG31">
        <v>0.06</v>
      </c>
      <c r="AH31">
        <v>0.06</v>
      </c>
      <c r="AI31">
        <v>0.06</v>
      </c>
      <c r="AJ31">
        <v>0.06</v>
      </c>
      <c r="AK31">
        <v>0.06</v>
      </c>
      <c r="AL31">
        <v>0.06</v>
      </c>
      <c r="AM31">
        <v>0.06</v>
      </c>
      <c r="AN31">
        <v>0.06</v>
      </c>
      <c r="AO31">
        <v>0.06</v>
      </c>
      <c r="AP31">
        <v>0.06</v>
      </c>
      <c r="AQ31">
        <v>0.06</v>
      </c>
      <c r="AR31">
        <v>0.06</v>
      </c>
      <c r="AS31">
        <v>0.06</v>
      </c>
      <c r="AT31">
        <v>0.06</v>
      </c>
      <c r="AU31">
        <v>0.06</v>
      </c>
      <c r="AV31">
        <v>0.06</v>
      </c>
      <c r="AW31">
        <v>0.06</v>
      </c>
      <c r="AX31">
        <v>0.06</v>
      </c>
      <c r="AY31">
        <v>0.06</v>
      </c>
      <c r="AZ31">
        <v>0.06</v>
      </c>
    </row>
    <row r="32" spans="1:52" s="20" customFormat="1" x14ac:dyDescent="0.2">
      <c r="A32" s="21" t="s">
        <v>609</v>
      </c>
      <c r="B32" s="20">
        <f>$AZ$31</f>
        <v>0.06</v>
      </c>
      <c r="C32" s="20">
        <f t="shared" ref="C32:AZ32" si="0">$AZ$31</f>
        <v>0.06</v>
      </c>
      <c r="D32" s="20">
        <f t="shared" si="0"/>
        <v>0.06</v>
      </c>
      <c r="E32" s="20">
        <f t="shared" si="0"/>
        <v>0.06</v>
      </c>
      <c r="F32" s="20">
        <f t="shared" si="0"/>
        <v>0.06</v>
      </c>
      <c r="G32" s="20">
        <f t="shared" si="0"/>
        <v>0.06</v>
      </c>
      <c r="H32" s="20">
        <f t="shared" si="0"/>
        <v>0.06</v>
      </c>
      <c r="I32" s="20">
        <f t="shared" si="0"/>
        <v>0.06</v>
      </c>
      <c r="J32" s="20">
        <f t="shared" si="0"/>
        <v>0.06</v>
      </c>
      <c r="K32" s="20">
        <f t="shared" si="0"/>
        <v>0.06</v>
      </c>
      <c r="L32" s="20">
        <f t="shared" si="0"/>
        <v>0.06</v>
      </c>
      <c r="M32" s="20">
        <f t="shared" si="0"/>
        <v>0.06</v>
      </c>
      <c r="N32" s="20">
        <f t="shared" si="0"/>
        <v>0.06</v>
      </c>
      <c r="O32" s="20">
        <f t="shared" si="0"/>
        <v>0.06</v>
      </c>
      <c r="P32" s="20">
        <f t="shared" si="0"/>
        <v>0.06</v>
      </c>
      <c r="Q32" s="20">
        <f t="shared" si="0"/>
        <v>0.06</v>
      </c>
      <c r="R32" s="20">
        <f t="shared" si="0"/>
        <v>0.06</v>
      </c>
      <c r="S32" s="20">
        <f t="shared" si="0"/>
        <v>0.06</v>
      </c>
      <c r="T32" s="20">
        <f t="shared" si="0"/>
        <v>0.06</v>
      </c>
      <c r="U32" s="20">
        <f t="shared" si="0"/>
        <v>0.06</v>
      </c>
      <c r="V32" s="20">
        <f t="shared" si="0"/>
        <v>0.06</v>
      </c>
      <c r="W32" s="20">
        <f t="shared" si="0"/>
        <v>0.06</v>
      </c>
      <c r="X32" s="20">
        <f t="shared" si="0"/>
        <v>0.06</v>
      </c>
      <c r="Y32" s="20">
        <f t="shared" si="0"/>
        <v>0.06</v>
      </c>
      <c r="Z32" s="20">
        <f t="shared" si="0"/>
        <v>0.06</v>
      </c>
      <c r="AA32" s="20">
        <f t="shared" si="0"/>
        <v>0.06</v>
      </c>
      <c r="AB32" s="20">
        <f t="shared" si="0"/>
        <v>0.06</v>
      </c>
      <c r="AC32" s="20">
        <f t="shared" si="0"/>
        <v>0.06</v>
      </c>
      <c r="AD32" s="20">
        <f t="shared" si="0"/>
        <v>0.06</v>
      </c>
      <c r="AE32" s="20">
        <f t="shared" si="0"/>
        <v>0.06</v>
      </c>
      <c r="AF32" s="20">
        <f t="shared" si="0"/>
        <v>0.06</v>
      </c>
      <c r="AG32" s="20">
        <f t="shared" si="0"/>
        <v>0.06</v>
      </c>
      <c r="AH32" s="20">
        <f t="shared" si="0"/>
        <v>0.06</v>
      </c>
      <c r="AI32" s="20">
        <f t="shared" si="0"/>
        <v>0.06</v>
      </c>
      <c r="AJ32" s="20">
        <f t="shared" si="0"/>
        <v>0.06</v>
      </c>
      <c r="AK32" s="20">
        <f t="shared" si="0"/>
        <v>0.06</v>
      </c>
      <c r="AL32" s="20">
        <f t="shared" si="0"/>
        <v>0.06</v>
      </c>
      <c r="AM32" s="20">
        <f t="shared" si="0"/>
        <v>0.06</v>
      </c>
      <c r="AN32" s="20">
        <f t="shared" si="0"/>
        <v>0.06</v>
      </c>
      <c r="AO32" s="20">
        <f t="shared" si="0"/>
        <v>0.06</v>
      </c>
      <c r="AP32" s="20">
        <f t="shared" si="0"/>
        <v>0.06</v>
      </c>
      <c r="AQ32" s="20">
        <f t="shared" si="0"/>
        <v>0.06</v>
      </c>
      <c r="AR32" s="20">
        <f t="shared" si="0"/>
        <v>0.06</v>
      </c>
      <c r="AS32" s="20">
        <f t="shared" si="0"/>
        <v>0.06</v>
      </c>
      <c r="AT32" s="20">
        <f t="shared" si="0"/>
        <v>0.06</v>
      </c>
      <c r="AU32" s="20">
        <f t="shared" si="0"/>
        <v>0.06</v>
      </c>
      <c r="AV32" s="20">
        <f t="shared" si="0"/>
        <v>0.06</v>
      </c>
      <c r="AW32" s="20">
        <f t="shared" si="0"/>
        <v>0.06</v>
      </c>
      <c r="AX32" s="20">
        <f t="shared" si="0"/>
        <v>0.06</v>
      </c>
      <c r="AY32" s="20">
        <f t="shared" si="0"/>
        <v>0.06</v>
      </c>
      <c r="AZ32" s="20">
        <f t="shared" si="0"/>
        <v>0.06</v>
      </c>
    </row>
    <row r="33" spans="1:52" x14ac:dyDescent="0.2">
      <c r="A33" t="s">
        <v>64</v>
      </c>
      <c r="B33">
        <v>1.4999999999999999E-2</v>
      </c>
      <c r="C33">
        <v>1.4999999999999999E-2</v>
      </c>
      <c r="D33">
        <v>1.4999999999999999E-2</v>
      </c>
      <c r="E33">
        <v>1.4999999999999999E-2</v>
      </c>
      <c r="F33">
        <v>1.4999999999999999E-2</v>
      </c>
      <c r="G33">
        <v>0.02</v>
      </c>
      <c r="H33">
        <v>0.02</v>
      </c>
      <c r="I33">
        <v>0.02</v>
      </c>
      <c r="J33">
        <v>0.02</v>
      </c>
      <c r="K33">
        <v>0.02</v>
      </c>
      <c r="L33">
        <v>2.5000000000000001E-2</v>
      </c>
      <c r="M33">
        <v>2.5000000000000001E-2</v>
      </c>
      <c r="N33">
        <v>2.5000000000000001E-2</v>
      </c>
      <c r="O33">
        <v>2.5000000000000001E-2</v>
      </c>
      <c r="P33">
        <v>2.5000000000000001E-2</v>
      </c>
      <c r="Q33">
        <v>0.05</v>
      </c>
      <c r="R33">
        <v>0.05</v>
      </c>
      <c r="S33">
        <v>0.05</v>
      </c>
      <c r="T33">
        <v>0.05</v>
      </c>
      <c r="U33">
        <v>0.05</v>
      </c>
      <c r="V33">
        <v>0.75</v>
      </c>
      <c r="W33">
        <v>0.75</v>
      </c>
      <c r="X33">
        <v>0.75</v>
      </c>
      <c r="Y33">
        <v>0.75</v>
      </c>
      <c r="Z33">
        <v>0.75</v>
      </c>
      <c r="AA33">
        <v>0.75</v>
      </c>
      <c r="AB33">
        <v>0.75</v>
      </c>
      <c r="AC33">
        <v>0.75</v>
      </c>
      <c r="AD33">
        <v>0.75</v>
      </c>
      <c r="AE33">
        <v>0.75</v>
      </c>
      <c r="AF33">
        <v>0.75</v>
      </c>
      <c r="AG33">
        <v>0.75</v>
      </c>
      <c r="AH33">
        <v>0.75</v>
      </c>
      <c r="AI33">
        <v>0.75</v>
      </c>
      <c r="AJ33">
        <v>0.75</v>
      </c>
      <c r="AK33">
        <v>0.75</v>
      </c>
      <c r="AL33">
        <v>0.75</v>
      </c>
      <c r="AM33">
        <v>0.75</v>
      </c>
      <c r="AN33">
        <v>0.75</v>
      </c>
      <c r="AO33">
        <v>0.75</v>
      </c>
      <c r="AP33">
        <v>0.75</v>
      </c>
      <c r="AQ33">
        <v>0.75</v>
      </c>
      <c r="AR33">
        <v>0.75</v>
      </c>
      <c r="AS33">
        <v>0.75</v>
      </c>
      <c r="AT33">
        <v>0.75</v>
      </c>
      <c r="AU33">
        <v>0.75</v>
      </c>
      <c r="AV33">
        <v>0.75</v>
      </c>
      <c r="AW33">
        <v>0.75</v>
      </c>
      <c r="AX33">
        <v>0.75</v>
      </c>
      <c r="AY33">
        <v>0.75</v>
      </c>
      <c r="AZ33">
        <v>0.75</v>
      </c>
    </row>
    <row r="34" spans="1:52" s="20" customFormat="1" x14ac:dyDescent="0.2">
      <c r="A34" s="21" t="s">
        <v>609</v>
      </c>
      <c r="B34" s="20">
        <f>$AZ$33</f>
        <v>0.75</v>
      </c>
      <c r="C34" s="20">
        <f t="shared" ref="C34:AZ34" si="1">$AZ$33</f>
        <v>0.75</v>
      </c>
      <c r="D34" s="20">
        <f t="shared" si="1"/>
        <v>0.75</v>
      </c>
      <c r="E34" s="20">
        <f t="shared" si="1"/>
        <v>0.75</v>
      </c>
      <c r="F34" s="20">
        <f t="shared" si="1"/>
        <v>0.75</v>
      </c>
      <c r="G34" s="20">
        <f t="shared" si="1"/>
        <v>0.75</v>
      </c>
      <c r="H34" s="20">
        <f t="shared" si="1"/>
        <v>0.75</v>
      </c>
      <c r="I34" s="20">
        <f t="shared" si="1"/>
        <v>0.75</v>
      </c>
      <c r="J34" s="20">
        <f t="shared" si="1"/>
        <v>0.75</v>
      </c>
      <c r="K34" s="20">
        <f t="shared" si="1"/>
        <v>0.75</v>
      </c>
      <c r="L34" s="20">
        <f t="shared" si="1"/>
        <v>0.75</v>
      </c>
      <c r="M34" s="20">
        <f t="shared" si="1"/>
        <v>0.75</v>
      </c>
      <c r="N34" s="20">
        <f t="shared" si="1"/>
        <v>0.75</v>
      </c>
      <c r="O34" s="20">
        <f t="shared" si="1"/>
        <v>0.75</v>
      </c>
      <c r="P34" s="20">
        <f t="shared" si="1"/>
        <v>0.75</v>
      </c>
      <c r="Q34" s="20">
        <f t="shared" si="1"/>
        <v>0.75</v>
      </c>
      <c r="R34" s="20">
        <f t="shared" si="1"/>
        <v>0.75</v>
      </c>
      <c r="S34" s="20">
        <f t="shared" si="1"/>
        <v>0.75</v>
      </c>
      <c r="T34" s="20">
        <f t="shared" si="1"/>
        <v>0.75</v>
      </c>
      <c r="U34" s="20">
        <f t="shared" si="1"/>
        <v>0.75</v>
      </c>
      <c r="V34" s="20">
        <f t="shared" si="1"/>
        <v>0.75</v>
      </c>
      <c r="W34" s="20">
        <f t="shared" si="1"/>
        <v>0.75</v>
      </c>
      <c r="X34" s="20">
        <f t="shared" si="1"/>
        <v>0.75</v>
      </c>
      <c r="Y34" s="20">
        <f t="shared" si="1"/>
        <v>0.75</v>
      </c>
      <c r="Z34" s="20">
        <f t="shared" si="1"/>
        <v>0.75</v>
      </c>
      <c r="AA34" s="20">
        <f t="shared" si="1"/>
        <v>0.75</v>
      </c>
      <c r="AB34" s="20">
        <f t="shared" si="1"/>
        <v>0.75</v>
      </c>
      <c r="AC34" s="20">
        <f t="shared" si="1"/>
        <v>0.75</v>
      </c>
      <c r="AD34" s="20">
        <f t="shared" si="1"/>
        <v>0.75</v>
      </c>
      <c r="AE34" s="20">
        <f t="shared" si="1"/>
        <v>0.75</v>
      </c>
      <c r="AF34" s="20">
        <f t="shared" si="1"/>
        <v>0.75</v>
      </c>
      <c r="AG34" s="20">
        <f t="shared" si="1"/>
        <v>0.75</v>
      </c>
      <c r="AH34" s="20">
        <f t="shared" si="1"/>
        <v>0.75</v>
      </c>
      <c r="AI34" s="20">
        <f t="shared" si="1"/>
        <v>0.75</v>
      </c>
      <c r="AJ34" s="20">
        <f t="shared" si="1"/>
        <v>0.75</v>
      </c>
      <c r="AK34" s="20">
        <f t="shared" si="1"/>
        <v>0.75</v>
      </c>
      <c r="AL34" s="20">
        <f t="shared" si="1"/>
        <v>0.75</v>
      </c>
      <c r="AM34" s="20">
        <f t="shared" si="1"/>
        <v>0.75</v>
      </c>
      <c r="AN34" s="20">
        <f t="shared" si="1"/>
        <v>0.75</v>
      </c>
      <c r="AO34" s="20">
        <f t="shared" si="1"/>
        <v>0.75</v>
      </c>
      <c r="AP34" s="20">
        <f t="shared" si="1"/>
        <v>0.75</v>
      </c>
      <c r="AQ34" s="20">
        <f t="shared" si="1"/>
        <v>0.75</v>
      </c>
      <c r="AR34" s="20">
        <f t="shared" si="1"/>
        <v>0.75</v>
      </c>
      <c r="AS34" s="20">
        <f t="shared" si="1"/>
        <v>0.75</v>
      </c>
      <c r="AT34" s="20">
        <f t="shared" si="1"/>
        <v>0.75</v>
      </c>
      <c r="AU34" s="20">
        <f t="shared" si="1"/>
        <v>0.75</v>
      </c>
      <c r="AV34" s="20">
        <f t="shared" si="1"/>
        <v>0.75</v>
      </c>
      <c r="AW34" s="20">
        <f t="shared" si="1"/>
        <v>0.75</v>
      </c>
      <c r="AX34" s="20">
        <f t="shared" si="1"/>
        <v>0.75</v>
      </c>
      <c r="AY34" s="20">
        <f t="shared" si="1"/>
        <v>0.75</v>
      </c>
      <c r="AZ34" s="20">
        <f t="shared" si="1"/>
        <v>0.75</v>
      </c>
    </row>
    <row r="35" spans="1:52" x14ac:dyDescent="0.2">
      <c r="A35" t="s">
        <v>65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99999</v>
      </c>
      <c r="N35">
        <v>99999</v>
      </c>
      <c r="O35">
        <v>99999</v>
      </c>
      <c r="P35">
        <v>99999</v>
      </c>
      <c r="Q35">
        <v>99999</v>
      </c>
      <c r="R35">
        <v>99999</v>
      </c>
      <c r="S35">
        <v>99999</v>
      </c>
      <c r="T35">
        <v>99999</v>
      </c>
      <c r="U35">
        <v>99999</v>
      </c>
      <c r="V35">
        <v>99999</v>
      </c>
      <c r="W35">
        <v>99999</v>
      </c>
      <c r="X35">
        <v>99999</v>
      </c>
      <c r="Y35">
        <v>99999</v>
      </c>
      <c r="Z35">
        <v>99999</v>
      </c>
      <c r="AA35">
        <v>99999</v>
      </c>
      <c r="AB35">
        <v>99999</v>
      </c>
      <c r="AC35">
        <v>99999</v>
      </c>
      <c r="AD35">
        <v>99999</v>
      </c>
      <c r="AE35">
        <v>99999</v>
      </c>
      <c r="AF35">
        <v>99999</v>
      </c>
      <c r="AG35">
        <v>99999</v>
      </c>
      <c r="AH35">
        <v>99999</v>
      </c>
      <c r="AI35">
        <v>99999</v>
      </c>
      <c r="AJ35">
        <v>99999</v>
      </c>
      <c r="AK35">
        <v>99999</v>
      </c>
      <c r="AL35">
        <v>99999</v>
      </c>
      <c r="AM35">
        <v>99999</v>
      </c>
      <c r="AN35">
        <v>99999</v>
      </c>
      <c r="AO35">
        <v>99999</v>
      </c>
      <c r="AP35">
        <v>99999</v>
      </c>
      <c r="AQ35">
        <v>99999</v>
      </c>
      <c r="AR35">
        <v>99999</v>
      </c>
      <c r="AS35">
        <v>99999</v>
      </c>
      <c r="AT35">
        <v>99999</v>
      </c>
      <c r="AU35">
        <v>99999</v>
      </c>
      <c r="AV35">
        <v>99999</v>
      </c>
      <c r="AW35">
        <v>99999</v>
      </c>
      <c r="AX35">
        <v>99999</v>
      </c>
      <c r="AY35">
        <v>99999</v>
      </c>
      <c r="AZ35">
        <v>99999</v>
      </c>
    </row>
    <row r="36" spans="1:52" x14ac:dyDescent="0.2">
      <c r="A36" t="s">
        <v>66</v>
      </c>
      <c r="B36">
        <v>4</v>
      </c>
      <c r="C36">
        <v>4</v>
      </c>
      <c r="D36">
        <v>4</v>
      </c>
      <c r="E36">
        <v>4</v>
      </c>
      <c r="F36">
        <v>4</v>
      </c>
      <c r="G36">
        <v>4</v>
      </c>
      <c r="H36">
        <v>4</v>
      </c>
      <c r="I36">
        <v>4</v>
      </c>
      <c r="J36">
        <v>4</v>
      </c>
      <c r="K36">
        <v>4</v>
      </c>
      <c r="L36">
        <v>4</v>
      </c>
      <c r="M36">
        <v>4</v>
      </c>
      <c r="N36">
        <v>4</v>
      </c>
      <c r="O36">
        <v>4</v>
      </c>
      <c r="P36">
        <v>4</v>
      </c>
      <c r="Q36">
        <v>4</v>
      </c>
      <c r="R36">
        <v>4</v>
      </c>
      <c r="S36">
        <v>4</v>
      </c>
      <c r="T36">
        <v>4</v>
      </c>
      <c r="U36">
        <v>4</v>
      </c>
      <c r="V36">
        <v>4</v>
      </c>
      <c r="W36">
        <v>4</v>
      </c>
      <c r="X36">
        <v>4</v>
      </c>
      <c r="Y36">
        <v>4</v>
      </c>
      <c r="Z36">
        <v>4</v>
      </c>
      <c r="AA36">
        <v>4</v>
      </c>
      <c r="AB36">
        <v>4</v>
      </c>
      <c r="AC36">
        <v>4</v>
      </c>
      <c r="AD36">
        <v>4</v>
      </c>
      <c r="AE36">
        <v>4</v>
      </c>
      <c r="AF36">
        <v>4</v>
      </c>
      <c r="AG36">
        <v>4</v>
      </c>
      <c r="AH36">
        <v>4</v>
      </c>
      <c r="AI36">
        <v>4</v>
      </c>
      <c r="AJ36">
        <v>4</v>
      </c>
      <c r="AK36">
        <v>4</v>
      </c>
      <c r="AL36">
        <v>4</v>
      </c>
      <c r="AM36">
        <v>4</v>
      </c>
      <c r="AN36">
        <v>4</v>
      </c>
      <c r="AO36">
        <v>4</v>
      </c>
      <c r="AP36">
        <v>4</v>
      </c>
      <c r="AQ36">
        <v>4</v>
      </c>
      <c r="AR36">
        <v>4</v>
      </c>
      <c r="AS36">
        <v>4</v>
      </c>
      <c r="AT36">
        <v>4</v>
      </c>
      <c r="AU36">
        <v>4</v>
      </c>
      <c r="AV36">
        <v>4</v>
      </c>
      <c r="AW36">
        <v>4</v>
      </c>
      <c r="AX36">
        <v>4</v>
      </c>
      <c r="AY36">
        <v>4</v>
      </c>
      <c r="AZ36">
        <v>4</v>
      </c>
    </row>
    <row r="37" spans="1:52" x14ac:dyDescent="0.2">
      <c r="A37" t="s">
        <v>68</v>
      </c>
      <c r="B37">
        <v>155</v>
      </c>
      <c r="C37">
        <v>5.85</v>
      </c>
      <c r="D37">
        <v>5.85</v>
      </c>
      <c r="E37">
        <v>5.85</v>
      </c>
      <c r="F37">
        <v>5.85</v>
      </c>
      <c r="G37">
        <v>5.85</v>
      </c>
      <c r="H37">
        <v>5.85</v>
      </c>
      <c r="I37">
        <v>5.85</v>
      </c>
      <c r="J37">
        <v>5.85</v>
      </c>
      <c r="K37">
        <v>5.85</v>
      </c>
      <c r="L37">
        <v>3.9</v>
      </c>
      <c r="M37">
        <v>3.9</v>
      </c>
      <c r="N37">
        <v>3.9</v>
      </c>
      <c r="O37">
        <v>3.9</v>
      </c>
      <c r="P37">
        <v>3.9</v>
      </c>
      <c r="Q37">
        <v>3.9</v>
      </c>
      <c r="R37">
        <v>3.9</v>
      </c>
      <c r="S37">
        <v>3.9</v>
      </c>
      <c r="T37">
        <v>3.9</v>
      </c>
      <c r="U37">
        <v>3.9</v>
      </c>
      <c r="V37">
        <v>3.9</v>
      </c>
      <c r="W37">
        <v>3.9</v>
      </c>
      <c r="X37">
        <v>3.9</v>
      </c>
      <c r="Y37">
        <v>3.9</v>
      </c>
      <c r="Z37">
        <v>3.9</v>
      </c>
      <c r="AA37">
        <v>3.9</v>
      </c>
      <c r="AB37">
        <v>3.9</v>
      </c>
      <c r="AC37">
        <v>3.9</v>
      </c>
      <c r="AD37">
        <v>3.9</v>
      </c>
      <c r="AE37">
        <v>3.9</v>
      </c>
      <c r="AF37">
        <v>5.2</v>
      </c>
      <c r="AG37">
        <v>5.2</v>
      </c>
      <c r="AH37">
        <v>5.2</v>
      </c>
      <c r="AI37">
        <v>5.2</v>
      </c>
      <c r="AJ37">
        <v>5.2</v>
      </c>
      <c r="AK37">
        <v>5.2</v>
      </c>
      <c r="AL37">
        <v>5.2</v>
      </c>
      <c r="AM37">
        <v>5.2</v>
      </c>
      <c r="AN37">
        <v>5.2</v>
      </c>
      <c r="AO37">
        <v>5.2</v>
      </c>
      <c r="AP37">
        <v>5.2</v>
      </c>
      <c r="AQ37">
        <v>5.2</v>
      </c>
      <c r="AR37">
        <v>5.2</v>
      </c>
      <c r="AS37">
        <v>5.2</v>
      </c>
      <c r="AT37">
        <v>5.2</v>
      </c>
      <c r="AU37">
        <v>5.2</v>
      </c>
      <c r="AV37">
        <v>5.2</v>
      </c>
      <c r="AW37">
        <v>5.2</v>
      </c>
      <c r="AX37">
        <v>5.2</v>
      </c>
      <c r="AY37">
        <v>5.2</v>
      </c>
      <c r="AZ37">
        <v>5.2</v>
      </c>
    </row>
    <row r="38" spans="1:52" x14ac:dyDescent="0.2">
      <c r="A38" t="s">
        <v>69</v>
      </c>
      <c r="B38">
        <v>0.04</v>
      </c>
      <c r="C38">
        <v>0.02</v>
      </c>
      <c r="D38">
        <v>0.02</v>
      </c>
      <c r="E38">
        <v>0.02</v>
      </c>
      <c r="F38">
        <v>0.02</v>
      </c>
      <c r="G38">
        <v>0.04</v>
      </c>
      <c r="H38">
        <v>0.04</v>
      </c>
      <c r="I38">
        <v>0.04</v>
      </c>
      <c r="J38">
        <v>0.04</v>
      </c>
      <c r="K38">
        <v>0.04</v>
      </c>
      <c r="L38">
        <v>0.06</v>
      </c>
      <c r="M38">
        <v>0.06</v>
      </c>
      <c r="N38">
        <v>0.06</v>
      </c>
      <c r="O38">
        <v>0.06</v>
      </c>
      <c r="P38">
        <v>0.06</v>
      </c>
      <c r="Q38">
        <v>0.06</v>
      </c>
      <c r="R38">
        <v>0.06</v>
      </c>
      <c r="S38">
        <v>0.06</v>
      </c>
      <c r="T38">
        <v>0.06</v>
      </c>
      <c r="U38">
        <v>0.06</v>
      </c>
      <c r="V38">
        <v>0.08</v>
      </c>
      <c r="W38">
        <v>0.08</v>
      </c>
      <c r="X38">
        <v>0.08</v>
      </c>
      <c r="Y38">
        <v>0.08</v>
      </c>
      <c r="Z38">
        <v>0.08</v>
      </c>
      <c r="AA38">
        <v>0.08</v>
      </c>
      <c r="AB38">
        <v>0.08</v>
      </c>
      <c r="AC38">
        <v>0.08</v>
      </c>
      <c r="AD38">
        <v>0.08</v>
      </c>
      <c r="AE38">
        <v>0.08</v>
      </c>
      <c r="AF38">
        <v>0.08</v>
      </c>
      <c r="AG38">
        <v>0.08</v>
      </c>
      <c r="AH38">
        <v>0.08</v>
      </c>
      <c r="AI38">
        <v>0.08</v>
      </c>
      <c r="AJ38">
        <v>0.08</v>
      </c>
      <c r="AK38">
        <v>0.08</v>
      </c>
      <c r="AL38">
        <v>0.08</v>
      </c>
      <c r="AM38">
        <v>0.08</v>
      </c>
      <c r="AN38">
        <v>0.08</v>
      </c>
      <c r="AO38">
        <v>0.08</v>
      </c>
      <c r="AP38">
        <v>0.08</v>
      </c>
      <c r="AQ38">
        <v>0.08</v>
      </c>
      <c r="AR38">
        <v>0.08</v>
      </c>
      <c r="AS38">
        <v>0.08</v>
      </c>
      <c r="AT38">
        <v>0.08</v>
      </c>
      <c r="AU38">
        <v>0.08</v>
      </c>
      <c r="AV38">
        <v>0.08</v>
      </c>
      <c r="AW38">
        <v>0.08</v>
      </c>
      <c r="AX38">
        <v>0.08</v>
      </c>
      <c r="AY38">
        <v>0.08</v>
      </c>
      <c r="AZ38">
        <v>0.08</v>
      </c>
    </row>
    <row r="39" spans="1:52" x14ac:dyDescent="0.2">
      <c r="A39" t="s">
        <v>70</v>
      </c>
      <c r="B39">
        <v>0</v>
      </c>
      <c r="C39">
        <v>4.0000000000000001E-3</v>
      </c>
      <c r="D39">
        <v>4.0000000000000001E-3</v>
      </c>
      <c r="E39">
        <v>4.0000000000000001E-3</v>
      </c>
      <c r="F39">
        <v>4.0000000000000001E-3</v>
      </c>
      <c r="G39">
        <v>6.0000000000000001E-3</v>
      </c>
      <c r="H39">
        <v>6.0000000000000001E-3</v>
      </c>
      <c r="I39">
        <v>6.0000000000000001E-3</v>
      </c>
      <c r="J39">
        <v>6.0000000000000001E-3</v>
      </c>
      <c r="K39">
        <v>6.0000000000000001E-3</v>
      </c>
      <c r="L39">
        <v>8.0000000000000002E-3</v>
      </c>
      <c r="M39">
        <v>8.0000000000000002E-3</v>
      </c>
      <c r="N39">
        <v>8.0000000000000002E-3</v>
      </c>
      <c r="O39">
        <v>8.0000000000000002E-3</v>
      </c>
      <c r="P39">
        <v>8.0000000000000002E-3</v>
      </c>
      <c r="Q39">
        <v>1.2E-2</v>
      </c>
      <c r="R39">
        <v>1.2E-2</v>
      </c>
      <c r="S39">
        <v>1.2E-2</v>
      </c>
      <c r="T39">
        <v>1.2E-2</v>
      </c>
      <c r="U39">
        <v>1.2E-2</v>
      </c>
      <c r="V39">
        <v>0.05</v>
      </c>
      <c r="W39">
        <v>0.05</v>
      </c>
      <c r="X39">
        <v>0.05</v>
      </c>
      <c r="Y39">
        <v>0.05</v>
      </c>
      <c r="Z39">
        <v>0.05</v>
      </c>
      <c r="AA39">
        <v>0.1</v>
      </c>
      <c r="AB39">
        <v>0.1</v>
      </c>
      <c r="AC39">
        <v>0.1</v>
      </c>
      <c r="AD39">
        <v>0.1</v>
      </c>
      <c r="AE39">
        <v>0.1</v>
      </c>
      <c r="AF39">
        <v>0.1</v>
      </c>
      <c r="AG39">
        <v>0.1</v>
      </c>
      <c r="AH39">
        <v>0.1</v>
      </c>
      <c r="AI39">
        <v>0.1</v>
      </c>
      <c r="AJ39">
        <v>0.1</v>
      </c>
      <c r="AK39">
        <v>0.1</v>
      </c>
      <c r="AL39">
        <v>0.1</v>
      </c>
      <c r="AM39">
        <v>0.1</v>
      </c>
      <c r="AN39">
        <v>0.1</v>
      </c>
      <c r="AO39">
        <v>0.1</v>
      </c>
      <c r="AP39">
        <v>0.1</v>
      </c>
      <c r="AQ39">
        <v>0.1</v>
      </c>
      <c r="AR39">
        <v>0.1</v>
      </c>
      <c r="AS39">
        <v>0.1</v>
      </c>
      <c r="AT39">
        <v>0.1</v>
      </c>
      <c r="AU39">
        <v>0.1</v>
      </c>
      <c r="AV39">
        <v>0.1</v>
      </c>
      <c r="AW39">
        <v>0.1</v>
      </c>
      <c r="AX39">
        <v>0.1</v>
      </c>
      <c r="AY39">
        <v>0.1</v>
      </c>
      <c r="AZ39">
        <v>0.1</v>
      </c>
    </row>
    <row r="40" spans="1:52" s="20" customFormat="1" x14ac:dyDescent="0.2">
      <c r="A40" s="21" t="s">
        <v>609</v>
      </c>
      <c r="B40" s="20">
        <f>$AZ$39</f>
        <v>0.1</v>
      </c>
      <c r="C40" s="20">
        <f t="shared" ref="C40:AZ40" si="2">$AZ$39</f>
        <v>0.1</v>
      </c>
      <c r="D40" s="20">
        <f t="shared" si="2"/>
        <v>0.1</v>
      </c>
      <c r="E40" s="20">
        <f t="shared" si="2"/>
        <v>0.1</v>
      </c>
      <c r="F40" s="20">
        <f t="shared" si="2"/>
        <v>0.1</v>
      </c>
      <c r="G40" s="20">
        <f t="shared" si="2"/>
        <v>0.1</v>
      </c>
      <c r="H40" s="20">
        <f t="shared" si="2"/>
        <v>0.1</v>
      </c>
      <c r="I40" s="20">
        <f t="shared" si="2"/>
        <v>0.1</v>
      </c>
      <c r="J40" s="20">
        <f t="shared" si="2"/>
        <v>0.1</v>
      </c>
      <c r="K40" s="20">
        <f t="shared" si="2"/>
        <v>0.1</v>
      </c>
      <c r="L40" s="20">
        <f t="shared" si="2"/>
        <v>0.1</v>
      </c>
      <c r="M40" s="20">
        <f t="shared" si="2"/>
        <v>0.1</v>
      </c>
      <c r="N40" s="20">
        <f t="shared" si="2"/>
        <v>0.1</v>
      </c>
      <c r="O40" s="20">
        <f t="shared" si="2"/>
        <v>0.1</v>
      </c>
      <c r="P40" s="20">
        <f t="shared" si="2"/>
        <v>0.1</v>
      </c>
      <c r="Q40" s="20">
        <f t="shared" si="2"/>
        <v>0.1</v>
      </c>
      <c r="R40" s="20">
        <f t="shared" si="2"/>
        <v>0.1</v>
      </c>
      <c r="S40" s="20">
        <f t="shared" si="2"/>
        <v>0.1</v>
      </c>
      <c r="T40" s="20">
        <f t="shared" si="2"/>
        <v>0.1</v>
      </c>
      <c r="U40" s="20">
        <f t="shared" si="2"/>
        <v>0.1</v>
      </c>
      <c r="V40" s="20">
        <f t="shared" si="2"/>
        <v>0.1</v>
      </c>
      <c r="W40" s="20">
        <f t="shared" si="2"/>
        <v>0.1</v>
      </c>
      <c r="X40" s="20">
        <f t="shared" si="2"/>
        <v>0.1</v>
      </c>
      <c r="Y40" s="20">
        <f t="shared" si="2"/>
        <v>0.1</v>
      </c>
      <c r="Z40" s="20">
        <f t="shared" si="2"/>
        <v>0.1</v>
      </c>
      <c r="AA40" s="20">
        <f t="shared" si="2"/>
        <v>0.1</v>
      </c>
      <c r="AB40" s="20">
        <f t="shared" si="2"/>
        <v>0.1</v>
      </c>
      <c r="AC40" s="20">
        <f t="shared" si="2"/>
        <v>0.1</v>
      </c>
      <c r="AD40" s="20">
        <f t="shared" si="2"/>
        <v>0.1</v>
      </c>
      <c r="AE40" s="20">
        <f t="shared" si="2"/>
        <v>0.1</v>
      </c>
      <c r="AF40" s="20">
        <f t="shared" si="2"/>
        <v>0.1</v>
      </c>
      <c r="AG40" s="20">
        <f t="shared" si="2"/>
        <v>0.1</v>
      </c>
      <c r="AH40" s="20">
        <f t="shared" si="2"/>
        <v>0.1</v>
      </c>
      <c r="AI40" s="20">
        <f t="shared" si="2"/>
        <v>0.1</v>
      </c>
      <c r="AJ40" s="20">
        <f t="shared" si="2"/>
        <v>0.1</v>
      </c>
      <c r="AK40" s="20">
        <f t="shared" si="2"/>
        <v>0.1</v>
      </c>
      <c r="AL40" s="20">
        <f t="shared" si="2"/>
        <v>0.1</v>
      </c>
      <c r="AM40" s="20">
        <f t="shared" si="2"/>
        <v>0.1</v>
      </c>
      <c r="AN40" s="20">
        <f t="shared" si="2"/>
        <v>0.1</v>
      </c>
      <c r="AO40" s="20">
        <f t="shared" si="2"/>
        <v>0.1</v>
      </c>
      <c r="AP40" s="20">
        <f t="shared" si="2"/>
        <v>0.1</v>
      </c>
      <c r="AQ40" s="20">
        <f t="shared" si="2"/>
        <v>0.1</v>
      </c>
      <c r="AR40" s="20">
        <f t="shared" si="2"/>
        <v>0.1</v>
      </c>
      <c r="AS40" s="20">
        <f t="shared" si="2"/>
        <v>0.1</v>
      </c>
      <c r="AT40" s="20">
        <f t="shared" si="2"/>
        <v>0.1</v>
      </c>
      <c r="AU40" s="20">
        <f t="shared" si="2"/>
        <v>0.1</v>
      </c>
      <c r="AV40" s="20">
        <f t="shared" si="2"/>
        <v>0.1</v>
      </c>
      <c r="AW40" s="20">
        <f t="shared" si="2"/>
        <v>0.1</v>
      </c>
      <c r="AX40" s="20">
        <f t="shared" si="2"/>
        <v>0.1</v>
      </c>
      <c r="AY40" s="20">
        <f t="shared" si="2"/>
        <v>0.1</v>
      </c>
      <c r="AZ40" s="20">
        <f t="shared" si="2"/>
        <v>0.1</v>
      </c>
    </row>
    <row r="41" spans="1:52" x14ac:dyDescent="0.2">
      <c r="A41" t="s">
        <v>71</v>
      </c>
      <c r="B41">
        <v>7.0000000000000007E-2</v>
      </c>
      <c r="C41">
        <v>7.0000000000000007E-2</v>
      </c>
      <c r="D41">
        <v>7.0000000000000007E-2</v>
      </c>
      <c r="E41">
        <v>7.0000000000000007E-2</v>
      </c>
      <c r="F41">
        <v>7.0000000000000007E-2</v>
      </c>
      <c r="G41">
        <v>7.0000000000000007E-2</v>
      </c>
      <c r="H41">
        <v>0.09</v>
      </c>
      <c r="I41">
        <v>0.09</v>
      </c>
      <c r="J41">
        <v>0.09</v>
      </c>
      <c r="K41">
        <v>0.09</v>
      </c>
      <c r="L41">
        <v>0.09</v>
      </c>
      <c r="M41">
        <v>0.1</v>
      </c>
      <c r="N41">
        <v>0.1</v>
      </c>
      <c r="O41">
        <v>0.1</v>
      </c>
      <c r="P41">
        <v>0.1</v>
      </c>
      <c r="Q41">
        <v>0.1</v>
      </c>
      <c r="R41">
        <v>0.15</v>
      </c>
      <c r="S41">
        <v>0.15</v>
      </c>
      <c r="T41">
        <v>0.15</v>
      </c>
      <c r="U41">
        <v>0.15</v>
      </c>
      <c r="V41">
        <v>0.15</v>
      </c>
      <c r="W41">
        <v>0.15</v>
      </c>
      <c r="X41">
        <v>0.15</v>
      </c>
      <c r="Y41">
        <v>0.15</v>
      </c>
      <c r="Z41">
        <v>0.15</v>
      </c>
      <c r="AA41">
        <v>0.15</v>
      </c>
      <c r="AB41">
        <v>0.15</v>
      </c>
      <c r="AC41">
        <v>0.15</v>
      </c>
      <c r="AD41">
        <v>0.15</v>
      </c>
      <c r="AE41">
        <v>0.15</v>
      </c>
      <c r="AF41">
        <v>0.15</v>
      </c>
      <c r="AG41">
        <v>0.15</v>
      </c>
      <c r="AH41">
        <v>0.15</v>
      </c>
      <c r="AI41">
        <v>0.15</v>
      </c>
      <c r="AJ41">
        <v>0.15</v>
      </c>
      <c r="AK41">
        <v>0.15</v>
      </c>
      <c r="AL41">
        <v>0.15</v>
      </c>
      <c r="AM41">
        <v>0.15</v>
      </c>
      <c r="AN41">
        <v>0.15</v>
      </c>
      <c r="AO41">
        <v>0.15</v>
      </c>
      <c r="AP41">
        <v>0.15</v>
      </c>
      <c r="AQ41">
        <v>0.15</v>
      </c>
      <c r="AR41">
        <v>0.15</v>
      </c>
      <c r="AS41">
        <v>0.15</v>
      </c>
      <c r="AT41">
        <v>0.15</v>
      </c>
      <c r="AU41">
        <v>0.15</v>
      </c>
      <c r="AV41">
        <v>0.15</v>
      </c>
      <c r="AW41">
        <v>0.15</v>
      </c>
      <c r="AX41">
        <v>0.15</v>
      </c>
      <c r="AY41">
        <v>0.15</v>
      </c>
      <c r="AZ41">
        <v>0.15</v>
      </c>
    </row>
    <row r="42" spans="1:52" s="20" customFormat="1" x14ac:dyDescent="0.2">
      <c r="A42" s="21" t="s">
        <v>609</v>
      </c>
      <c r="B42" s="20">
        <f>$AZ$41</f>
        <v>0.15</v>
      </c>
      <c r="C42" s="20">
        <f t="shared" ref="C42:AZ42" si="3">$AZ$41</f>
        <v>0.15</v>
      </c>
      <c r="D42" s="20">
        <f t="shared" si="3"/>
        <v>0.15</v>
      </c>
      <c r="E42" s="20">
        <f t="shared" si="3"/>
        <v>0.15</v>
      </c>
      <c r="F42" s="20">
        <f t="shared" si="3"/>
        <v>0.15</v>
      </c>
      <c r="G42" s="20">
        <f t="shared" si="3"/>
        <v>0.15</v>
      </c>
      <c r="H42" s="20">
        <f t="shared" si="3"/>
        <v>0.15</v>
      </c>
      <c r="I42" s="20">
        <f t="shared" si="3"/>
        <v>0.15</v>
      </c>
      <c r="J42" s="20">
        <f t="shared" si="3"/>
        <v>0.15</v>
      </c>
      <c r="K42" s="20">
        <f t="shared" si="3"/>
        <v>0.15</v>
      </c>
      <c r="L42" s="20">
        <f t="shared" si="3"/>
        <v>0.15</v>
      </c>
      <c r="M42" s="20">
        <f t="shared" si="3"/>
        <v>0.15</v>
      </c>
      <c r="N42" s="20">
        <f t="shared" si="3"/>
        <v>0.15</v>
      </c>
      <c r="O42" s="20">
        <f t="shared" si="3"/>
        <v>0.15</v>
      </c>
      <c r="P42" s="20">
        <f t="shared" si="3"/>
        <v>0.15</v>
      </c>
      <c r="Q42" s="20">
        <f t="shared" si="3"/>
        <v>0.15</v>
      </c>
      <c r="R42" s="20">
        <f t="shared" si="3"/>
        <v>0.15</v>
      </c>
      <c r="S42" s="20">
        <f t="shared" si="3"/>
        <v>0.15</v>
      </c>
      <c r="T42" s="20">
        <f t="shared" si="3"/>
        <v>0.15</v>
      </c>
      <c r="U42" s="20">
        <f t="shared" si="3"/>
        <v>0.15</v>
      </c>
      <c r="V42" s="20">
        <f t="shared" si="3"/>
        <v>0.15</v>
      </c>
      <c r="W42" s="20">
        <f t="shared" si="3"/>
        <v>0.15</v>
      </c>
      <c r="X42" s="20">
        <f t="shared" si="3"/>
        <v>0.15</v>
      </c>
      <c r="Y42" s="20">
        <f t="shared" si="3"/>
        <v>0.15</v>
      </c>
      <c r="Z42" s="20">
        <f t="shared" si="3"/>
        <v>0.15</v>
      </c>
      <c r="AA42" s="20">
        <f t="shared" si="3"/>
        <v>0.15</v>
      </c>
      <c r="AB42" s="20">
        <f t="shared" si="3"/>
        <v>0.15</v>
      </c>
      <c r="AC42" s="20">
        <f t="shared" si="3"/>
        <v>0.15</v>
      </c>
      <c r="AD42" s="20">
        <f t="shared" si="3"/>
        <v>0.15</v>
      </c>
      <c r="AE42" s="20">
        <f t="shared" si="3"/>
        <v>0.15</v>
      </c>
      <c r="AF42" s="20">
        <f t="shared" si="3"/>
        <v>0.15</v>
      </c>
      <c r="AG42" s="20">
        <f t="shared" si="3"/>
        <v>0.15</v>
      </c>
      <c r="AH42" s="20">
        <f t="shared" si="3"/>
        <v>0.15</v>
      </c>
      <c r="AI42" s="20">
        <f t="shared" si="3"/>
        <v>0.15</v>
      </c>
      <c r="AJ42" s="20">
        <f t="shared" si="3"/>
        <v>0.15</v>
      </c>
      <c r="AK42" s="20">
        <f t="shared" si="3"/>
        <v>0.15</v>
      </c>
      <c r="AL42" s="20">
        <f t="shared" si="3"/>
        <v>0.15</v>
      </c>
      <c r="AM42" s="20">
        <f t="shared" si="3"/>
        <v>0.15</v>
      </c>
      <c r="AN42" s="20">
        <f t="shared" si="3"/>
        <v>0.15</v>
      </c>
      <c r="AO42" s="20">
        <f t="shared" si="3"/>
        <v>0.15</v>
      </c>
      <c r="AP42" s="20">
        <f t="shared" si="3"/>
        <v>0.15</v>
      </c>
      <c r="AQ42" s="20">
        <f t="shared" si="3"/>
        <v>0.15</v>
      </c>
      <c r="AR42" s="20">
        <f t="shared" si="3"/>
        <v>0.15</v>
      </c>
      <c r="AS42" s="20">
        <f t="shared" si="3"/>
        <v>0.15</v>
      </c>
      <c r="AT42" s="20">
        <f t="shared" si="3"/>
        <v>0.15</v>
      </c>
      <c r="AU42" s="20">
        <f t="shared" si="3"/>
        <v>0.15</v>
      </c>
      <c r="AV42" s="20">
        <f t="shared" si="3"/>
        <v>0.15</v>
      </c>
      <c r="AW42" s="20">
        <f t="shared" si="3"/>
        <v>0.15</v>
      </c>
      <c r="AX42" s="20">
        <f t="shared" si="3"/>
        <v>0.15</v>
      </c>
      <c r="AY42" s="20">
        <f t="shared" si="3"/>
        <v>0.15</v>
      </c>
      <c r="AZ42" s="20">
        <f t="shared" si="3"/>
        <v>0.15</v>
      </c>
    </row>
    <row r="43" spans="1:52" x14ac:dyDescent="0.2">
      <c r="A43" t="s">
        <v>72</v>
      </c>
      <c r="B43">
        <v>3.0000000000000001E-3</v>
      </c>
      <c r="C43">
        <v>3.0000000000000001E-3</v>
      </c>
      <c r="D43">
        <v>3.0000000000000001E-3</v>
      </c>
      <c r="E43">
        <v>3.0000000000000001E-3</v>
      </c>
      <c r="F43">
        <v>3.0000000000000001E-3</v>
      </c>
      <c r="G43">
        <v>5.0000000000000001E-3</v>
      </c>
      <c r="H43">
        <v>5.0000000000000001E-3</v>
      </c>
      <c r="I43">
        <v>5.0000000000000001E-3</v>
      </c>
      <c r="J43">
        <v>5.0000000000000001E-3</v>
      </c>
      <c r="K43">
        <v>5.0000000000000001E-3</v>
      </c>
      <c r="L43">
        <v>0.01</v>
      </c>
      <c r="M43">
        <v>0.01</v>
      </c>
      <c r="N43">
        <v>0.01</v>
      </c>
      <c r="O43">
        <v>0.01</v>
      </c>
      <c r="P43">
        <v>0.01</v>
      </c>
      <c r="Q43">
        <v>0.04</v>
      </c>
      <c r="R43">
        <v>0.04</v>
      </c>
      <c r="S43">
        <v>0.04</v>
      </c>
      <c r="T43">
        <v>0.04</v>
      </c>
      <c r="U43">
        <v>0.04</v>
      </c>
      <c r="V43">
        <v>0.05</v>
      </c>
      <c r="W43">
        <v>0.05</v>
      </c>
      <c r="X43">
        <v>0.05</v>
      </c>
      <c r="Y43">
        <v>0.05</v>
      </c>
      <c r="Z43">
        <v>0.05</v>
      </c>
      <c r="AA43">
        <v>0.05</v>
      </c>
      <c r="AB43">
        <v>0.05</v>
      </c>
      <c r="AC43">
        <v>0.05</v>
      </c>
      <c r="AD43">
        <v>0.05</v>
      </c>
      <c r="AE43">
        <v>0.05</v>
      </c>
      <c r="AF43">
        <v>0.05</v>
      </c>
      <c r="AG43">
        <v>0.05</v>
      </c>
      <c r="AH43">
        <v>0.05</v>
      </c>
      <c r="AI43">
        <v>0.05</v>
      </c>
      <c r="AJ43">
        <v>0.05</v>
      </c>
      <c r="AK43">
        <v>0.05</v>
      </c>
      <c r="AL43">
        <v>0.05</v>
      </c>
      <c r="AM43">
        <v>0.05</v>
      </c>
      <c r="AN43">
        <v>0.05</v>
      </c>
      <c r="AO43">
        <v>0.05</v>
      </c>
      <c r="AP43">
        <v>0.05</v>
      </c>
      <c r="AQ43">
        <v>0.05</v>
      </c>
      <c r="AR43">
        <v>0.05</v>
      </c>
      <c r="AS43">
        <v>0.05</v>
      </c>
      <c r="AT43">
        <v>0.05</v>
      </c>
      <c r="AU43">
        <v>0.05</v>
      </c>
      <c r="AV43">
        <v>0.05</v>
      </c>
      <c r="AW43">
        <v>0.05</v>
      </c>
      <c r="AX43">
        <v>0.05</v>
      </c>
      <c r="AY43">
        <v>0.05</v>
      </c>
      <c r="AZ43">
        <v>0.05</v>
      </c>
    </row>
    <row r="44" spans="1:52" x14ac:dyDescent="0.2">
      <c r="A44" t="s">
        <v>73</v>
      </c>
      <c r="B44">
        <v>4</v>
      </c>
      <c r="C44">
        <v>4</v>
      </c>
      <c r="D44">
        <v>4</v>
      </c>
      <c r="E44">
        <v>4</v>
      </c>
      <c r="F44">
        <v>4</v>
      </c>
      <c r="G44">
        <v>4</v>
      </c>
      <c r="H44">
        <v>4</v>
      </c>
      <c r="I44">
        <v>4</v>
      </c>
      <c r="J44">
        <v>4</v>
      </c>
      <c r="K44">
        <v>4</v>
      </c>
      <c r="L44">
        <v>4</v>
      </c>
      <c r="M44">
        <v>4</v>
      </c>
      <c r="N44">
        <v>4</v>
      </c>
      <c r="O44">
        <v>4</v>
      </c>
      <c r="P44">
        <v>4</v>
      </c>
      <c r="Q44">
        <v>4</v>
      </c>
      <c r="R44">
        <v>4</v>
      </c>
      <c r="S44">
        <v>4</v>
      </c>
      <c r="T44">
        <v>4</v>
      </c>
      <c r="U44">
        <v>4</v>
      </c>
      <c r="V44">
        <v>4</v>
      </c>
      <c r="W44">
        <v>4</v>
      </c>
      <c r="X44">
        <v>4</v>
      </c>
      <c r="Y44">
        <v>4</v>
      </c>
      <c r="Z44">
        <v>4</v>
      </c>
      <c r="AA44">
        <v>4</v>
      </c>
      <c r="AB44">
        <v>4</v>
      </c>
      <c r="AC44">
        <v>4</v>
      </c>
      <c r="AD44">
        <v>4</v>
      </c>
      <c r="AE44">
        <v>4</v>
      </c>
      <c r="AF44">
        <v>4</v>
      </c>
      <c r="AG44">
        <v>4</v>
      </c>
      <c r="AH44">
        <v>4</v>
      </c>
      <c r="AI44">
        <v>4</v>
      </c>
      <c r="AJ44">
        <v>4</v>
      </c>
      <c r="AK44">
        <v>4</v>
      </c>
      <c r="AL44">
        <v>4</v>
      </c>
      <c r="AM44">
        <v>4</v>
      </c>
      <c r="AN44">
        <v>4</v>
      </c>
      <c r="AO44">
        <v>4</v>
      </c>
      <c r="AP44">
        <v>4</v>
      </c>
      <c r="AQ44">
        <v>4</v>
      </c>
      <c r="AR44">
        <v>4</v>
      </c>
      <c r="AS44">
        <v>4</v>
      </c>
      <c r="AT44">
        <v>4</v>
      </c>
      <c r="AU44">
        <v>4</v>
      </c>
      <c r="AV44">
        <v>4</v>
      </c>
      <c r="AW44">
        <v>4</v>
      </c>
      <c r="AX44">
        <v>4</v>
      </c>
      <c r="AY44">
        <v>4</v>
      </c>
      <c r="AZ44">
        <v>4</v>
      </c>
    </row>
    <row r="45" spans="1:52" x14ac:dyDescent="0.2">
      <c r="A45" t="s">
        <v>74</v>
      </c>
      <c r="B45">
        <v>0</v>
      </c>
      <c r="C45">
        <v>0.04</v>
      </c>
      <c r="D45">
        <v>0.04</v>
      </c>
      <c r="E45">
        <v>0.06</v>
      </c>
      <c r="F45">
        <v>0.06</v>
      </c>
      <c r="G45">
        <v>0.06</v>
      </c>
      <c r="H45">
        <v>0.06</v>
      </c>
      <c r="I45">
        <v>0.06</v>
      </c>
      <c r="J45">
        <v>0.08</v>
      </c>
      <c r="K45">
        <v>0.08</v>
      </c>
      <c r="L45">
        <v>0.08</v>
      </c>
      <c r="M45">
        <v>0.08</v>
      </c>
      <c r="N45">
        <v>0.08</v>
      </c>
      <c r="O45">
        <v>0.08</v>
      </c>
      <c r="P45">
        <v>0.08</v>
      </c>
      <c r="Q45">
        <v>0.08</v>
      </c>
      <c r="R45">
        <v>0.08</v>
      </c>
      <c r="S45">
        <v>0.08</v>
      </c>
      <c r="T45">
        <v>0.08</v>
      </c>
      <c r="U45">
        <v>0.08</v>
      </c>
      <c r="V45">
        <v>0.08</v>
      </c>
      <c r="W45">
        <v>0.1</v>
      </c>
      <c r="X45">
        <v>0.1</v>
      </c>
      <c r="Y45">
        <v>0.1</v>
      </c>
      <c r="Z45">
        <v>0.1</v>
      </c>
      <c r="AA45">
        <v>0.1</v>
      </c>
      <c r="AB45">
        <v>0.1</v>
      </c>
      <c r="AC45">
        <v>0.1</v>
      </c>
      <c r="AD45">
        <v>0.1</v>
      </c>
      <c r="AE45">
        <v>0.1</v>
      </c>
      <c r="AF45">
        <v>0.1</v>
      </c>
      <c r="AG45">
        <v>0.1</v>
      </c>
      <c r="AH45">
        <v>0.1</v>
      </c>
      <c r="AI45">
        <v>0.1</v>
      </c>
      <c r="AJ45">
        <v>0.1</v>
      </c>
      <c r="AK45">
        <v>0.1</v>
      </c>
      <c r="AL45">
        <v>0.1</v>
      </c>
      <c r="AM45">
        <v>0.1</v>
      </c>
      <c r="AN45">
        <v>0.1</v>
      </c>
      <c r="AO45">
        <v>0.1</v>
      </c>
      <c r="AP45">
        <v>0.1</v>
      </c>
      <c r="AQ45">
        <v>0.1</v>
      </c>
      <c r="AR45">
        <v>0.1</v>
      </c>
      <c r="AS45">
        <v>0.1</v>
      </c>
      <c r="AT45">
        <v>0.1</v>
      </c>
      <c r="AU45">
        <v>0.1</v>
      </c>
      <c r="AV45">
        <v>0.1</v>
      </c>
      <c r="AW45">
        <v>0.1</v>
      </c>
      <c r="AX45">
        <v>0.1</v>
      </c>
      <c r="AY45">
        <v>0.1</v>
      </c>
      <c r="AZ45">
        <v>0.1</v>
      </c>
    </row>
    <row r="46" spans="1:52" x14ac:dyDescent="0.2">
      <c r="A46" t="s">
        <v>75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99999</v>
      </c>
      <c r="N46">
        <v>99999</v>
      </c>
      <c r="O46">
        <v>99999</v>
      </c>
      <c r="P46">
        <v>99999</v>
      </c>
      <c r="Q46">
        <v>99999</v>
      </c>
      <c r="R46">
        <v>99999</v>
      </c>
      <c r="S46">
        <v>99999</v>
      </c>
      <c r="T46">
        <v>99999</v>
      </c>
      <c r="U46">
        <v>99999</v>
      </c>
      <c r="V46">
        <v>99999</v>
      </c>
      <c r="W46">
        <v>99999</v>
      </c>
      <c r="X46">
        <v>99999</v>
      </c>
      <c r="Y46">
        <v>99999</v>
      </c>
      <c r="Z46">
        <v>99999</v>
      </c>
      <c r="AA46">
        <v>99999</v>
      </c>
      <c r="AB46">
        <v>99999</v>
      </c>
      <c r="AC46">
        <v>99999</v>
      </c>
      <c r="AD46">
        <v>99999</v>
      </c>
      <c r="AE46">
        <v>99999</v>
      </c>
      <c r="AF46">
        <v>99999</v>
      </c>
      <c r="AG46">
        <v>99999</v>
      </c>
      <c r="AH46">
        <v>99999</v>
      </c>
      <c r="AI46">
        <v>99999</v>
      </c>
      <c r="AJ46">
        <v>99999</v>
      </c>
      <c r="AK46">
        <v>99999</v>
      </c>
      <c r="AL46">
        <v>99999</v>
      </c>
      <c r="AM46">
        <v>99999</v>
      </c>
      <c r="AN46">
        <v>99999</v>
      </c>
      <c r="AO46">
        <v>99999</v>
      </c>
      <c r="AP46">
        <v>99999</v>
      </c>
      <c r="AQ46">
        <v>99999</v>
      </c>
      <c r="AR46">
        <v>99999</v>
      </c>
      <c r="AS46">
        <v>99999</v>
      </c>
      <c r="AT46">
        <v>99999</v>
      </c>
      <c r="AU46">
        <v>99999</v>
      </c>
      <c r="AV46">
        <v>99999</v>
      </c>
      <c r="AW46">
        <v>99999</v>
      </c>
      <c r="AX46">
        <v>99999</v>
      </c>
      <c r="AY46">
        <v>99999</v>
      </c>
      <c r="AZ46">
        <v>99999</v>
      </c>
    </row>
    <row r="47" spans="1:52" x14ac:dyDescent="0.2">
      <c r="A47" t="s">
        <v>76</v>
      </c>
      <c r="B47">
        <v>3</v>
      </c>
      <c r="C47">
        <v>3</v>
      </c>
      <c r="D47">
        <v>3</v>
      </c>
      <c r="E47">
        <v>3</v>
      </c>
      <c r="F47">
        <v>3</v>
      </c>
      <c r="G47">
        <v>3</v>
      </c>
      <c r="H47">
        <v>3</v>
      </c>
      <c r="I47">
        <v>3</v>
      </c>
      <c r="J47">
        <v>3</v>
      </c>
      <c r="K47">
        <v>3</v>
      </c>
      <c r="L47">
        <v>3</v>
      </c>
      <c r="M47">
        <v>3</v>
      </c>
      <c r="N47">
        <v>3</v>
      </c>
      <c r="O47">
        <v>3</v>
      </c>
      <c r="P47">
        <v>3</v>
      </c>
      <c r="Q47">
        <v>3</v>
      </c>
      <c r="R47">
        <v>3</v>
      </c>
      <c r="S47">
        <v>3</v>
      </c>
      <c r="T47">
        <v>3</v>
      </c>
      <c r="U47">
        <v>3</v>
      </c>
      <c r="V47">
        <v>3</v>
      </c>
      <c r="W47">
        <v>3</v>
      </c>
      <c r="X47">
        <v>3</v>
      </c>
      <c r="Y47">
        <v>3</v>
      </c>
      <c r="Z47">
        <v>3</v>
      </c>
      <c r="AA47">
        <v>3</v>
      </c>
      <c r="AB47">
        <v>3</v>
      </c>
      <c r="AC47">
        <v>3</v>
      </c>
      <c r="AD47">
        <v>3</v>
      </c>
      <c r="AE47">
        <v>3</v>
      </c>
      <c r="AF47">
        <v>3</v>
      </c>
      <c r="AG47">
        <v>3</v>
      </c>
      <c r="AH47">
        <v>3</v>
      </c>
      <c r="AI47">
        <v>3</v>
      </c>
      <c r="AJ47">
        <v>3</v>
      </c>
      <c r="AK47">
        <v>3</v>
      </c>
      <c r="AL47">
        <v>3</v>
      </c>
      <c r="AM47">
        <v>3</v>
      </c>
      <c r="AN47">
        <v>3</v>
      </c>
      <c r="AO47">
        <v>3</v>
      </c>
      <c r="AP47">
        <v>3</v>
      </c>
      <c r="AQ47">
        <v>3</v>
      </c>
      <c r="AR47">
        <v>3</v>
      </c>
      <c r="AS47">
        <v>3</v>
      </c>
      <c r="AT47">
        <v>3</v>
      </c>
      <c r="AU47">
        <v>3</v>
      </c>
      <c r="AV47">
        <v>3</v>
      </c>
      <c r="AW47">
        <v>3</v>
      </c>
      <c r="AX47">
        <v>3</v>
      </c>
      <c r="AY47">
        <v>3</v>
      </c>
      <c r="AZ47">
        <v>3</v>
      </c>
    </row>
    <row r="48" spans="1:52" x14ac:dyDescent="0.2">
      <c r="A48" t="s">
        <v>78</v>
      </c>
      <c r="B48">
        <v>99999</v>
      </c>
      <c r="C48">
        <v>2</v>
      </c>
      <c r="D48">
        <v>2</v>
      </c>
      <c r="E48">
        <v>2</v>
      </c>
      <c r="F48">
        <v>2</v>
      </c>
      <c r="G48">
        <v>2</v>
      </c>
      <c r="H48">
        <v>2</v>
      </c>
      <c r="I48">
        <v>2</v>
      </c>
      <c r="J48">
        <v>2</v>
      </c>
      <c r="K48">
        <v>2</v>
      </c>
      <c r="L48">
        <v>2</v>
      </c>
      <c r="M48">
        <v>2</v>
      </c>
      <c r="N48">
        <v>2</v>
      </c>
      <c r="O48">
        <v>2</v>
      </c>
      <c r="P48">
        <v>2</v>
      </c>
      <c r="Q48">
        <v>2</v>
      </c>
      <c r="R48">
        <v>2</v>
      </c>
      <c r="S48">
        <v>2</v>
      </c>
      <c r="T48">
        <v>2</v>
      </c>
      <c r="U48">
        <v>2</v>
      </c>
      <c r="V48">
        <v>99999</v>
      </c>
      <c r="W48">
        <v>99999</v>
      </c>
      <c r="X48">
        <v>99999</v>
      </c>
      <c r="Y48">
        <v>99999</v>
      </c>
      <c r="Z48">
        <v>99999</v>
      </c>
      <c r="AA48">
        <v>99999</v>
      </c>
      <c r="AB48">
        <v>99999</v>
      </c>
      <c r="AC48">
        <v>99999</v>
      </c>
      <c r="AD48">
        <v>99999</v>
      </c>
      <c r="AE48">
        <v>99999</v>
      </c>
      <c r="AF48">
        <v>99999</v>
      </c>
      <c r="AG48">
        <v>99999</v>
      </c>
      <c r="AH48">
        <v>99999</v>
      </c>
      <c r="AI48">
        <v>99999</v>
      </c>
      <c r="AJ48">
        <v>99999</v>
      </c>
      <c r="AK48">
        <v>99999</v>
      </c>
      <c r="AL48">
        <v>99999</v>
      </c>
      <c r="AM48">
        <v>99999</v>
      </c>
      <c r="AN48">
        <v>99999</v>
      </c>
      <c r="AO48">
        <v>99999</v>
      </c>
      <c r="AP48">
        <v>99999</v>
      </c>
      <c r="AQ48">
        <v>99999</v>
      </c>
      <c r="AR48">
        <v>99999</v>
      </c>
      <c r="AS48">
        <v>99999</v>
      </c>
      <c r="AT48">
        <v>99999</v>
      </c>
      <c r="AU48">
        <v>99999</v>
      </c>
      <c r="AV48">
        <v>99999</v>
      </c>
      <c r="AW48">
        <v>99999</v>
      </c>
      <c r="AX48">
        <v>99999</v>
      </c>
      <c r="AY48">
        <v>99999</v>
      </c>
      <c r="AZ48">
        <v>99999</v>
      </c>
    </row>
    <row r="49" spans="1:52" x14ac:dyDescent="0.2">
      <c r="A49" t="s">
        <v>79</v>
      </c>
      <c r="B49">
        <v>99999</v>
      </c>
      <c r="C49">
        <v>2</v>
      </c>
      <c r="D49">
        <v>2</v>
      </c>
      <c r="E49">
        <v>2</v>
      </c>
      <c r="F49">
        <v>2</v>
      </c>
      <c r="G49">
        <v>2</v>
      </c>
      <c r="H49">
        <v>2</v>
      </c>
      <c r="I49">
        <v>2</v>
      </c>
      <c r="J49">
        <v>2</v>
      </c>
      <c r="K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2</v>
      </c>
      <c r="R49">
        <v>2</v>
      </c>
      <c r="S49">
        <v>2</v>
      </c>
      <c r="T49">
        <v>2</v>
      </c>
      <c r="U49">
        <v>2</v>
      </c>
      <c r="V49">
        <v>99999</v>
      </c>
      <c r="W49">
        <v>99999</v>
      </c>
      <c r="X49">
        <v>99999</v>
      </c>
      <c r="Y49">
        <v>99999</v>
      </c>
      <c r="Z49">
        <v>99999</v>
      </c>
      <c r="AA49">
        <v>99999</v>
      </c>
      <c r="AB49">
        <v>99999</v>
      </c>
      <c r="AC49">
        <v>99999</v>
      </c>
      <c r="AD49">
        <v>99999</v>
      </c>
      <c r="AE49">
        <v>99999</v>
      </c>
      <c r="AF49">
        <v>99999</v>
      </c>
      <c r="AG49">
        <v>99999</v>
      </c>
      <c r="AH49">
        <v>99999</v>
      </c>
      <c r="AI49">
        <v>99999</v>
      </c>
      <c r="AJ49">
        <v>99999</v>
      </c>
      <c r="AK49">
        <v>99999</v>
      </c>
      <c r="AL49">
        <v>99999</v>
      </c>
      <c r="AM49">
        <v>99999</v>
      </c>
      <c r="AN49">
        <v>99999</v>
      </c>
      <c r="AO49">
        <v>99999</v>
      </c>
      <c r="AP49">
        <v>99999</v>
      </c>
      <c r="AQ49">
        <v>99999</v>
      </c>
      <c r="AR49">
        <v>99999</v>
      </c>
      <c r="AS49">
        <v>99999</v>
      </c>
      <c r="AT49">
        <v>99999</v>
      </c>
      <c r="AU49">
        <v>99999</v>
      </c>
      <c r="AV49">
        <v>99999</v>
      </c>
      <c r="AW49">
        <v>99999</v>
      </c>
      <c r="AX49">
        <v>99999</v>
      </c>
      <c r="AY49">
        <v>99999</v>
      </c>
      <c r="AZ49">
        <v>99999</v>
      </c>
    </row>
    <row r="50" spans="1:52" x14ac:dyDescent="0.2">
      <c r="A50" t="s">
        <v>82</v>
      </c>
      <c r="B50">
        <v>0</v>
      </c>
      <c r="C50">
        <v>0.03</v>
      </c>
      <c r="D50">
        <v>0.03</v>
      </c>
      <c r="E50">
        <v>0.03</v>
      </c>
      <c r="F50">
        <v>0.03</v>
      </c>
      <c r="G50">
        <v>0.04</v>
      </c>
      <c r="H50">
        <v>0.04</v>
      </c>
      <c r="I50">
        <v>0.04</v>
      </c>
      <c r="J50">
        <v>0.04</v>
      </c>
      <c r="K50">
        <v>0.04</v>
      </c>
      <c r="L50">
        <v>0.06</v>
      </c>
      <c r="M50">
        <v>0.06</v>
      </c>
      <c r="N50">
        <v>0.06</v>
      </c>
      <c r="O50">
        <v>0.06</v>
      </c>
      <c r="P50">
        <v>0.06</v>
      </c>
      <c r="Q50">
        <v>0.06</v>
      </c>
      <c r="R50">
        <v>0.06</v>
      </c>
      <c r="S50">
        <v>0.06</v>
      </c>
      <c r="T50">
        <v>0.06</v>
      </c>
      <c r="U50">
        <v>0.06</v>
      </c>
      <c r="V50">
        <v>7.0000000000000007E-2</v>
      </c>
      <c r="W50">
        <v>7.0000000000000007E-2</v>
      </c>
      <c r="X50">
        <v>7.0000000000000007E-2</v>
      </c>
      <c r="Y50">
        <v>7.0000000000000007E-2</v>
      </c>
      <c r="Z50">
        <v>7.0000000000000007E-2</v>
      </c>
      <c r="AA50">
        <v>0.08</v>
      </c>
      <c r="AB50">
        <v>0.08</v>
      </c>
      <c r="AC50">
        <v>0.08</v>
      </c>
      <c r="AD50">
        <v>0.08</v>
      </c>
      <c r="AE50">
        <v>0.08</v>
      </c>
      <c r="AF50">
        <v>0.1</v>
      </c>
      <c r="AG50">
        <v>0.1</v>
      </c>
      <c r="AH50">
        <v>0.1</v>
      </c>
      <c r="AI50">
        <v>0.1</v>
      </c>
      <c r="AJ50">
        <v>0.1</v>
      </c>
      <c r="AK50">
        <v>0.1</v>
      </c>
      <c r="AL50">
        <v>0.1</v>
      </c>
      <c r="AM50">
        <v>0.1</v>
      </c>
      <c r="AN50">
        <v>0.1</v>
      </c>
      <c r="AO50">
        <v>0.1</v>
      </c>
      <c r="AP50">
        <v>0.1</v>
      </c>
      <c r="AQ50">
        <v>0.1</v>
      </c>
      <c r="AR50">
        <v>0.1</v>
      </c>
      <c r="AS50">
        <v>0.1</v>
      </c>
      <c r="AT50">
        <v>0.1</v>
      </c>
      <c r="AU50">
        <v>0.1</v>
      </c>
      <c r="AV50">
        <v>0.1</v>
      </c>
      <c r="AW50">
        <v>0.1</v>
      </c>
      <c r="AX50">
        <v>0.1</v>
      </c>
      <c r="AY50">
        <v>0.1</v>
      </c>
      <c r="AZ50">
        <v>0.1</v>
      </c>
    </row>
    <row r="51" spans="1:52" x14ac:dyDescent="0.2">
      <c r="A51" t="s">
        <v>83</v>
      </c>
      <c r="B51">
        <v>0</v>
      </c>
      <c r="C51">
        <v>5.0000000000000001E-3</v>
      </c>
      <c r="D51">
        <v>5.0000000000000001E-3</v>
      </c>
      <c r="E51">
        <v>5.0000000000000001E-3</v>
      </c>
      <c r="F51">
        <v>5.0000000000000001E-3</v>
      </c>
      <c r="G51">
        <v>8.0000000000000002E-3</v>
      </c>
      <c r="H51">
        <v>8.0000000000000002E-3</v>
      </c>
      <c r="I51">
        <v>8.0000000000000002E-3</v>
      </c>
      <c r="J51">
        <v>8.0000000000000002E-3</v>
      </c>
      <c r="K51">
        <v>8.0000000000000002E-3</v>
      </c>
      <c r="L51">
        <v>0.01</v>
      </c>
      <c r="M51">
        <v>0.01</v>
      </c>
      <c r="N51">
        <v>0.01</v>
      </c>
      <c r="O51">
        <v>0.01</v>
      </c>
      <c r="P51">
        <v>0.01</v>
      </c>
      <c r="Q51">
        <v>0.01</v>
      </c>
      <c r="R51">
        <v>0.01</v>
      </c>
      <c r="S51">
        <v>0.01</v>
      </c>
      <c r="T51">
        <v>0.01</v>
      </c>
      <c r="U51">
        <v>0.01</v>
      </c>
      <c r="V51">
        <v>0.01</v>
      </c>
      <c r="W51">
        <v>0.02</v>
      </c>
      <c r="X51">
        <v>0.02</v>
      </c>
      <c r="Y51">
        <v>0.02</v>
      </c>
      <c r="Z51">
        <v>0.02</v>
      </c>
      <c r="AA51">
        <v>0.02</v>
      </c>
      <c r="AB51">
        <v>0.02</v>
      </c>
      <c r="AC51">
        <v>0.02</v>
      </c>
      <c r="AD51">
        <v>0.02</v>
      </c>
      <c r="AE51">
        <v>0.02</v>
      </c>
      <c r="AF51">
        <v>0.02</v>
      </c>
      <c r="AG51">
        <v>0.02</v>
      </c>
      <c r="AH51">
        <v>0.02</v>
      </c>
      <c r="AI51">
        <v>0.02</v>
      </c>
      <c r="AJ51">
        <v>0.02</v>
      </c>
      <c r="AK51">
        <v>0.02</v>
      </c>
      <c r="AL51">
        <v>0.02</v>
      </c>
      <c r="AM51">
        <v>0.02</v>
      </c>
      <c r="AN51">
        <v>0.02</v>
      </c>
      <c r="AO51">
        <v>0.02</v>
      </c>
      <c r="AP51">
        <v>0.02</v>
      </c>
      <c r="AQ51">
        <v>0.02</v>
      </c>
      <c r="AR51">
        <v>0.02</v>
      </c>
      <c r="AS51">
        <v>0.02</v>
      </c>
      <c r="AT51">
        <v>0.02</v>
      </c>
      <c r="AU51">
        <v>0.02</v>
      </c>
      <c r="AV51">
        <v>0.02</v>
      </c>
      <c r="AW51">
        <v>0.02</v>
      </c>
      <c r="AX51">
        <v>0.02</v>
      </c>
      <c r="AY51">
        <v>0.02</v>
      </c>
      <c r="AZ51">
        <v>0.02</v>
      </c>
    </row>
    <row r="52" spans="1:52" s="20" customFormat="1" x14ac:dyDescent="0.2">
      <c r="A52" s="21" t="s">
        <v>609</v>
      </c>
      <c r="B52" s="20">
        <v>0.02</v>
      </c>
      <c r="C52" s="20">
        <v>0.02</v>
      </c>
      <c r="D52" s="20">
        <v>0.02</v>
      </c>
      <c r="E52" s="20">
        <v>0.02</v>
      </c>
      <c r="F52" s="20">
        <v>0.02</v>
      </c>
      <c r="G52" s="20">
        <v>0.02</v>
      </c>
      <c r="H52" s="20">
        <v>0.02</v>
      </c>
      <c r="I52" s="20">
        <v>0.02</v>
      </c>
      <c r="J52" s="20">
        <v>0.02</v>
      </c>
      <c r="K52" s="20">
        <v>0.02</v>
      </c>
      <c r="L52" s="20">
        <v>0.02</v>
      </c>
      <c r="M52" s="20">
        <v>0.02</v>
      </c>
      <c r="N52" s="20">
        <v>0.02</v>
      </c>
      <c r="O52" s="20">
        <v>0.02</v>
      </c>
      <c r="P52" s="20">
        <v>0.02</v>
      </c>
      <c r="Q52" s="20">
        <v>0.02</v>
      </c>
      <c r="R52" s="20">
        <v>0.02</v>
      </c>
      <c r="S52" s="20">
        <v>0.02</v>
      </c>
      <c r="T52" s="20">
        <v>0.02</v>
      </c>
      <c r="U52" s="20">
        <v>0.02</v>
      </c>
      <c r="V52" s="20">
        <v>0.02</v>
      </c>
      <c r="W52" s="20">
        <v>0.02</v>
      </c>
      <c r="X52" s="20">
        <v>0.02</v>
      </c>
      <c r="Y52" s="20">
        <v>0.02</v>
      </c>
      <c r="Z52" s="20">
        <v>0.02</v>
      </c>
      <c r="AA52" s="20">
        <v>0.02</v>
      </c>
      <c r="AB52" s="20">
        <v>0.02</v>
      </c>
      <c r="AC52" s="20">
        <v>0.02</v>
      </c>
      <c r="AD52" s="20">
        <v>0.02</v>
      </c>
      <c r="AE52" s="20">
        <v>0.02</v>
      </c>
      <c r="AF52" s="20">
        <v>0.02</v>
      </c>
      <c r="AG52" s="20">
        <v>0.02</v>
      </c>
      <c r="AH52" s="20">
        <v>0.02</v>
      </c>
      <c r="AI52" s="20">
        <v>0.02</v>
      </c>
      <c r="AJ52" s="20">
        <v>0.02</v>
      </c>
      <c r="AK52" s="20">
        <v>0.02</v>
      </c>
      <c r="AL52" s="20">
        <v>0.02</v>
      </c>
      <c r="AM52" s="20">
        <v>0.02</v>
      </c>
      <c r="AN52" s="20">
        <v>0.02</v>
      </c>
      <c r="AO52" s="20">
        <v>0.02</v>
      </c>
      <c r="AP52" s="20">
        <v>0.02</v>
      </c>
      <c r="AQ52" s="20">
        <v>0.02</v>
      </c>
      <c r="AR52" s="20">
        <v>0.02</v>
      </c>
      <c r="AS52" s="20">
        <v>0.02</v>
      </c>
      <c r="AT52" s="20">
        <v>0.02</v>
      </c>
      <c r="AU52" s="20">
        <v>0.02</v>
      </c>
      <c r="AV52" s="20">
        <v>0.02</v>
      </c>
      <c r="AW52" s="20">
        <v>0.02</v>
      </c>
      <c r="AX52" s="20">
        <v>0.02</v>
      </c>
      <c r="AY52" s="20">
        <v>0.02</v>
      </c>
      <c r="AZ52" s="20">
        <v>0.02</v>
      </c>
    </row>
    <row r="53" spans="1:52" x14ac:dyDescent="0.2">
      <c r="A53" t="s">
        <v>87</v>
      </c>
      <c r="B53">
        <v>0.1</v>
      </c>
      <c r="C53">
        <v>0.1</v>
      </c>
      <c r="D53">
        <v>0.1</v>
      </c>
      <c r="E53">
        <v>0.1</v>
      </c>
      <c r="F53">
        <v>0.1</v>
      </c>
      <c r="G53">
        <v>0.1</v>
      </c>
      <c r="H53">
        <v>0.1</v>
      </c>
      <c r="I53">
        <v>0.1</v>
      </c>
      <c r="J53">
        <v>0.1</v>
      </c>
      <c r="K53">
        <v>0.1</v>
      </c>
      <c r="L53">
        <v>0.15</v>
      </c>
      <c r="M53">
        <v>0.15</v>
      </c>
      <c r="N53">
        <v>0.15</v>
      </c>
      <c r="O53">
        <v>0.15</v>
      </c>
      <c r="P53">
        <v>0.15</v>
      </c>
      <c r="Q53">
        <v>0.15</v>
      </c>
      <c r="R53">
        <v>0.15</v>
      </c>
      <c r="S53">
        <v>0.15</v>
      </c>
      <c r="T53">
        <v>0.15</v>
      </c>
      <c r="U53">
        <v>0.15</v>
      </c>
      <c r="V53">
        <v>0.15</v>
      </c>
      <c r="W53">
        <v>0.15</v>
      </c>
      <c r="X53">
        <v>0.15</v>
      </c>
      <c r="Y53">
        <v>0.15</v>
      </c>
      <c r="Z53">
        <v>0.15</v>
      </c>
      <c r="AA53">
        <v>0.15</v>
      </c>
      <c r="AB53">
        <v>0.15</v>
      </c>
      <c r="AC53">
        <v>0.15</v>
      </c>
      <c r="AD53">
        <v>0.15</v>
      </c>
      <c r="AE53">
        <v>0.15</v>
      </c>
      <c r="AF53">
        <v>0.15</v>
      </c>
      <c r="AG53">
        <v>0.15</v>
      </c>
      <c r="AH53">
        <v>0.15</v>
      </c>
      <c r="AI53">
        <v>0.15</v>
      </c>
      <c r="AJ53">
        <v>0.15</v>
      </c>
      <c r="AK53">
        <v>0.15</v>
      </c>
      <c r="AL53">
        <v>0.15</v>
      </c>
      <c r="AM53">
        <v>0.15</v>
      </c>
      <c r="AN53">
        <v>0.15</v>
      </c>
      <c r="AO53">
        <v>0.15</v>
      </c>
      <c r="AP53">
        <v>0.15</v>
      </c>
      <c r="AQ53">
        <v>0.15</v>
      </c>
      <c r="AR53">
        <v>0.15</v>
      </c>
      <c r="AS53">
        <v>0.15</v>
      </c>
      <c r="AT53">
        <v>0.15</v>
      </c>
      <c r="AU53">
        <v>0.15</v>
      </c>
      <c r="AV53">
        <v>0.15</v>
      </c>
      <c r="AW53">
        <v>0.15</v>
      </c>
      <c r="AX53">
        <v>0.15</v>
      </c>
      <c r="AY53">
        <v>0.15</v>
      </c>
      <c r="AZ53">
        <v>0.15</v>
      </c>
    </row>
    <row r="54" spans="1:52" x14ac:dyDescent="0.2">
      <c r="A54" t="s">
        <v>88</v>
      </c>
      <c r="B54">
        <v>0.01</v>
      </c>
      <c r="C54">
        <v>0.01</v>
      </c>
      <c r="D54">
        <v>0.01</v>
      </c>
      <c r="E54">
        <v>0.01</v>
      </c>
      <c r="F54">
        <v>0.01</v>
      </c>
      <c r="G54">
        <v>0.01</v>
      </c>
      <c r="H54">
        <v>0.01</v>
      </c>
      <c r="I54">
        <v>0.01</v>
      </c>
      <c r="J54">
        <v>0.01</v>
      </c>
      <c r="K54">
        <v>0.01</v>
      </c>
      <c r="L54">
        <v>0.01</v>
      </c>
      <c r="M54">
        <v>0.01</v>
      </c>
      <c r="N54">
        <v>0.01</v>
      </c>
      <c r="O54">
        <v>0.01</v>
      </c>
      <c r="P54">
        <v>0.01</v>
      </c>
      <c r="Q54">
        <v>0.01</v>
      </c>
      <c r="R54">
        <v>0.01</v>
      </c>
      <c r="S54">
        <v>0.01</v>
      </c>
      <c r="T54">
        <v>0.01</v>
      </c>
      <c r="U54">
        <v>0.01</v>
      </c>
      <c r="V54">
        <v>0.01</v>
      </c>
      <c r="W54">
        <v>0.01</v>
      </c>
      <c r="X54">
        <v>0.01</v>
      </c>
      <c r="Y54">
        <v>0.01</v>
      </c>
      <c r="Z54">
        <v>0.01</v>
      </c>
      <c r="AA54">
        <v>0.01</v>
      </c>
      <c r="AB54">
        <v>0.01</v>
      </c>
      <c r="AC54">
        <v>0.01</v>
      </c>
      <c r="AD54">
        <v>0.01</v>
      </c>
      <c r="AE54">
        <v>0.01</v>
      </c>
      <c r="AF54">
        <v>0.01</v>
      </c>
      <c r="AG54">
        <v>0.01</v>
      </c>
      <c r="AH54">
        <v>0.01</v>
      </c>
      <c r="AI54">
        <v>0.01</v>
      </c>
      <c r="AJ54">
        <v>0.01</v>
      </c>
      <c r="AK54">
        <v>0.01</v>
      </c>
      <c r="AL54">
        <v>0.01</v>
      </c>
      <c r="AM54">
        <v>0.01</v>
      </c>
      <c r="AN54">
        <v>0.01</v>
      </c>
      <c r="AO54">
        <v>0.01</v>
      </c>
      <c r="AP54">
        <v>0.01</v>
      </c>
      <c r="AQ54">
        <v>0.01</v>
      </c>
      <c r="AR54">
        <v>0.01</v>
      </c>
      <c r="AS54">
        <v>0.01</v>
      </c>
      <c r="AT54">
        <v>0.01</v>
      </c>
      <c r="AU54">
        <v>0.01</v>
      </c>
      <c r="AV54">
        <v>0.01</v>
      </c>
      <c r="AW54">
        <v>0.01</v>
      </c>
      <c r="AX54">
        <v>0.01</v>
      </c>
      <c r="AY54">
        <v>0.01</v>
      </c>
      <c r="AZ54">
        <v>0.01</v>
      </c>
    </row>
    <row r="55" spans="1:52" x14ac:dyDescent="0.2">
      <c r="A55" t="s">
        <v>90</v>
      </c>
      <c r="B55">
        <v>7.0000000000000007E-2</v>
      </c>
      <c r="C55">
        <v>0.03</v>
      </c>
      <c r="D55">
        <v>0.03</v>
      </c>
      <c r="E55">
        <v>0.03</v>
      </c>
      <c r="F55">
        <v>0.03</v>
      </c>
      <c r="G55">
        <v>0.05</v>
      </c>
      <c r="H55">
        <v>0.05</v>
      </c>
      <c r="I55">
        <v>0.05</v>
      </c>
      <c r="J55">
        <v>0.05</v>
      </c>
      <c r="K55">
        <v>0.05</v>
      </c>
      <c r="L55">
        <v>0.08</v>
      </c>
      <c r="M55">
        <v>0.08</v>
      </c>
      <c r="N55">
        <v>0.08</v>
      </c>
      <c r="O55">
        <v>0.08</v>
      </c>
      <c r="P55">
        <v>0.08</v>
      </c>
      <c r="Q55">
        <v>0.08</v>
      </c>
      <c r="R55">
        <v>0.08</v>
      </c>
      <c r="S55">
        <v>0.08</v>
      </c>
      <c r="T55">
        <v>0.08</v>
      </c>
      <c r="U55">
        <v>0.08</v>
      </c>
      <c r="V55">
        <v>0.08</v>
      </c>
      <c r="W55">
        <v>0.08</v>
      </c>
      <c r="X55">
        <v>0.08</v>
      </c>
      <c r="Y55">
        <v>0.08</v>
      </c>
      <c r="Z55">
        <v>0.08</v>
      </c>
      <c r="AA55">
        <v>0.08</v>
      </c>
      <c r="AB55">
        <v>0.08</v>
      </c>
      <c r="AC55">
        <v>0.08</v>
      </c>
      <c r="AD55">
        <v>0.08</v>
      </c>
      <c r="AE55">
        <v>0.08</v>
      </c>
      <c r="AF55">
        <v>0.08</v>
      </c>
      <c r="AG55">
        <v>0.08</v>
      </c>
      <c r="AH55">
        <v>0.08</v>
      </c>
      <c r="AI55">
        <v>0.08</v>
      </c>
      <c r="AJ55">
        <v>0.08</v>
      </c>
      <c r="AK55">
        <v>0.08</v>
      </c>
      <c r="AL55">
        <v>0.08</v>
      </c>
      <c r="AM55">
        <v>0.08</v>
      </c>
      <c r="AN55">
        <v>0.08</v>
      </c>
      <c r="AO55">
        <v>0.08</v>
      </c>
      <c r="AP55">
        <v>0.08</v>
      </c>
      <c r="AQ55">
        <v>0.08</v>
      </c>
      <c r="AR55">
        <v>0.08</v>
      </c>
      <c r="AS55">
        <v>0.08</v>
      </c>
      <c r="AT55">
        <v>0.08</v>
      </c>
      <c r="AU55">
        <v>0.08</v>
      </c>
      <c r="AV55">
        <v>0.08</v>
      </c>
      <c r="AW55">
        <v>0.08</v>
      </c>
      <c r="AX55">
        <v>0.08</v>
      </c>
      <c r="AY55">
        <v>0.08</v>
      </c>
      <c r="AZ55">
        <v>0.08</v>
      </c>
    </row>
    <row r="56" spans="1:52" s="28" customFormat="1" x14ac:dyDescent="0.2">
      <c r="A56" s="26" t="s">
        <v>609</v>
      </c>
      <c r="B56" s="27">
        <v>99999</v>
      </c>
      <c r="C56" s="27">
        <v>99999</v>
      </c>
      <c r="D56" s="27">
        <v>99999</v>
      </c>
      <c r="E56" s="27">
        <v>99999</v>
      </c>
      <c r="F56" s="27">
        <v>99999</v>
      </c>
      <c r="G56" s="27">
        <v>99999</v>
      </c>
      <c r="H56" s="27">
        <v>99999</v>
      </c>
      <c r="I56" s="27">
        <v>99999</v>
      </c>
      <c r="J56" s="27">
        <v>99999</v>
      </c>
      <c r="K56" s="27">
        <v>99999</v>
      </c>
      <c r="L56" s="27">
        <v>99999</v>
      </c>
      <c r="M56" s="27">
        <v>99999</v>
      </c>
      <c r="N56" s="27">
        <v>99999</v>
      </c>
      <c r="O56" s="27">
        <v>99999</v>
      </c>
      <c r="P56" s="27">
        <v>99999</v>
      </c>
      <c r="Q56" s="27">
        <v>99999</v>
      </c>
      <c r="R56" s="27">
        <v>99999</v>
      </c>
      <c r="S56" s="27">
        <v>99999</v>
      </c>
      <c r="T56" s="27">
        <v>99999</v>
      </c>
      <c r="U56" s="27">
        <v>99999</v>
      </c>
      <c r="V56" s="27">
        <v>99999</v>
      </c>
      <c r="W56" s="27">
        <v>99999</v>
      </c>
      <c r="X56" s="27">
        <v>99999</v>
      </c>
      <c r="Y56" s="27">
        <v>99999</v>
      </c>
      <c r="Z56" s="27">
        <v>99999</v>
      </c>
      <c r="AA56" s="27">
        <v>99999</v>
      </c>
      <c r="AB56" s="27">
        <v>99999</v>
      </c>
      <c r="AC56" s="27">
        <v>99999</v>
      </c>
      <c r="AD56" s="27">
        <v>99999</v>
      </c>
      <c r="AE56" s="27">
        <v>99999</v>
      </c>
      <c r="AF56" s="27">
        <v>99999</v>
      </c>
      <c r="AG56" s="27">
        <v>99999</v>
      </c>
      <c r="AH56" s="27">
        <v>99999</v>
      </c>
      <c r="AI56" s="27">
        <v>99999</v>
      </c>
      <c r="AJ56" s="27">
        <v>99999</v>
      </c>
      <c r="AK56" s="27">
        <v>99999</v>
      </c>
      <c r="AL56" s="27">
        <v>99999</v>
      </c>
      <c r="AM56" s="27">
        <v>99999</v>
      </c>
      <c r="AN56" s="27">
        <v>99999</v>
      </c>
      <c r="AO56" s="27">
        <v>99999</v>
      </c>
      <c r="AP56" s="27">
        <v>99999</v>
      </c>
      <c r="AQ56" s="27">
        <v>99999</v>
      </c>
      <c r="AR56" s="27">
        <v>99999</v>
      </c>
      <c r="AS56" s="27">
        <v>99999</v>
      </c>
      <c r="AT56" s="27">
        <v>99999</v>
      </c>
      <c r="AU56" s="27">
        <v>99999</v>
      </c>
      <c r="AV56" s="27">
        <v>99999</v>
      </c>
      <c r="AW56" s="27">
        <v>99999</v>
      </c>
      <c r="AX56" s="27">
        <v>99999</v>
      </c>
      <c r="AY56" s="27">
        <v>99999</v>
      </c>
      <c r="AZ56" s="27">
        <v>99999</v>
      </c>
    </row>
    <row r="57" spans="1:52" x14ac:dyDescent="0.2">
      <c r="A57" t="s">
        <v>91</v>
      </c>
      <c r="B57">
        <v>0.05</v>
      </c>
      <c r="C57">
        <v>1.4999999999999999E-2</v>
      </c>
      <c r="D57">
        <v>1.4999999999999999E-2</v>
      </c>
      <c r="E57">
        <v>1.4999999999999999E-2</v>
      </c>
      <c r="F57">
        <v>1.4999999999999999E-2</v>
      </c>
      <c r="G57">
        <v>2.5000000000000001E-2</v>
      </c>
      <c r="H57">
        <v>2.5000000000000001E-2</v>
      </c>
      <c r="I57">
        <v>2.5000000000000001E-2</v>
      </c>
      <c r="J57">
        <v>2.5000000000000001E-2</v>
      </c>
      <c r="K57">
        <v>2.5000000000000001E-2</v>
      </c>
      <c r="L57">
        <v>0.04</v>
      </c>
      <c r="M57">
        <v>0.04</v>
      </c>
      <c r="N57">
        <v>0.04</v>
      </c>
      <c r="O57">
        <v>0.04</v>
      </c>
      <c r="P57">
        <v>0.04</v>
      </c>
      <c r="Q57">
        <v>0.04</v>
      </c>
      <c r="R57">
        <v>0.04</v>
      </c>
      <c r="S57">
        <v>0.04</v>
      </c>
      <c r="T57">
        <v>0.04</v>
      </c>
      <c r="U57">
        <v>0.04</v>
      </c>
      <c r="V57">
        <v>0.04</v>
      </c>
      <c r="W57">
        <v>0.04</v>
      </c>
      <c r="X57">
        <v>0.04</v>
      </c>
      <c r="Y57">
        <v>0.04</v>
      </c>
      <c r="Z57">
        <v>0.04</v>
      </c>
      <c r="AA57">
        <v>0.04</v>
      </c>
      <c r="AB57">
        <v>0.04</v>
      </c>
      <c r="AC57">
        <v>0.04</v>
      </c>
      <c r="AD57">
        <v>0.04</v>
      </c>
      <c r="AE57">
        <v>0.04</v>
      </c>
      <c r="AF57">
        <v>0.04</v>
      </c>
      <c r="AG57">
        <v>0.04</v>
      </c>
      <c r="AH57">
        <v>0.04</v>
      </c>
      <c r="AI57">
        <v>0.04</v>
      </c>
      <c r="AJ57">
        <v>0.04</v>
      </c>
      <c r="AK57">
        <v>0.04</v>
      </c>
      <c r="AL57">
        <v>0.04</v>
      </c>
      <c r="AM57">
        <v>0.04</v>
      </c>
      <c r="AN57">
        <v>0.04</v>
      </c>
      <c r="AO57">
        <v>0.04</v>
      </c>
      <c r="AP57">
        <v>0.04</v>
      </c>
      <c r="AQ57">
        <v>0.04</v>
      </c>
      <c r="AR57">
        <v>0.04</v>
      </c>
      <c r="AS57">
        <v>0.04</v>
      </c>
      <c r="AT57">
        <v>0.04</v>
      </c>
      <c r="AU57">
        <v>0.04</v>
      </c>
      <c r="AV57">
        <v>0.04</v>
      </c>
      <c r="AW57">
        <v>0.04</v>
      </c>
      <c r="AX57">
        <v>0.04</v>
      </c>
      <c r="AY57">
        <v>0.04</v>
      </c>
      <c r="AZ57">
        <v>0.04</v>
      </c>
    </row>
    <row r="58" spans="1:52" s="28" customFormat="1" x14ac:dyDescent="0.2">
      <c r="A58" s="26" t="s">
        <v>609</v>
      </c>
      <c r="B58" s="27">
        <v>99999</v>
      </c>
      <c r="C58" s="27">
        <v>99999</v>
      </c>
      <c r="D58" s="27">
        <v>99999</v>
      </c>
      <c r="E58" s="27">
        <v>99999</v>
      </c>
      <c r="F58" s="27">
        <v>99999</v>
      </c>
      <c r="G58" s="27">
        <v>99999</v>
      </c>
      <c r="H58" s="27">
        <v>99999</v>
      </c>
      <c r="I58" s="27">
        <v>99999</v>
      </c>
      <c r="J58" s="27">
        <v>99999</v>
      </c>
      <c r="K58" s="27">
        <v>99999</v>
      </c>
      <c r="L58" s="27">
        <v>99999</v>
      </c>
      <c r="M58" s="27">
        <v>99999</v>
      </c>
      <c r="N58" s="27">
        <v>99999</v>
      </c>
      <c r="O58" s="27">
        <v>99999</v>
      </c>
      <c r="P58" s="27">
        <v>99999</v>
      </c>
      <c r="Q58" s="27">
        <v>99999</v>
      </c>
      <c r="R58" s="27">
        <v>99999</v>
      </c>
      <c r="S58" s="27">
        <v>99999</v>
      </c>
      <c r="T58" s="27">
        <v>99999</v>
      </c>
      <c r="U58" s="27">
        <v>99999</v>
      </c>
      <c r="V58" s="27">
        <v>99999</v>
      </c>
      <c r="W58" s="27">
        <v>99999</v>
      </c>
      <c r="X58" s="27">
        <v>99999</v>
      </c>
      <c r="Y58" s="27">
        <v>99999</v>
      </c>
      <c r="Z58" s="27">
        <v>99999</v>
      </c>
      <c r="AA58" s="27">
        <v>99999</v>
      </c>
      <c r="AB58" s="27">
        <v>99999</v>
      </c>
      <c r="AC58" s="27">
        <v>99999</v>
      </c>
      <c r="AD58" s="27">
        <v>99999</v>
      </c>
      <c r="AE58" s="27">
        <v>99999</v>
      </c>
      <c r="AF58" s="27">
        <v>99999</v>
      </c>
      <c r="AG58" s="27">
        <v>99999</v>
      </c>
      <c r="AH58" s="27">
        <v>99999</v>
      </c>
      <c r="AI58" s="27">
        <v>99999</v>
      </c>
      <c r="AJ58" s="27">
        <v>99999</v>
      </c>
      <c r="AK58" s="27">
        <v>99999</v>
      </c>
      <c r="AL58" s="27">
        <v>99999</v>
      </c>
      <c r="AM58" s="27">
        <v>99999</v>
      </c>
      <c r="AN58" s="27">
        <v>99999</v>
      </c>
      <c r="AO58" s="27">
        <v>99999</v>
      </c>
      <c r="AP58" s="27">
        <v>99999</v>
      </c>
      <c r="AQ58" s="27">
        <v>99999</v>
      </c>
      <c r="AR58" s="27">
        <v>99999</v>
      </c>
      <c r="AS58" s="27">
        <v>99999</v>
      </c>
      <c r="AT58" s="27">
        <v>99999</v>
      </c>
      <c r="AU58" s="27">
        <v>99999</v>
      </c>
      <c r="AV58" s="27">
        <v>99999</v>
      </c>
      <c r="AW58" s="27">
        <v>99999</v>
      </c>
      <c r="AX58" s="27">
        <v>99999</v>
      </c>
      <c r="AY58" s="27">
        <v>99999</v>
      </c>
      <c r="AZ58" s="27">
        <v>99999</v>
      </c>
    </row>
    <row r="59" spans="1:52" x14ac:dyDescent="0.2">
      <c r="A59" t="s">
        <v>92</v>
      </c>
      <c r="B59">
        <v>0</v>
      </c>
      <c r="C59">
        <v>6.0000000000000001E-3</v>
      </c>
      <c r="D59">
        <v>6.0000000000000001E-3</v>
      </c>
      <c r="E59">
        <v>6.0000000000000001E-3</v>
      </c>
      <c r="F59">
        <v>6.0000000000000001E-3</v>
      </c>
      <c r="G59">
        <v>0.01</v>
      </c>
      <c r="H59">
        <v>0.01</v>
      </c>
      <c r="I59">
        <v>0.01</v>
      </c>
      <c r="J59">
        <v>0.01</v>
      </c>
      <c r="K59">
        <v>0.01</v>
      </c>
      <c r="L59">
        <v>1.6E-2</v>
      </c>
      <c r="M59">
        <v>1.6E-2</v>
      </c>
      <c r="N59">
        <v>1.6E-2</v>
      </c>
      <c r="O59">
        <v>1.6E-2</v>
      </c>
      <c r="P59">
        <v>1.6E-2</v>
      </c>
      <c r="Q59">
        <v>0.02</v>
      </c>
      <c r="R59">
        <v>0.02</v>
      </c>
      <c r="S59">
        <v>0.02</v>
      </c>
      <c r="T59">
        <v>0.02</v>
      </c>
      <c r="U59">
        <v>0.02</v>
      </c>
      <c r="V59">
        <v>0.03</v>
      </c>
      <c r="W59">
        <v>0.03</v>
      </c>
      <c r="X59">
        <v>0.03</v>
      </c>
      <c r="Y59">
        <v>0.03</v>
      </c>
      <c r="Z59">
        <v>0.03</v>
      </c>
      <c r="AA59">
        <v>0.06</v>
      </c>
      <c r="AB59">
        <v>0.06</v>
      </c>
      <c r="AC59">
        <v>0.06</v>
      </c>
      <c r="AD59">
        <v>0.06</v>
      </c>
      <c r="AE59">
        <v>0.06</v>
      </c>
      <c r="AF59">
        <v>0.1</v>
      </c>
      <c r="AG59">
        <v>0.1</v>
      </c>
      <c r="AH59">
        <v>0.1</v>
      </c>
      <c r="AI59">
        <v>0.1</v>
      </c>
      <c r="AJ59">
        <v>0.1</v>
      </c>
      <c r="AK59">
        <v>0.1</v>
      </c>
      <c r="AL59">
        <v>0.1</v>
      </c>
      <c r="AM59">
        <v>0.1</v>
      </c>
      <c r="AN59">
        <v>0.1</v>
      </c>
      <c r="AO59">
        <v>0.1</v>
      </c>
      <c r="AP59">
        <v>0.1</v>
      </c>
      <c r="AQ59">
        <v>0.1</v>
      </c>
      <c r="AR59">
        <v>0.1</v>
      </c>
      <c r="AS59">
        <v>0.1</v>
      </c>
      <c r="AT59">
        <v>0.1</v>
      </c>
      <c r="AU59">
        <v>0.1</v>
      </c>
      <c r="AV59">
        <v>0.1</v>
      </c>
      <c r="AW59">
        <v>0.1</v>
      </c>
      <c r="AX59">
        <v>0.1</v>
      </c>
      <c r="AY59">
        <v>0.1</v>
      </c>
      <c r="AZ59">
        <v>0.1</v>
      </c>
    </row>
    <row r="60" spans="1:52" x14ac:dyDescent="0.2">
      <c r="A60" t="s">
        <v>93</v>
      </c>
      <c r="B60">
        <v>99999</v>
      </c>
      <c r="C60">
        <v>2</v>
      </c>
      <c r="D60">
        <v>2</v>
      </c>
      <c r="E60">
        <v>2</v>
      </c>
      <c r="F60">
        <v>2</v>
      </c>
      <c r="G60">
        <v>2</v>
      </c>
      <c r="H60">
        <v>2</v>
      </c>
      <c r="I60">
        <v>2</v>
      </c>
      <c r="J60">
        <v>2</v>
      </c>
      <c r="K60">
        <v>2</v>
      </c>
      <c r="L60">
        <v>2</v>
      </c>
      <c r="M60">
        <v>2</v>
      </c>
      <c r="N60">
        <v>2</v>
      </c>
      <c r="O60">
        <v>2</v>
      </c>
      <c r="P60">
        <v>2</v>
      </c>
      <c r="Q60">
        <v>2</v>
      </c>
      <c r="R60">
        <v>2</v>
      </c>
      <c r="S60">
        <v>2</v>
      </c>
      <c r="T60">
        <v>2</v>
      </c>
      <c r="U60">
        <v>2</v>
      </c>
      <c r="V60">
        <v>2</v>
      </c>
      <c r="W60">
        <v>2</v>
      </c>
      <c r="X60">
        <v>2</v>
      </c>
      <c r="Y60">
        <v>2</v>
      </c>
      <c r="Z60">
        <v>2</v>
      </c>
      <c r="AA60">
        <v>2</v>
      </c>
      <c r="AB60">
        <v>2</v>
      </c>
      <c r="AC60">
        <v>2</v>
      </c>
      <c r="AD60">
        <v>2</v>
      </c>
      <c r="AE60">
        <v>2</v>
      </c>
      <c r="AF60">
        <v>2</v>
      </c>
      <c r="AG60">
        <v>2</v>
      </c>
      <c r="AH60">
        <v>2</v>
      </c>
      <c r="AI60">
        <v>2</v>
      </c>
      <c r="AJ60">
        <v>2</v>
      </c>
      <c r="AK60">
        <v>2</v>
      </c>
      <c r="AL60">
        <v>2</v>
      </c>
      <c r="AM60">
        <v>2</v>
      </c>
      <c r="AN60">
        <v>2</v>
      </c>
      <c r="AO60">
        <v>2</v>
      </c>
      <c r="AP60">
        <v>2</v>
      </c>
      <c r="AQ60">
        <v>2</v>
      </c>
      <c r="AR60">
        <v>2</v>
      </c>
      <c r="AS60">
        <v>2</v>
      </c>
      <c r="AT60">
        <v>2</v>
      </c>
      <c r="AU60">
        <v>2</v>
      </c>
      <c r="AV60">
        <v>2</v>
      </c>
      <c r="AW60">
        <v>2</v>
      </c>
      <c r="AX60">
        <v>2</v>
      </c>
      <c r="AY60">
        <v>2</v>
      </c>
      <c r="AZ60">
        <v>2</v>
      </c>
    </row>
    <row r="61" spans="1:52" x14ac:dyDescent="0.2">
      <c r="A61" t="s">
        <v>94</v>
      </c>
      <c r="B61">
        <v>99999</v>
      </c>
      <c r="C61">
        <v>2</v>
      </c>
      <c r="D61">
        <v>2</v>
      </c>
      <c r="E61">
        <v>2</v>
      </c>
      <c r="F61">
        <v>2</v>
      </c>
      <c r="G61">
        <v>2</v>
      </c>
      <c r="H61">
        <v>2</v>
      </c>
      <c r="I61">
        <v>2</v>
      </c>
      <c r="J61">
        <v>2</v>
      </c>
      <c r="K61">
        <v>2</v>
      </c>
      <c r="L61">
        <v>2</v>
      </c>
      <c r="M61">
        <v>2</v>
      </c>
      <c r="N61">
        <v>2</v>
      </c>
      <c r="O61">
        <v>2</v>
      </c>
      <c r="P61">
        <v>2</v>
      </c>
      <c r="Q61">
        <v>2</v>
      </c>
      <c r="R61">
        <v>2</v>
      </c>
      <c r="S61">
        <v>2</v>
      </c>
      <c r="T61">
        <v>2</v>
      </c>
      <c r="U61">
        <v>2</v>
      </c>
      <c r="V61">
        <v>2</v>
      </c>
      <c r="W61">
        <v>2</v>
      </c>
      <c r="X61">
        <v>2</v>
      </c>
      <c r="Y61">
        <v>2</v>
      </c>
      <c r="Z61">
        <v>2</v>
      </c>
      <c r="AA61">
        <v>2</v>
      </c>
      <c r="AB61">
        <v>2</v>
      </c>
      <c r="AC61">
        <v>2</v>
      </c>
      <c r="AD61">
        <v>2</v>
      </c>
      <c r="AE61">
        <v>2</v>
      </c>
      <c r="AF61">
        <v>2</v>
      </c>
      <c r="AG61">
        <v>2</v>
      </c>
      <c r="AH61">
        <v>2</v>
      </c>
      <c r="AI61">
        <v>2</v>
      </c>
      <c r="AJ61">
        <v>2</v>
      </c>
      <c r="AK61">
        <v>2</v>
      </c>
      <c r="AL61">
        <v>2</v>
      </c>
      <c r="AM61">
        <v>2</v>
      </c>
      <c r="AN61">
        <v>2</v>
      </c>
      <c r="AO61">
        <v>2</v>
      </c>
      <c r="AP61">
        <v>2</v>
      </c>
      <c r="AQ61">
        <v>2</v>
      </c>
      <c r="AR61">
        <v>2</v>
      </c>
      <c r="AS61">
        <v>2</v>
      </c>
      <c r="AT61">
        <v>2</v>
      </c>
      <c r="AU61">
        <v>2</v>
      </c>
      <c r="AV61">
        <v>2</v>
      </c>
      <c r="AW61">
        <v>2</v>
      </c>
      <c r="AX61">
        <v>2</v>
      </c>
      <c r="AY61">
        <v>2</v>
      </c>
      <c r="AZ61">
        <v>2</v>
      </c>
    </row>
    <row r="62" spans="1:52" x14ac:dyDescent="0.2">
      <c r="A62" t="s">
        <v>95</v>
      </c>
      <c r="B62">
        <v>125</v>
      </c>
      <c r="C62">
        <v>5.2</v>
      </c>
      <c r="D62">
        <v>5.2</v>
      </c>
      <c r="E62">
        <v>5.2</v>
      </c>
      <c r="F62">
        <v>5.2</v>
      </c>
      <c r="G62">
        <v>5.2</v>
      </c>
      <c r="H62">
        <v>5.2</v>
      </c>
      <c r="I62">
        <v>5.2</v>
      </c>
      <c r="J62">
        <v>5.2</v>
      </c>
      <c r="K62">
        <v>5.2</v>
      </c>
      <c r="L62">
        <v>3.9</v>
      </c>
      <c r="M62">
        <v>3.9</v>
      </c>
      <c r="N62">
        <v>3.9</v>
      </c>
      <c r="O62">
        <v>3.9</v>
      </c>
      <c r="P62">
        <v>3.9</v>
      </c>
      <c r="Q62">
        <v>3.9</v>
      </c>
      <c r="R62">
        <v>3.9</v>
      </c>
      <c r="S62">
        <v>3.9</v>
      </c>
      <c r="T62">
        <v>3.9</v>
      </c>
      <c r="U62">
        <v>3.9</v>
      </c>
      <c r="V62">
        <v>3.9</v>
      </c>
      <c r="W62">
        <v>3.9</v>
      </c>
      <c r="X62">
        <v>3.9</v>
      </c>
      <c r="Y62">
        <v>3.9</v>
      </c>
      <c r="Z62">
        <v>3.9</v>
      </c>
      <c r="AA62">
        <v>3.9</v>
      </c>
      <c r="AB62">
        <v>3.9</v>
      </c>
      <c r="AC62">
        <v>3.9</v>
      </c>
      <c r="AD62">
        <v>3.9</v>
      </c>
      <c r="AE62">
        <v>3.9</v>
      </c>
      <c r="AF62">
        <v>3.9</v>
      </c>
      <c r="AG62">
        <v>3.9</v>
      </c>
      <c r="AH62">
        <v>3.9</v>
      </c>
      <c r="AI62">
        <v>3.9</v>
      </c>
      <c r="AJ62">
        <v>3.9</v>
      </c>
      <c r="AK62">
        <v>3.9</v>
      </c>
      <c r="AL62">
        <v>3.9</v>
      </c>
      <c r="AM62">
        <v>3.9</v>
      </c>
      <c r="AN62">
        <v>3.9</v>
      </c>
      <c r="AO62">
        <v>3.9</v>
      </c>
      <c r="AP62">
        <v>3.9</v>
      </c>
      <c r="AQ62">
        <v>3.9</v>
      </c>
      <c r="AR62">
        <v>3.9</v>
      </c>
      <c r="AS62">
        <v>3.9</v>
      </c>
      <c r="AT62">
        <v>3.9</v>
      </c>
      <c r="AU62">
        <v>3.9</v>
      </c>
      <c r="AV62">
        <v>3.9</v>
      </c>
      <c r="AW62">
        <v>3.9</v>
      </c>
      <c r="AX62">
        <v>3.9</v>
      </c>
      <c r="AY62">
        <v>3.9</v>
      </c>
      <c r="AZ62">
        <v>3.9</v>
      </c>
    </row>
    <row r="63" spans="1:52" x14ac:dyDescent="0.2">
      <c r="A63" t="s">
        <v>96</v>
      </c>
      <c r="B63">
        <v>0.05</v>
      </c>
      <c r="C63">
        <v>0.05</v>
      </c>
      <c r="D63">
        <v>0.05</v>
      </c>
      <c r="E63">
        <v>0.05</v>
      </c>
      <c r="F63">
        <v>0.05</v>
      </c>
      <c r="G63">
        <v>7.0000000000000007E-2</v>
      </c>
      <c r="H63">
        <v>7.0000000000000007E-2</v>
      </c>
      <c r="I63">
        <v>7.0000000000000007E-2</v>
      </c>
      <c r="J63">
        <v>7.0000000000000007E-2</v>
      </c>
      <c r="K63">
        <v>7.0000000000000007E-2</v>
      </c>
      <c r="L63">
        <v>7.0000000000000007E-2</v>
      </c>
      <c r="M63">
        <v>7.0000000000000007E-2</v>
      </c>
      <c r="N63">
        <v>7.0000000000000007E-2</v>
      </c>
      <c r="O63">
        <v>7.0000000000000007E-2</v>
      </c>
      <c r="P63">
        <v>7.0000000000000007E-2</v>
      </c>
      <c r="Q63">
        <v>0.08</v>
      </c>
      <c r="R63">
        <v>0.08</v>
      </c>
      <c r="S63">
        <v>0.08</v>
      </c>
      <c r="T63">
        <v>0.08</v>
      </c>
      <c r="U63">
        <v>0.08</v>
      </c>
      <c r="V63">
        <v>0.08</v>
      </c>
      <c r="W63">
        <v>0.08</v>
      </c>
      <c r="X63">
        <v>0.08</v>
      </c>
      <c r="Y63">
        <v>0.08</v>
      </c>
      <c r="Z63">
        <v>0.08</v>
      </c>
      <c r="AA63">
        <v>0.08</v>
      </c>
      <c r="AB63">
        <v>0.08</v>
      </c>
      <c r="AC63">
        <v>0.08</v>
      </c>
      <c r="AD63">
        <v>0.08</v>
      </c>
      <c r="AE63">
        <v>0.08</v>
      </c>
      <c r="AF63">
        <v>0.08</v>
      </c>
      <c r="AG63">
        <v>0.08</v>
      </c>
      <c r="AH63">
        <v>0.08</v>
      </c>
      <c r="AI63">
        <v>0.08</v>
      </c>
      <c r="AJ63">
        <v>0.08</v>
      </c>
      <c r="AK63">
        <v>0.08</v>
      </c>
      <c r="AL63">
        <v>0.08</v>
      </c>
      <c r="AM63">
        <v>0.08</v>
      </c>
      <c r="AN63">
        <v>0.08</v>
      </c>
      <c r="AO63">
        <v>0.08</v>
      </c>
      <c r="AP63">
        <v>0.08</v>
      </c>
      <c r="AQ63">
        <v>0.08</v>
      </c>
      <c r="AR63">
        <v>0.08</v>
      </c>
      <c r="AS63">
        <v>0.08</v>
      </c>
      <c r="AT63">
        <v>0.08</v>
      </c>
      <c r="AU63">
        <v>0.08</v>
      </c>
      <c r="AV63">
        <v>0.08</v>
      </c>
      <c r="AW63">
        <v>0.08</v>
      </c>
      <c r="AX63">
        <v>0.08</v>
      </c>
      <c r="AY63">
        <v>0.08</v>
      </c>
      <c r="AZ63">
        <v>0.08</v>
      </c>
    </row>
    <row r="64" spans="1:52" s="20" customFormat="1" x14ac:dyDescent="0.2">
      <c r="A64" s="26" t="s">
        <v>609</v>
      </c>
      <c r="B64" s="27">
        <v>99999</v>
      </c>
      <c r="C64" s="27">
        <v>99999</v>
      </c>
      <c r="D64" s="27">
        <v>99999</v>
      </c>
      <c r="E64" s="27">
        <v>99999</v>
      </c>
      <c r="F64" s="27">
        <v>99999</v>
      </c>
      <c r="G64" s="27">
        <v>99999</v>
      </c>
      <c r="H64" s="27">
        <v>99999</v>
      </c>
      <c r="I64" s="27">
        <v>99999</v>
      </c>
      <c r="J64" s="27">
        <v>99999</v>
      </c>
      <c r="K64" s="27">
        <v>99999</v>
      </c>
      <c r="L64" s="27">
        <v>99999</v>
      </c>
      <c r="M64" s="27">
        <v>99999</v>
      </c>
      <c r="N64" s="27">
        <v>99999</v>
      </c>
      <c r="O64" s="27">
        <v>99999</v>
      </c>
      <c r="P64" s="27">
        <v>99999</v>
      </c>
      <c r="Q64" s="27">
        <v>99999</v>
      </c>
      <c r="R64" s="27">
        <v>99999</v>
      </c>
      <c r="S64" s="27">
        <v>99999</v>
      </c>
      <c r="T64" s="27">
        <v>99999</v>
      </c>
      <c r="U64" s="27">
        <v>99999</v>
      </c>
      <c r="V64" s="27">
        <v>99999</v>
      </c>
      <c r="W64" s="27">
        <v>99999</v>
      </c>
      <c r="X64" s="27">
        <v>99999</v>
      </c>
      <c r="Y64" s="27">
        <v>99999</v>
      </c>
      <c r="Z64" s="27">
        <v>99999</v>
      </c>
      <c r="AA64" s="27">
        <v>99999</v>
      </c>
      <c r="AB64" s="27">
        <v>99999</v>
      </c>
      <c r="AC64" s="27">
        <v>99999</v>
      </c>
      <c r="AD64" s="27">
        <v>99999</v>
      </c>
      <c r="AE64" s="27">
        <v>99999</v>
      </c>
      <c r="AF64" s="27">
        <v>99999</v>
      </c>
      <c r="AG64" s="27">
        <v>99999</v>
      </c>
      <c r="AH64" s="27">
        <v>99999</v>
      </c>
      <c r="AI64" s="27">
        <v>99999</v>
      </c>
      <c r="AJ64" s="27">
        <v>99999</v>
      </c>
      <c r="AK64" s="27">
        <v>99999</v>
      </c>
      <c r="AL64" s="27">
        <v>99999</v>
      </c>
      <c r="AM64" s="27">
        <v>99999</v>
      </c>
      <c r="AN64" s="27">
        <v>99999</v>
      </c>
      <c r="AO64" s="27">
        <v>99999</v>
      </c>
      <c r="AP64" s="27">
        <v>99999</v>
      </c>
      <c r="AQ64" s="27">
        <v>99999</v>
      </c>
      <c r="AR64" s="27">
        <v>99999</v>
      </c>
      <c r="AS64" s="27">
        <v>99999</v>
      </c>
      <c r="AT64" s="27">
        <v>99999</v>
      </c>
      <c r="AU64" s="27">
        <v>99999</v>
      </c>
      <c r="AV64" s="27">
        <v>99999</v>
      </c>
      <c r="AW64" s="27">
        <v>99999</v>
      </c>
      <c r="AX64" s="27">
        <v>99999</v>
      </c>
      <c r="AY64" s="27">
        <v>99999</v>
      </c>
      <c r="AZ64" s="27">
        <v>99999</v>
      </c>
    </row>
    <row r="65" spans="1:52" x14ac:dyDescent="0.2">
      <c r="A65" t="s">
        <v>97</v>
      </c>
      <c r="B65">
        <v>0.05</v>
      </c>
      <c r="C65">
        <v>2.5000000000000001E-2</v>
      </c>
      <c r="D65">
        <v>2.5000000000000001E-2</v>
      </c>
      <c r="E65">
        <v>2.5000000000000001E-2</v>
      </c>
      <c r="F65">
        <v>2.5000000000000001E-2</v>
      </c>
      <c r="G65">
        <v>3.5000000000000003E-2</v>
      </c>
      <c r="H65">
        <v>3.5000000000000003E-2</v>
      </c>
      <c r="I65">
        <v>3.5000000000000003E-2</v>
      </c>
      <c r="J65">
        <v>3.5000000000000003E-2</v>
      </c>
      <c r="K65">
        <v>3.5000000000000003E-2</v>
      </c>
      <c r="L65">
        <v>3.5000000000000003E-2</v>
      </c>
      <c r="M65">
        <v>3.5000000000000003E-2</v>
      </c>
      <c r="N65">
        <v>3.5000000000000003E-2</v>
      </c>
      <c r="O65">
        <v>3.5000000000000003E-2</v>
      </c>
      <c r="P65">
        <v>3.5000000000000003E-2</v>
      </c>
      <c r="Q65">
        <v>0.04</v>
      </c>
      <c r="R65">
        <v>0.04</v>
      </c>
      <c r="S65">
        <v>0.04</v>
      </c>
      <c r="T65">
        <v>0.04</v>
      </c>
      <c r="U65">
        <v>0.04</v>
      </c>
      <c r="V65">
        <v>0.04</v>
      </c>
      <c r="W65">
        <v>0.04</v>
      </c>
      <c r="X65">
        <v>0.04</v>
      </c>
      <c r="Y65">
        <v>0.04</v>
      </c>
      <c r="Z65">
        <v>0.04</v>
      </c>
      <c r="AA65">
        <v>0.04</v>
      </c>
      <c r="AB65">
        <v>0.04</v>
      </c>
      <c r="AC65">
        <v>0.04</v>
      </c>
      <c r="AD65">
        <v>0.04</v>
      </c>
      <c r="AE65">
        <v>0.04</v>
      </c>
      <c r="AF65">
        <v>0.04</v>
      </c>
      <c r="AG65">
        <v>0.04</v>
      </c>
      <c r="AH65">
        <v>0.04</v>
      </c>
      <c r="AI65">
        <v>0.04</v>
      </c>
      <c r="AJ65">
        <v>0.04</v>
      </c>
      <c r="AK65">
        <v>0.04</v>
      </c>
      <c r="AL65">
        <v>0.04</v>
      </c>
      <c r="AM65">
        <v>0.04</v>
      </c>
      <c r="AN65">
        <v>0.04</v>
      </c>
      <c r="AO65">
        <v>0.04</v>
      </c>
      <c r="AP65">
        <v>0.04</v>
      </c>
      <c r="AQ65">
        <v>0.04</v>
      </c>
      <c r="AR65">
        <v>0.04</v>
      </c>
      <c r="AS65">
        <v>0.04</v>
      </c>
      <c r="AT65">
        <v>0.04</v>
      </c>
      <c r="AU65">
        <v>0.04</v>
      </c>
      <c r="AV65">
        <v>0.04</v>
      </c>
      <c r="AW65">
        <v>0.04</v>
      </c>
      <c r="AX65">
        <v>0.04</v>
      </c>
      <c r="AY65">
        <v>0.04</v>
      </c>
      <c r="AZ65">
        <v>0.04</v>
      </c>
    </row>
    <row r="66" spans="1:52" s="20" customFormat="1" x14ac:dyDescent="0.2">
      <c r="A66" s="26" t="s">
        <v>609</v>
      </c>
      <c r="B66" s="27">
        <v>99999</v>
      </c>
      <c r="C66" s="27">
        <v>99999</v>
      </c>
      <c r="D66" s="27">
        <v>99999</v>
      </c>
      <c r="E66" s="27">
        <v>99999</v>
      </c>
      <c r="F66" s="27">
        <v>99999</v>
      </c>
      <c r="G66" s="27">
        <v>99999</v>
      </c>
      <c r="H66" s="27">
        <v>99999</v>
      </c>
      <c r="I66" s="27">
        <v>99999</v>
      </c>
      <c r="J66" s="27">
        <v>99999</v>
      </c>
      <c r="K66" s="27">
        <v>99999</v>
      </c>
      <c r="L66" s="27">
        <v>99999</v>
      </c>
      <c r="M66" s="27">
        <v>99999</v>
      </c>
      <c r="N66" s="27">
        <v>99999</v>
      </c>
      <c r="O66" s="27">
        <v>99999</v>
      </c>
      <c r="P66" s="27">
        <v>99999</v>
      </c>
      <c r="Q66" s="27">
        <v>99999</v>
      </c>
      <c r="R66" s="27">
        <v>99999</v>
      </c>
      <c r="S66" s="27">
        <v>99999</v>
      </c>
      <c r="T66" s="27">
        <v>99999</v>
      </c>
      <c r="U66" s="27">
        <v>99999</v>
      </c>
      <c r="V66" s="27">
        <v>99999</v>
      </c>
      <c r="W66" s="27">
        <v>99999</v>
      </c>
      <c r="X66" s="27">
        <v>99999</v>
      </c>
      <c r="Y66" s="27">
        <v>99999</v>
      </c>
      <c r="Z66" s="27">
        <v>99999</v>
      </c>
      <c r="AA66" s="27">
        <v>99999</v>
      </c>
      <c r="AB66" s="27">
        <v>99999</v>
      </c>
      <c r="AC66" s="27">
        <v>99999</v>
      </c>
      <c r="AD66" s="27">
        <v>99999</v>
      </c>
      <c r="AE66" s="27">
        <v>99999</v>
      </c>
      <c r="AF66" s="27">
        <v>99999</v>
      </c>
      <c r="AG66" s="27">
        <v>99999</v>
      </c>
      <c r="AH66" s="27">
        <v>99999</v>
      </c>
      <c r="AI66" s="27">
        <v>99999</v>
      </c>
      <c r="AJ66" s="27">
        <v>99999</v>
      </c>
      <c r="AK66" s="27">
        <v>99999</v>
      </c>
      <c r="AL66" s="27">
        <v>99999</v>
      </c>
      <c r="AM66" s="27">
        <v>99999</v>
      </c>
      <c r="AN66" s="27">
        <v>99999</v>
      </c>
      <c r="AO66" s="27">
        <v>99999</v>
      </c>
      <c r="AP66" s="27">
        <v>99999</v>
      </c>
      <c r="AQ66" s="27">
        <v>99999</v>
      </c>
      <c r="AR66" s="27">
        <v>99999</v>
      </c>
      <c r="AS66" s="27">
        <v>99999</v>
      </c>
      <c r="AT66" s="27">
        <v>99999</v>
      </c>
      <c r="AU66" s="27">
        <v>99999</v>
      </c>
      <c r="AV66" s="27">
        <v>99999</v>
      </c>
      <c r="AW66" s="27">
        <v>99999</v>
      </c>
      <c r="AX66" s="27">
        <v>99999</v>
      </c>
      <c r="AY66" s="27">
        <v>99999</v>
      </c>
      <c r="AZ66" s="27">
        <v>99999</v>
      </c>
    </row>
    <row r="67" spans="1:52" x14ac:dyDescent="0.2">
      <c r="A67" t="s">
        <v>98</v>
      </c>
      <c r="B67">
        <v>0</v>
      </c>
      <c r="C67">
        <v>0.03</v>
      </c>
      <c r="D67">
        <v>0.03</v>
      </c>
      <c r="E67">
        <v>0.03</v>
      </c>
      <c r="F67">
        <v>0.03</v>
      </c>
      <c r="G67">
        <v>0.04</v>
      </c>
      <c r="H67">
        <v>0.04</v>
      </c>
      <c r="I67">
        <v>0.04</v>
      </c>
      <c r="J67">
        <v>0.04</v>
      </c>
      <c r="K67">
        <v>0.04</v>
      </c>
      <c r="L67">
        <v>0.05</v>
      </c>
      <c r="M67">
        <v>0.05</v>
      </c>
      <c r="N67">
        <v>0.05</v>
      </c>
      <c r="O67">
        <v>0.05</v>
      </c>
      <c r="P67">
        <v>0.05</v>
      </c>
      <c r="Q67">
        <v>0.05</v>
      </c>
      <c r="R67">
        <v>0.06</v>
      </c>
      <c r="S67">
        <v>0.06</v>
      </c>
      <c r="T67">
        <v>0.06</v>
      </c>
      <c r="U67">
        <v>0.06</v>
      </c>
      <c r="V67">
        <v>0.06</v>
      </c>
      <c r="W67">
        <v>0.06</v>
      </c>
      <c r="X67">
        <v>0.06</v>
      </c>
      <c r="Y67">
        <v>0.06</v>
      </c>
      <c r="Z67">
        <v>0.06</v>
      </c>
      <c r="AA67">
        <v>7.0000000000000007E-2</v>
      </c>
      <c r="AB67">
        <v>7.0000000000000007E-2</v>
      </c>
      <c r="AC67">
        <v>7.0000000000000007E-2</v>
      </c>
      <c r="AD67">
        <v>7.0000000000000007E-2</v>
      </c>
      <c r="AE67">
        <v>7.0000000000000007E-2</v>
      </c>
      <c r="AF67">
        <v>0.08</v>
      </c>
      <c r="AG67">
        <v>0.08</v>
      </c>
      <c r="AH67">
        <v>0.08</v>
      </c>
      <c r="AI67">
        <v>0.08</v>
      </c>
      <c r="AJ67">
        <v>0.08</v>
      </c>
      <c r="AK67">
        <v>0.1</v>
      </c>
      <c r="AL67">
        <v>0.1</v>
      </c>
      <c r="AM67">
        <v>0.1</v>
      </c>
      <c r="AN67">
        <v>0.1</v>
      </c>
      <c r="AO67">
        <v>0.1</v>
      </c>
      <c r="AP67">
        <v>0.1</v>
      </c>
      <c r="AQ67">
        <v>0.1</v>
      </c>
      <c r="AR67">
        <v>0.1</v>
      </c>
      <c r="AS67">
        <v>0.1</v>
      </c>
      <c r="AT67">
        <v>0.1</v>
      </c>
      <c r="AU67">
        <v>0.1</v>
      </c>
      <c r="AV67">
        <v>0.1</v>
      </c>
      <c r="AW67">
        <v>0.1</v>
      </c>
      <c r="AX67">
        <v>0.1</v>
      </c>
      <c r="AY67">
        <v>0.1</v>
      </c>
      <c r="AZ67">
        <v>0.1</v>
      </c>
    </row>
    <row r="68" spans="1:52" x14ac:dyDescent="0.2">
      <c r="A68" t="s">
        <v>99</v>
      </c>
      <c r="B68">
        <v>0</v>
      </c>
      <c r="C68">
        <v>5.0000000000000001E-3</v>
      </c>
      <c r="D68">
        <v>5.0000000000000001E-3</v>
      </c>
      <c r="E68">
        <v>5.0000000000000001E-3</v>
      </c>
      <c r="F68">
        <v>5.0000000000000001E-3</v>
      </c>
      <c r="G68">
        <v>0.01</v>
      </c>
      <c r="H68">
        <v>0.01</v>
      </c>
      <c r="I68">
        <v>0.01</v>
      </c>
      <c r="J68">
        <v>0.01</v>
      </c>
      <c r="K68">
        <v>0.01</v>
      </c>
      <c r="L68">
        <v>1.4999999999999999E-2</v>
      </c>
      <c r="M68">
        <v>1.4999999999999999E-2</v>
      </c>
      <c r="N68">
        <v>1.4999999999999999E-2</v>
      </c>
      <c r="O68">
        <v>1.4999999999999999E-2</v>
      </c>
      <c r="P68">
        <v>1.4999999999999999E-2</v>
      </c>
      <c r="Q68">
        <v>0.03</v>
      </c>
      <c r="R68">
        <v>0.03</v>
      </c>
      <c r="S68">
        <v>0.03</v>
      </c>
      <c r="T68">
        <v>0.03</v>
      </c>
      <c r="U68">
        <v>0.03</v>
      </c>
      <c r="V68">
        <v>0.06</v>
      </c>
      <c r="W68">
        <v>0.06</v>
      </c>
      <c r="X68">
        <v>0.06</v>
      </c>
      <c r="Y68">
        <v>0.06</v>
      </c>
      <c r="Z68">
        <v>0.06</v>
      </c>
      <c r="AA68">
        <v>0.06</v>
      </c>
      <c r="AB68">
        <v>0.08</v>
      </c>
      <c r="AC68">
        <v>0.08</v>
      </c>
      <c r="AD68">
        <v>0.08</v>
      </c>
      <c r="AE68">
        <v>0.08</v>
      </c>
      <c r="AF68">
        <v>0.08</v>
      </c>
      <c r="AG68">
        <v>0.09</v>
      </c>
      <c r="AH68">
        <v>0.09</v>
      </c>
      <c r="AI68">
        <v>0.09</v>
      </c>
      <c r="AJ68">
        <v>0.09</v>
      </c>
      <c r="AK68">
        <v>0.09</v>
      </c>
      <c r="AL68">
        <v>0.1</v>
      </c>
      <c r="AM68">
        <v>0.1</v>
      </c>
      <c r="AN68">
        <v>0.1</v>
      </c>
      <c r="AO68">
        <v>0.1</v>
      </c>
      <c r="AP68">
        <v>0.1</v>
      </c>
      <c r="AQ68">
        <v>0.1</v>
      </c>
      <c r="AR68">
        <v>0.1</v>
      </c>
      <c r="AS68">
        <v>0.1</v>
      </c>
      <c r="AT68">
        <v>0.1</v>
      </c>
      <c r="AU68">
        <v>0.1</v>
      </c>
      <c r="AV68">
        <v>0.1</v>
      </c>
      <c r="AW68">
        <v>0.1</v>
      </c>
      <c r="AX68">
        <v>0.1</v>
      </c>
      <c r="AY68">
        <v>0.1</v>
      </c>
      <c r="AZ68">
        <v>0.1</v>
      </c>
    </row>
    <row r="69" spans="1:52" s="20" customFormat="1" x14ac:dyDescent="0.2">
      <c r="A69" s="21" t="s">
        <v>609</v>
      </c>
      <c r="B69" s="20">
        <v>0.1</v>
      </c>
      <c r="C69" s="20">
        <v>0.1</v>
      </c>
      <c r="D69" s="20">
        <v>0.1</v>
      </c>
      <c r="E69" s="20">
        <v>0.1</v>
      </c>
      <c r="F69" s="20">
        <v>0.1</v>
      </c>
      <c r="G69" s="20">
        <v>0.1</v>
      </c>
      <c r="H69" s="20">
        <v>0.1</v>
      </c>
      <c r="I69" s="20">
        <v>0.1</v>
      </c>
      <c r="J69" s="20">
        <v>0.1</v>
      </c>
      <c r="K69" s="20">
        <v>0.1</v>
      </c>
      <c r="L69" s="20">
        <v>0.1</v>
      </c>
      <c r="M69" s="20">
        <v>0.1</v>
      </c>
      <c r="N69" s="20">
        <v>0.1</v>
      </c>
      <c r="O69" s="20">
        <v>0.1</v>
      </c>
      <c r="P69" s="20">
        <v>0.1</v>
      </c>
      <c r="Q69" s="20">
        <v>0.1</v>
      </c>
      <c r="R69" s="20">
        <v>0.1</v>
      </c>
      <c r="S69" s="20">
        <v>0.1</v>
      </c>
      <c r="T69" s="20">
        <v>0.1</v>
      </c>
      <c r="U69" s="20">
        <v>0.1</v>
      </c>
      <c r="V69" s="20">
        <v>0.1</v>
      </c>
      <c r="W69" s="20">
        <v>0.1</v>
      </c>
      <c r="X69" s="20">
        <v>0.1</v>
      </c>
      <c r="Y69" s="20">
        <v>0.1</v>
      </c>
      <c r="Z69" s="20">
        <v>0.1</v>
      </c>
      <c r="AA69" s="20">
        <v>0.1</v>
      </c>
      <c r="AB69" s="20">
        <v>0.1</v>
      </c>
      <c r="AC69" s="20">
        <v>0.1</v>
      </c>
      <c r="AD69" s="20">
        <v>0.1</v>
      </c>
      <c r="AE69" s="20">
        <v>0.1</v>
      </c>
      <c r="AF69" s="20">
        <v>0.1</v>
      </c>
      <c r="AG69" s="20">
        <v>0.1</v>
      </c>
      <c r="AH69" s="20">
        <v>0.1</v>
      </c>
      <c r="AI69" s="20">
        <v>0.1</v>
      </c>
      <c r="AJ69" s="20">
        <v>0.1</v>
      </c>
      <c r="AK69" s="20">
        <v>0.1</v>
      </c>
      <c r="AL69" s="20">
        <v>0.1</v>
      </c>
      <c r="AM69" s="20">
        <v>0.1</v>
      </c>
      <c r="AN69" s="20">
        <v>0.1</v>
      </c>
      <c r="AO69" s="20">
        <v>0.1</v>
      </c>
      <c r="AP69" s="20">
        <v>0.1</v>
      </c>
      <c r="AQ69" s="20">
        <v>0.1</v>
      </c>
      <c r="AR69" s="20">
        <v>0.1</v>
      </c>
      <c r="AS69" s="20">
        <v>0.1</v>
      </c>
      <c r="AT69" s="20">
        <v>0.1</v>
      </c>
      <c r="AU69" s="20">
        <v>0.1</v>
      </c>
      <c r="AV69" s="20">
        <v>0.1</v>
      </c>
      <c r="AW69" s="20">
        <v>0.1</v>
      </c>
      <c r="AX69" s="20">
        <v>0.1</v>
      </c>
      <c r="AY69" s="20">
        <v>0.1</v>
      </c>
      <c r="AZ69" s="20">
        <v>0.1</v>
      </c>
    </row>
    <row r="70" spans="1:52" x14ac:dyDescent="0.2">
      <c r="A70" t="s">
        <v>100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99999</v>
      </c>
      <c r="N70">
        <v>99999</v>
      </c>
      <c r="O70">
        <v>99999</v>
      </c>
      <c r="P70">
        <v>99999</v>
      </c>
      <c r="Q70">
        <v>99999</v>
      </c>
      <c r="R70">
        <v>99999</v>
      </c>
      <c r="S70">
        <v>99999</v>
      </c>
      <c r="T70">
        <v>99999</v>
      </c>
      <c r="U70">
        <v>99999</v>
      </c>
      <c r="V70">
        <v>99999</v>
      </c>
      <c r="W70">
        <v>99999</v>
      </c>
      <c r="X70">
        <v>99999</v>
      </c>
      <c r="Y70">
        <v>99999</v>
      </c>
      <c r="Z70">
        <v>99999</v>
      </c>
      <c r="AA70">
        <v>99999</v>
      </c>
      <c r="AB70">
        <v>99999</v>
      </c>
      <c r="AC70">
        <v>99999</v>
      </c>
      <c r="AD70">
        <v>99999</v>
      </c>
      <c r="AE70">
        <v>99999</v>
      </c>
      <c r="AF70">
        <v>99999</v>
      </c>
      <c r="AG70">
        <v>99999</v>
      </c>
      <c r="AH70">
        <v>99999</v>
      </c>
      <c r="AI70">
        <v>99999</v>
      </c>
      <c r="AJ70">
        <v>99999</v>
      </c>
      <c r="AK70">
        <v>99999</v>
      </c>
      <c r="AL70">
        <v>99999</v>
      </c>
      <c r="AM70">
        <v>99999</v>
      </c>
      <c r="AN70">
        <v>99999</v>
      </c>
      <c r="AO70">
        <v>99999</v>
      </c>
      <c r="AP70">
        <v>99999</v>
      </c>
      <c r="AQ70">
        <v>99999</v>
      </c>
      <c r="AR70">
        <v>99999</v>
      </c>
      <c r="AS70">
        <v>99999</v>
      </c>
      <c r="AT70">
        <v>99999</v>
      </c>
      <c r="AU70">
        <v>99999</v>
      </c>
      <c r="AV70">
        <v>99999</v>
      </c>
      <c r="AW70">
        <v>99999</v>
      </c>
      <c r="AX70">
        <v>99999</v>
      </c>
      <c r="AY70">
        <v>99999</v>
      </c>
      <c r="AZ70">
        <v>99999</v>
      </c>
    </row>
    <row r="71" spans="1:52" x14ac:dyDescent="0.2">
      <c r="A71" t="s">
        <v>101</v>
      </c>
      <c r="B71">
        <v>0</v>
      </c>
      <c r="C71">
        <v>0.03</v>
      </c>
      <c r="D71">
        <v>0.03</v>
      </c>
      <c r="E71">
        <v>0.03</v>
      </c>
      <c r="F71">
        <v>0.03</v>
      </c>
      <c r="G71">
        <v>0.04</v>
      </c>
      <c r="H71">
        <v>0.04</v>
      </c>
      <c r="I71">
        <v>0.04</v>
      </c>
      <c r="J71">
        <v>0.04</v>
      </c>
      <c r="K71">
        <v>0.04</v>
      </c>
      <c r="L71">
        <v>0.05</v>
      </c>
      <c r="M71">
        <v>0.05</v>
      </c>
      <c r="N71">
        <v>0.05</v>
      </c>
      <c r="O71">
        <v>0.05</v>
      </c>
      <c r="P71">
        <v>0.05</v>
      </c>
      <c r="Q71">
        <v>0.05</v>
      </c>
      <c r="R71">
        <v>0.06</v>
      </c>
      <c r="S71">
        <v>0.06</v>
      </c>
      <c r="T71">
        <v>0.06</v>
      </c>
      <c r="U71">
        <v>0.06</v>
      </c>
      <c r="V71">
        <v>0.06</v>
      </c>
      <c r="W71">
        <v>7.0000000000000007E-2</v>
      </c>
      <c r="X71">
        <v>7.0000000000000007E-2</v>
      </c>
      <c r="Y71">
        <v>7.0000000000000007E-2</v>
      </c>
      <c r="Z71">
        <v>7.0000000000000007E-2</v>
      </c>
      <c r="AA71">
        <v>7.0000000000000007E-2</v>
      </c>
      <c r="AB71">
        <v>0.08</v>
      </c>
      <c r="AC71">
        <v>0.08</v>
      </c>
      <c r="AD71">
        <v>0.08</v>
      </c>
      <c r="AE71">
        <v>0.08</v>
      </c>
      <c r="AF71">
        <v>0.08</v>
      </c>
      <c r="AG71">
        <v>0.1</v>
      </c>
      <c r="AH71">
        <v>0.1</v>
      </c>
      <c r="AI71">
        <v>0.1</v>
      </c>
      <c r="AJ71">
        <v>0.1</v>
      </c>
      <c r="AK71">
        <v>0.1</v>
      </c>
      <c r="AL71">
        <v>0.1</v>
      </c>
      <c r="AM71">
        <v>0.1</v>
      </c>
      <c r="AN71">
        <v>0.1</v>
      </c>
      <c r="AO71">
        <v>0.1</v>
      </c>
      <c r="AP71">
        <v>0.1</v>
      </c>
      <c r="AQ71">
        <v>0.1</v>
      </c>
      <c r="AR71">
        <v>0.1</v>
      </c>
      <c r="AS71">
        <v>0.1</v>
      </c>
      <c r="AT71">
        <v>0.1</v>
      </c>
      <c r="AU71">
        <v>0.1</v>
      </c>
      <c r="AV71">
        <v>0.1</v>
      </c>
      <c r="AW71">
        <v>0.1</v>
      </c>
      <c r="AX71">
        <v>0.1</v>
      </c>
      <c r="AY71">
        <v>0.1</v>
      </c>
      <c r="AZ71">
        <v>0.1</v>
      </c>
    </row>
    <row r="72" spans="1:52" x14ac:dyDescent="0.2">
      <c r="A72" t="s">
        <v>102</v>
      </c>
      <c r="B72">
        <v>5.0000000000000001E-3</v>
      </c>
      <c r="C72">
        <v>5.0000000000000001E-3</v>
      </c>
      <c r="D72">
        <v>5.0000000000000001E-3</v>
      </c>
      <c r="E72">
        <v>5.0000000000000001E-3</v>
      </c>
      <c r="F72">
        <v>5.0000000000000001E-3</v>
      </c>
      <c r="G72">
        <v>5.0000000000000001E-3</v>
      </c>
      <c r="H72">
        <v>0.01</v>
      </c>
      <c r="I72">
        <v>0.01</v>
      </c>
      <c r="J72">
        <v>0.01</v>
      </c>
      <c r="K72">
        <v>0.01</v>
      </c>
      <c r="L72">
        <v>0.01</v>
      </c>
      <c r="M72">
        <v>0.02</v>
      </c>
      <c r="N72">
        <v>0.02</v>
      </c>
      <c r="O72">
        <v>0.02</v>
      </c>
      <c r="P72">
        <v>0.02</v>
      </c>
      <c r="Q72">
        <v>0.04</v>
      </c>
      <c r="R72">
        <v>0.04</v>
      </c>
      <c r="S72">
        <v>0.04</v>
      </c>
      <c r="T72">
        <v>0.04</v>
      </c>
      <c r="U72">
        <v>0.04</v>
      </c>
      <c r="V72">
        <v>0.06</v>
      </c>
      <c r="W72">
        <v>0.06</v>
      </c>
      <c r="X72">
        <v>0.06</v>
      </c>
      <c r="Y72">
        <v>0.06</v>
      </c>
      <c r="Z72">
        <v>0.06</v>
      </c>
      <c r="AA72">
        <v>0.06</v>
      </c>
      <c r="AB72">
        <v>0.08</v>
      </c>
      <c r="AC72">
        <v>0.08</v>
      </c>
      <c r="AD72">
        <v>0.08</v>
      </c>
      <c r="AE72">
        <v>0.08</v>
      </c>
      <c r="AF72">
        <v>0.08</v>
      </c>
      <c r="AG72">
        <v>0.1</v>
      </c>
      <c r="AH72">
        <v>0.1</v>
      </c>
      <c r="AI72">
        <v>0.1</v>
      </c>
      <c r="AJ72">
        <v>0.1</v>
      </c>
      <c r="AK72">
        <v>0.1</v>
      </c>
      <c r="AL72">
        <v>0.1</v>
      </c>
      <c r="AM72">
        <v>0.1</v>
      </c>
      <c r="AN72">
        <v>0.1</v>
      </c>
      <c r="AO72">
        <v>0.1</v>
      </c>
      <c r="AP72">
        <v>0.1</v>
      </c>
      <c r="AQ72">
        <v>0.1</v>
      </c>
      <c r="AR72">
        <v>0.1</v>
      </c>
      <c r="AS72">
        <v>0.1</v>
      </c>
      <c r="AT72">
        <v>0.1</v>
      </c>
      <c r="AU72">
        <v>0.1</v>
      </c>
      <c r="AV72">
        <v>0.1</v>
      </c>
      <c r="AW72">
        <v>0.1</v>
      </c>
      <c r="AX72">
        <v>0.1</v>
      </c>
      <c r="AY72">
        <v>0.1</v>
      </c>
      <c r="AZ72">
        <v>0.1</v>
      </c>
    </row>
    <row r="73" spans="1:52" s="20" customFormat="1" x14ac:dyDescent="0.2">
      <c r="A73" s="21" t="s">
        <v>609</v>
      </c>
      <c r="B73" s="20">
        <v>0.1</v>
      </c>
      <c r="C73" s="20">
        <v>0.1</v>
      </c>
      <c r="D73" s="20">
        <v>0.1</v>
      </c>
      <c r="E73" s="20">
        <v>0.1</v>
      </c>
      <c r="F73" s="20">
        <v>0.1</v>
      </c>
      <c r="G73" s="20">
        <v>0.1</v>
      </c>
      <c r="H73" s="20">
        <v>0.1</v>
      </c>
      <c r="I73" s="20">
        <v>0.1</v>
      </c>
      <c r="J73" s="20">
        <v>0.1</v>
      </c>
      <c r="K73" s="20">
        <v>0.1</v>
      </c>
      <c r="L73" s="20">
        <v>0.1</v>
      </c>
      <c r="M73" s="20">
        <v>0.1</v>
      </c>
      <c r="N73" s="20">
        <v>0.1</v>
      </c>
      <c r="O73" s="20">
        <v>0.1</v>
      </c>
      <c r="P73" s="20">
        <v>0.1</v>
      </c>
      <c r="Q73" s="20">
        <v>0.1</v>
      </c>
      <c r="R73" s="20">
        <v>0.1</v>
      </c>
      <c r="S73" s="20">
        <v>0.1</v>
      </c>
      <c r="T73" s="20">
        <v>0.1</v>
      </c>
      <c r="U73" s="20">
        <v>0.1</v>
      </c>
      <c r="V73" s="20">
        <v>0.1</v>
      </c>
      <c r="W73" s="20">
        <v>0.1</v>
      </c>
      <c r="X73" s="20">
        <v>0.1</v>
      </c>
      <c r="Y73" s="20">
        <v>0.1</v>
      </c>
      <c r="Z73" s="20">
        <v>0.1</v>
      </c>
      <c r="AA73" s="20">
        <v>0.1</v>
      </c>
      <c r="AB73" s="20">
        <v>0.1</v>
      </c>
      <c r="AC73" s="20">
        <v>0.1</v>
      </c>
      <c r="AD73" s="20">
        <v>0.1</v>
      </c>
      <c r="AE73" s="20">
        <v>0.1</v>
      </c>
      <c r="AF73" s="20">
        <v>0.1</v>
      </c>
      <c r="AG73" s="20">
        <v>0.1</v>
      </c>
      <c r="AH73" s="20">
        <v>0.1</v>
      </c>
      <c r="AI73" s="20">
        <v>0.1</v>
      </c>
      <c r="AJ73" s="20">
        <v>0.1</v>
      </c>
      <c r="AK73" s="20">
        <v>0.1</v>
      </c>
      <c r="AL73" s="20">
        <v>0.1</v>
      </c>
      <c r="AM73" s="20">
        <v>0.1</v>
      </c>
      <c r="AN73" s="20">
        <v>0.1</v>
      </c>
      <c r="AO73" s="20">
        <v>0.1</v>
      </c>
      <c r="AP73" s="20">
        <v>0.1</v>
      </c>
      <c r="AQ73" s="20">
        <v>0.1</v>
      </c>
      <c r="AR73" s="20">
        <v>0.1</v>
      </c>
      <c r="AS73" s="20">
        <v>0.1</v>
      </c>
      <c r="AT73" s="20">
        <v>0.1</v>
      </c>
      <c r="AU73" s="20">
        <v>0.1</v>
      </c>
      <c r="AV73" s="20">
        <v>0.1</v>
      </c>
      <c r="AW73" s="20">
        <v>0.1</v>
      </c>
      <c r="AX73" s="20">
        <v>0.1</v>
      </c>
      <c r="AY73" s="20">
        <v>0.1</v>
      </c>
      <c r="AZ73" s="20">
        <v>0.1</v>
      </c>
    </row>
    <row r="74" spans="1:52" x14ac:dyDescent="0.2">
      <c r="A74" t="s">
        <v>103</v>
      </c>
      <c r="B74">
        <v>0.04</v>
      </c>
      <c r="C74">
        <v>0.04</v>
      </c>
      <c r="D74">
        <v>0.04</v>
      </c>
      <c r="E74">
        <v>0.04</v>
      </c>
      <c r="F74">
        <v>0.04</v>
      </c>
      <c r="G74">
        <v>0.06</v>
      </c>
      <c r="H74">
        <v>0.06</v>
      </c>
      <c r="I74">
        <v>0.06</v>
      </c>
      <c r="J74">
        <v>0.06</v>
      </c>
      <c r="K74">
        <v>0.06</v>
      </c>
      <c r="L74">
        <v>0.1</v>
      </c>
      <c r="M74">
        <v>0.1</v>
      </c>
      <c r="N74">
        <v>0.1</v>
      </c>
      <c r="O74">
        <v>0.1</v>
      </c>
      <c r="P74">
        <v>0.1</v>
      </c>
      <c r="Q74">
        <v>0.1</v>
      </c>
      <c r="R74">
        <v>0.1</v>
      </c>
      <c r="S74">
        <v>0.1</v>
      </c>
      <c r="T74">
        <v>0.1</v>
      </c>
      <c r="U74">
        <v>0.1</v>
      </c>
      <c r="V74">
        <v>0.1</v>
      </c>
      <c r="W74">
        <v>0.1</v>
      </c>
      <c r="X74">
        <v>0.1</v>
      </c>
      <c r="Y74">
        <v>0.1</v>
      </c>
      <c r="Z74">
        <v>0.1</v>
      </c>
      <c r="AA74">
        <v>0.1</v>
      </c>
      <c r="AB74">
        <v>0.1</v>
      </c>
      <c r="AC74">
        <v>0.1</v>
      </c>
      <c r="AD74">
        <v>0.1</v>
      </c>
      <c r="AE74">
        <v>0.1</v>
      </c>
      <c r="AF74">
        <v>0.1</v>
      </c>
      <c r="AG74">
        <v>0.1</v>
      </c>
      <c r="AH74">
        <v>0.1</v>
      </c>
      <c r="AI74">
        <v>0.1</v>
      </c>
      <c r="AJ74">
        <v>0.1</v>
      </c>
      <c r="AK74">
        <v>0.1</v>
      </c>
      <c r="AL74">
        <v>0.1</v>
      </c>
      <c r="AM74">
        <v>0.1</v>
      </c>
      <c r="AN74">
        <v>0.1</v>
      </c>
      <c r="AO74">
        <v>0.1</v>
      </c>
      <c r="AP74">
        <v>0.1</v>
      </c>
      <c r="AQ74">
        <v>0.1</v>
      </c>
      <c r="AR74">
        <v>0.1</v>
      </c>
      <c r="AS74">
        <v>0.1</v>
      </c>
      <c r="AT74">
        <v>0.1</v>
      </c>
      <c r="AU74">
        <v>0.1</v>
      </c>
      <c r="AV74">
        <v>0.1</v>
      </c>
      <c r="AW74">
        <v>0.1</v>
      </c>
      <c r="AX74">
        <v>0.1</v>
      </c>
      <c r="AY74">
        <v>0.1</v>
      </c>
      <c r="AZ74">
        <v>0.1</v>
      </c>
    </row>
    <row r="75" spans="1:52" s="20" customFormat="1" x14ac:dyDescent="0.2">
      <c r="A75" s="21" t="s">
        <v>609</v>
      </c>
      <c r="B75" s="20">
        <v>0.1</v>
      </c>
      <c r="C75" s="20">
        <v>0.1</v>
      </c>
      <c r="D75" s="20">
        <v>0.1</v>
      </c>
      <c r="E75" s="20">
        <v>0.1</v>
      </c>
      <c r="F75" s="20">
        <v>0.1</v>
      </c>
      <c r="G75" s="20">
        <v>0.1</v>
      </c>
      <c r="H75" s="20">
        <v>0.1</v>
      </c>
      <c r="I75" s="20">
        <v>0.1</v>
      </c>
      <c r="J75" s="20">
        <v>0.1</v>
      </c>
      <c r="K75" s="20">
        <v>0.1</v>
      </c>
      <c r="L75" s="20">
        <v>0.1</v>
      </c>
      <c r="M75" s="20">
        <v>0.1</v>
      </c>
      <c r="N75" s="20">
        <v>0.1</v>
      </c>
      <c r="O75" s="20">
        <v>0.1</v>
      </c>
      <c r="P75" s="20">
        <v>0.1</v>
      </c>
      <c r="Q75" s="20">
        <v>0.1</v>
      </c>
      <c r="R75" s="20">
        <v>0.1</v>
      </c>
      <c r="S75" s="20">
        <v>0.1</v>
      </c>
      <c r="T75" s="20">
        <v>0.1</v>
      </c>
      <c r="U75" s="20">
        <v>0.1</v>
      </c>
      <c r="V75" s="20">
        <v>0.1</v>
      </c>
      <c r="W75" s="20">
        <v>0.1</v>
      </c>
      <c r="X75" s="20">
        <v>0.1</v>
      </c>
      <c r="Y75" s="20">
        <v>0.1</v>
      </c>
      <c r="Z75" s="20">
        <v>0.1</v>
      </c>
      <c r="AA75" s="20">
        <v>0.1</v>
      </c>
      <c r="AB75" s="20">
        <v>0.1</v>
      </c>
      <c r="AC75" s="20">
        <v>0.1</v>
      </c>
      <c r="AD75" s="20">
        <v>0.1</v>
      </c>
      <c r="AE75" s="20">
        <v>0.1</v>
      </c>
      <c r="AF75" s="20">
        <v>0.1</v>
      </c>
      <c r="AG75" s="20">
        <v>0.1</v>
      </c>
      <c r="AH75" s="20">
        <v>0.1</v>
      </c>
      <c r="AI75" s="20">
        <v>0.1</v>
      </c>
      <c r="AJ75" s="20">
        <v>0.1</v>
      </c>
      <c r="AK75" s="20">
        <v>0.1</v>
      </c>
      <c r="AL75" s="20">
        <v>0.1</v>
      </c>
      <c r="AM75" s="20">
        <v>0.1</v>
      </c>
      <c r="AN75" s="20">
        <v>0.1</v>
      </c>
      <c r="AO75" s="20">
        <v>0.1</v>
      </c>
      <c r="AP75" s="20">
        <v>0.1</v>
      </c>
      <c r="AQ75" s="20">
        <v>0.1</v>
      </c>
      <c r="AR75" s="20">
        <v>0.1</v>
      </c>
      <c r="AS75" s="20">
        <v>0.1</v>
      </c>
      <c r="AT75" s="20">
        <v>0.1</v>
      </c>
      <c r="AU75" s="20">
        <v>0.1</v>
      </c>
      <c r="AV75" s="20">
        <v>0.1</v>
      </c>
      <c r="AW75" s="20">
        <v>0.1</v>
      </c>
      <c r="AX75" s="20">
        <v>0.1</v>
      </c>
      <c r="AY75" s="20">
        <v>0.1</v>
      </c>
      <c r="AZ75" s="20">
        <v>0.1</v>
      </c>
    </row>
    <row r="76" spans="1:52" x14ac:dyDescent="0.2">
      <c r="A76" t="s">
        <v>104</v>
      </c>
      <c r="B76">
        <v>3</v>
      </c>
      <c r="C76">
        <v>3</v>
      </c>
      <c r="D76">
        <v>3</v>
      </c>
      <c r="E76">
        <v>3</v>
      </c>
      <c r="F76">
        <v>3</v>
      </c>
      <c r="G76">
        <v>3</v>
      </c>
      <c r="H76">
        <v>3</v>
      </c>
      <c r="I76">
        <v>3</v>
      </c>
      <c r="J76">
        <v>3</v>
      </c>
      <c r="K76">
        <v>3</v>
      </c>
      <c r="L76">
        <v>3</v>
      </c>
      <c r="M76">
        <v>3</v>
      </c>
      <c r="N76">
        <v>3</v>
      </c>
      <c r="O76">
        <v>3</v>
      </c>
      <c r="P76">
        <v>3</v>
      </c>
      <c r="Q76">
        <v>3</v>
      </c>
      <c r="R76">
        <v>3</v>
      </c>
      <c r="S76">
        <v>3</v>
      </c>
      <c r="T76">
        <v>3</v>
      </c>
      <c r="U76">
        <v>3</v>
      </c>
      <c r="V76">
        <v>3</v>
      </c>
      <c r="W76">
        <v>3</v>
      </c>
      <c r="X76">
        <v>3</v>
      </c>
      <c r="Y76">
        <v>3</v>
      </c>
      <c r="Z76">
        <v>3</v>
      </c>
      <c r="AA76">
        <v>3</v>
      </c>
      <c r="AB76">
        <v>3</v>
      </c>
      <c r="AC76">
        <v>3</v>
      </c>
      <c r="AD76">
        <v>3</v>
      </c>
      <c r="AE76">
        <v>3</v>
      </c>
      <c r="AF76">
        <v>3</v>
      </c>
      <c r="AG76">
        <v>3</v>
      </c>
      <c r="AH76">
        <v>3</v>
      </c>
      <c r="AI76">
        <v>3</v>
      </c>
      <c r="AJ76">
        <v>3</v>
      </c>
      <c r="AK76">
        <v>3</v>
      </c>
      <c r="AL76">
        <v>3</v>
      </c>
      <c r="AM76">
        <v>3</v>
      </c>
      <c r="AN76">
        <v>3</v>
      </c>
      <c r="AO76">
        <v>3</v>
      </c>
      <c r="AP76">
        <v>3</v>
      </c>
      <c r="AQ76">
        <v>3</v>
      </c>
      <c r="AR76">
        <v>3</v>
      </c>
      <c r="AS76">
        <v>3</v>
      </c>
      <c r="AT76">
        <v>3</v>
      </c>
      <c r="AU76">
        <v>3</v>
      </c>
      <c r="AV76">
        <v>3</v>
      </c>
      <c r="AW76">
        <v>3</v>
      </c>
      <c r="AX76">
        <v>3</v>
      </c>
      <c r="AY76">
        <v>3</v>
      </c>
      <c r="AZ76">
        <v>3</v>
      </c>
    </row>
    <row r="77" spans="1:52" x14ac:dyDescent="0.2">
      <c r="A77" t="s">
        <v>106</v>
      </c>
      <c r="B77">
        <v>4.6800000000000001E-2</v>
      </c>
      <c r="C77">
        <v>4.6800000000000001E-2</v>
      </c>
      <c r="D77">
        <v>4.6800000000000001E-2</v>
      </c>
      <c r="E77">
        <v>4.6800000000000001E-2</v>
      </c>
      <c r="F77">
        <v>4.6800000000000001E-2</v>
      </c>
      <c r="G77">
        <v>4.6800000000000001E-2</v>
      </c>
      <c r="H77">
        <v>4.6800000000000001E-2</v>
      </c>
      <c r="I77">
        <v>4.6800000000000001E-2</v>
      </c>
      <c r="J77">
        <v>4.6800000000000001E-2</v>
      </c>
      <c r="K77">
        <v>4.6800000000000001E-2</v>
      </c>
      <c r="L77">
        <v>0.10199999999999999</v>
      </c>
      <c r="M77">
        <v>0.10199999999999999</v>
      </c>
      <c r="N77">
        <v>0.10199999999999999</v>
      </c>
      <c r="O77">
        <v>0.10199999999999999</v>
      </c>
      <c r="P77">
        <v>0.10199999999999999</v>
      </c>
      <c r="Q77">
        <v>8.4400000000000003E-2</v>
      </c>
      <c r="R77">
        <v>8.4400000000000003E-2</v>
      </c>
      <c r="S77">
        <v>8.4400000000000003E-2</v>
      </c>
      <c r="T77">
        <v>8.4400000000000003E-2</v>
      </c>
      <c r="U77">
        <v>8.4400000000000003E-2</v>
      </c>
      <c r="V77">
        <v>8.4400000000000003E-2</v>
      </c>
      <c r="W77">
        <v>8.4400000000000003E-2</v>
      </c>
      <c r="X77">
        <v>8.4400000000000003E-2</v>
      </c>
      <c r="Y77">
        <v>8.4400000000000003E-2</v>
      </c>
      <c r="Z77">
        <v>8.4400000000000003E-2</v>
      </c>
      <c r="AA77">
        <v>8.4400000000000003E-2</v>
      </c>
      <c r="AB77">
        <v>8.4400000000000003E-2</v>
      </c>
      <c r="AC77">
        <v>8.4400000000000003E-2</v>
      </c>
      <c r="AD77">
        <v>8.4400000000000003E-2</v>
      </c>
      <c r="AE77">
        <v>8.4400000000000003E-2</v>
      </c>
      <c r="AF77">
        <v>8.4400000000000003E-2</v>
      </c>
      <c r="AG77">
        <v>8.4400000000000003E-2</v>
      </c>
      <c r="AH77">
        <v>8.4400000000000003E-2</v>
      </c>
      <c r="AI77">
        <v>8.4400000000000003E-2</v>
      </c>
      <c r="AJ77">
        <v>8.4400000000000003E-2</v>
      </c>
      <c r="AK77">
        <v>8.4400000000000003E-2</v>
      </c>
      <c r="AL77">
        <v>8.4400000000000003E-2</v>
      </c>
      <c r="AM77">
        <v>8.4400000000000003E-2</v>
      </c>
      <c r="AN77">
        <v>8.4400000000000003E-2</v>
      </c>
      <c r="AO77">
        <v>8.4400000000000003E-2</v>
      </c>
      <c r="AP77">
        <v>8.4400000000000003E-2</v>
      </c>
      <c r="AQ77">
        <v>8.4400000000000003E-2</v>
      </c>
      <c r="AR77">
        <v>8.4400000000000003E-2</v>
      </c>
      <c r="AS77">
        <v>8.4400000000000003E-2</v>
      </c>
      <c r="AT77">
        <v>8.4400000000000003E-2</v>
      </c>
      <c r="AU77">
        <v>8.4400000000000003E-2</v>
      </c>
      <c r="AV77">
        <v>8.4400000000000003E-2</v>
      </c>
      <c r="AW77">
        <v>8.4400000000000003E-2</v>
      </c>
      <c r="AX77">
        <v>8.4400000000000003E-2</v>
      </c>
      <c r="AY77">
        <v>8.4400000000000003E-2</v>
      </c>
      <c r="AZ77">
        <v>8.4400000000000003E-2</v>
      </c>
    </row>
    <row r="78" spans="1:52" s="20" customFormat="1" x14ac:dyDescent="0.2">
      <c r="A78" s="21" t="s">
        <v>609</v>
      </c>
      <c r="B78" s="20">
        <f>$L$77</f>
        <v>0.10199999999999999</v>
      </c>
      <c r="C78" s="20">
        <f t="shared" ref="C78:AZ78" si="4">$L$77</f>
        <v>0.10199999999999999</v>
      </c>
      <c r="D78" s="20">
        <f t="shared" si="4"/>
        <v>0.10199999999999999</v>
      </c>
      <c r="E78" s="20">
        <f t="shared" si="4"/>
        <v>0.10199999999999999</v>
      </c>
      <c r="F78" s="20">
        <f t="shared" si="4"/>
        <v>0.10199999999999999</v>
      </c>
      <c r="G78" s="20">
        <f t="shared" si="4"/>
        <v>0.10199999999999999</v>
      </c>
      <c r="H78" s="20">
        <f t="shared" si="4"/>
        <v>0.10199999999999999</v>
      </c>
      <c r="I78" s="20">
        <f t="shared" si="4"/>
        <v>0.10199999999999999</v>
      </c>
      <c r="J78" s="20">
        <f t="shared" si="4"/>
        <v>0.10199999999999999</v>
      </c>
      <c r="K78" s="20">
        <f t="shared" si="4"/>
        <v>0.10199999999999999</v>
      </c>
      <c r="L78" s="20">
        <f t="shared" si="4"/>
        <v>0.10199999999999999</v>
      </c>
      <c r="M78" s="20">
        <f t="shared" si="4"/>
        <v>0.10199999999999999</v>
      </c>
      <c r="N78" s="20">
        <f t="shared" si="4"/>
        <v>0.10199999999999999</v>
      </c>
      <c r="O78" s="20">
        <f t="shared" si="4"/>
        <v>0.10199999999999999</v>
      </c>
      <c r="P78" s="20">
        <f t="shared" si="4"/>
        <v>0.10199999999999999</v>
      </c>
      <c r="Q78" s="20">
        <f t="shared" si="4"/>
        <v>0.10199999999999999</v>
      </c>
      <c r="R78" s="20">
        <f t="shared" si="4"/>
        <v>0.10199999999999999</v>
      </c>
      <c r="S78" s="20">
        <f t="shared" si="4"/>
        <v>0.10199999999999999</v>
      </c>
      <c r="T78" s="20">
        <f t="shared" si="4"/>
        <v>0.10199999999999999</v>
      </c>
      <c r="U78" s="20">
        <f t="shared" si="4"/>
        <v>0.10199999999999999</v>
      </c>
      <c r="V78" s="20">
        <f t="shared" si="4"/>
        <v>0.10199999999999999</v>
      </c>
      <c r="W78" s="20">
        <f t="shared" si="4"/>
        <v>0.10199999999999999</v>
      </c>
      <c r="X78" s="20">
        <f t="shared" si="4"/>
        <v>0.10199999999999999</v>
      </c>
      <c r="Y78" s="20">
        <f t="shared" si="4"/>
        <v>0.10199999999999999</v>
      </c>
      <c r="Z78" s="20">
        <f t="shared" si="4"/>
        <v>0.10199999999999999</v>
      </c>
      <c r="AA78" s="20">
        <f t="shared" si="4"/>
        <v>0.10199999999999999</v>
      </c>
      <c r="AB78" s="20">
        <f t="shared" si="4"/>
        <v>0.10199999999999999</v>
      </c>
      <c r="AC78" s="20">
        <f t="shared" si="4"/>
        <v>0.10199999999999999</v>
      </c>
      <c r="AD78" s="20">
        <f t="shared" si="4"/>
        <v>0.10199999999999999</v>
      </c>
      <c r="AE78" s="20">
        <f t="shared" si="4"/>
        <v>0.10199999999999999</v>
      </c>
      <c r="AF78" s="20">
        <f t="shared" si="4"/>
        <v>0.10199999999999999</v>
      </c>
      <c r="AG78" s="20">
        <f t="shared" si="4"/>
        <v>0.10199999999999999</v>
      </c>
      <c r="AH78" s="20">
        <f t="shared" si="4"/>
        <v>0.10199999999999999</v>
      </c>
      <c r="AI78" s="20">
        <f t="shared" si="4"/>
        <v>0.10199999999999999</v>
      </c>
      <c r="AJ78" s="20">
        <f t="shared" si="4"/>
        <v>0.10199999999999999</v>
      </c>
      <c r="AK78" s="20">
        <f t="shared" si="4"/>
        <v>0.10199999999999999</v>
      </c>
      <c r="AL78" s="20">
        <f t="shared" si="4"/>
        <v>0.10199999999999999</v>
      </c>
      <c r="AM78" s="20">
        <f t="shared" si="4"/>
        <v>0.10199999999999999</v>
      </c>
      <c r="AN78" s="20">
        <f t="shared" si="4"/>
        <v>0.10199999999999999</v>
      </c>
      <c r="AO78" s="20">
        <f t="shared" si="4"/>
        <v>0.10199999999999999</v>
      </c>
      <c r="AP78" s="20">
        <f t="shared" si="4"/>
        <v>0.10199999999999999</v>
      </c>
      <c r="AQ78" s="20">
        <f t="shared" si="4"/>
        <v>0.10199999999999999</v>
      </c>
      <c r="AR78" s="20">
        <f t="shared" si="4"/>
        <v>0.10199999999999999</v>
      </c>
      <c r="AS78" s="20">
        <f t="shared" si="4"/>
        <v>0.10199999999999999</v>
      </c>
      <c r="AT78" s="20">
        <f t="shared" si="4"/>
        <v>0.10199999999999999</v>
      </c>
      <c r="AU78" s="20">
        <f t="shared" si="4"/>
        <v>0.10199999999999999</v>
      </c>
      <c r="AV78" s="20">
        <f t="shared" si="4"/>
        <v>0.10199999999999999</v>
      </c>
      <c r="AW78" s="20">
        <f t="shared" si="4"/>
        <v>0.10199999999999999</v>
      </c>
      <c r="AX78" s="20">
        <f t="shared" si="4"/>
        <v>0.10199999999999999</v>
      </c>
      <c r="AY78" s="20">
        <f t="shared" si="4"/>
        <v>0.10199999999999999</v>
      </c>
      <c r="AZ78" s="20">
        <f t="shared" si="4"/>
        <v>0.10199999999999999</v>
      </c>
    </row>
    <row r="79" spans="1:52" x14ac:dyDescent="0.2">
      <c r="A79" t="s">
        <v>107</v>
      </c>
      <c r="B79">
        <v>0.03</v>
      </c>
      <c r="C79">
        <v>0.03</v>
      </c>
      <c r="D79">
        <v>0.03</v>
      </c>
      <c r="E79">
        <v>0.03</v>
      </c>
      <c r="F79">
        <v>0.03</v>
      </c>
      <c r="G79">
        <v>0.03</v>
      </c>
      <c r="H79">
        <v>0.03</v>
      </c>
      <c r="I79">
        <v>0.03</v>
      </c>
      <c r="J79">
        <v>0.03</v>
      </c>
      <c r="K79">
        <v>0.03</v>
      </c>
      <c r="L79">
        <v>0.03</v>
      </c>
      <c r="M79">
        <v>0.03</v>
      </c>
      <c r="N79">
        <v>0.03</v>
      </c>
      <c r="O79">
        <v>0.03</v>
      </c>
      <c r="P79">
        <v>0.03</v>
      </c>
      <c r="Q79">
        <v>0.03</v>
      </c>
      <c r="R79">
        <v>0.03</v>
      </c>
      <c r="S79">
        <v>0.03</v>
      </c>
      <c r="T79">
        <v>0.03</v>
      </c>
      <c r="U79">
        <v>0.03</v>
      </c>
      <c r="V79">
        <v>0.03</v>
      </c>
      <c r="W79">
        <v>0.03</v>
      </c>
      <c r="X79">
        <v>0.03</v>
      </c>
      <c r="Y79">
        <v>0.03</v>
      </c>
      <c r="Z79">
        <v>0.03</v>
      </c>
      <c r="AA79">
        <v>0.03</v>
      </c>
      <c r="AB79">
        <v>0.03</v>
      </c>
      <c r="AC79">
        <v>0.03</v>
      </c>
      <c r="AD79">
        <v>0.03</v>
      </c>
      <c r="AE79">
        <v>0.03</v>
      </c>
      <c r="AF79">
        <v>0.03</v>
      </c>
      <c r="AG79">
        <v>0.03</v>
      </c>
      <c r="AH79">
        <v>0.03</v>
      </c>
      <c r="AI79">
        <v>0.03</v>
      </c>
      <c r="AJ79">
        <v>0.03</v>
      </c>
      <c r="AK79">
        <v>0.03</v>
      </c>
      <c r="AL79">
        <v>0.03</v>
      </c>
      <c r="AM79">
        <v>0.03</v>
      </c>
      <c r="AN79">
        <v>0.03</v>
      </c>
      <c r="AO79">
        <v>0.03</v>
      </c>
      <c r="AP79">
        <v>0.03</v>
      </c>
      <c r="AQ79">
        <v>0.03</v>
      </c>
      <c r="AR79">
        <v>0.03</v>
      </c>
      <c r="AS79">
        <v>0.03</v>
      </c>
      <c r="AT79">
        <v>0.03</v>
      </c>
      <c r="AU79">
        <v>0.03</v>
      </c>
      <c r="AV79">
        <v>0.03</v>
      </c>
      <c r="AW79">
        <v>0.03</v>
      </c>
      <c r="AX79">
        <v>0.03</v>
      </c>
      <c r="AY79">
        <v>0.03</v>
      </c>
      <c r="AZ79">
        <v>0.03</v>
      </c>
    </row>
    <row r="80" spans="1:52" x14ac:dyDescent="0.2">
      <c r="A80" t="s">
        <v>108</v>
      </c>
      <c r="B80">
        <v>190</v>
      </c>
      <c r="C80">
        <v>3.9</v>
      </c>
      <c r="D80">
        <v>3.9</v>
      </c>
      <c r="E80">
        <v>3.9</v>
      </c>
      <c r="F80">
        <v>3.9</v>
      </c>
      <c r="G80">
        <v>3.9</v>
      </c>
      <c r="H80">
        <v>3.9</v>
      </c>
      <c r="I80">
        <v>3.9</v>
      </c>
      <c r="J80">
        <v>3.9</v>
      </c>
      <c r="K80">
        <v>3.9</v>
      </c>
      <c r="L80">
        <v>3.9</v>
      </c>
      <c r="M80">
        <v>3.9</v>
      </c>
      <c r="N80">
        <v>3.9</v>
      </c>
      <c r="O80">
        <v>3.9</v>
      </c>
      <c r="P80">
        <v>3.9</v>
      </c>
      <c r="Q80">
        <v>3.9</v>
      </c>
      <c r="R80">
        <v>3.9</v>
      </c>
      <c r="S80">
        <v>3.9</v>
      </c>
      <c r="T80">
        <v>3.9</v>
      </c>
      <c r="U80">
        <v>3.9</v>
      </c>
      <c r="V80">
        <v>3.9</v>
      </c>
      <c r="W80">
        <v>3.9</v>
      </c>
      <c r="X80">
        <v>3.9</v>
      </c>
      <c r="Y80">
        <v>3.9</v>
      </c>
      <c r="Z80">
        <v>3.9</v>
      </c>
      <c r="AA80">
        <v>3.9</v>
      </c>
      <c r="AB80">
        <v>3.9</v>
      </c>
      <c r="AC80">
        <v>3.9</v>
      </c>
      <c r="AD80">
        <v>3.9</v>
      </c>
      <c r="AE80">
        <v>3.9</v>
      </c>
      <c r="AF80">
        <v>3.9</v>
      </c>
      <c r="AG80">
        <v>3.9</v>
      </c>
      <c r="AH80">
        <v>3.9</v>
      </c>
      <c r="AI80">
        <v>3.9</v>
      </c>
      <c r="AJ80">
        <v>3.9</v>
      </c>
      <c r="AK80">
        <v>3.9</v>
      </c>
      <c r="AL80">
        <v>3.9</v>
      </c>
      <c r="AM80">
        <v>3.9</v>
      </c>
      <c r="AN80">
        <v>3.9</v>
      </c>
      <c r="AO80">
        <v>3.9</v>
      </c>
      <c r="AP80">
        <v>3.9</v>
      </c>
      <c r="AQ80">
        <v>3.9</v>
      </c>
      <c r="AR80">
        <v>3.9</v>
      </c>
      <c r="AS80">
        <v>3.9</v>
      </c>
      <c r="AT80">
        <v>3.9</v>
      </c>
      <c r="AU80">
        <v>3.9</v>
      </c>
      <c r="AV80">
        <v>3.9</v>
      </c>
      <c r="AW80">
        <v>3.9</v>
      </c>
      <c r="AX80">
        <v>3.9</v>
      </c>
      <c r="AY80">
        <v>3.9</v>
      </c>
      <c r="AZ80">
        <v>3.9</v>
      </c>
    </row>
    <row r="81" spans="1:52" x14ac:dyDescent="0.2">
      <c r="A81" t="s">
        <v>109</v>
      </c>
      <c r="B81">
        <v>3.2599999999999997E-2</v>
      </c>
      <c r="C81">
        <v>3.2599999999999997E-2</v>
      </c>
      <c r="D81">
        <v>3.2599999999999997E-2</v>
      </c>
      <c r="E81">
        <v>3.2599999999999997E-2</v>
      </c>
      <c r="F81">
        <v>3.2599999999999997E-2</v>
      </c>
      <c r="G81">
        <v>4.8000000000000001E-2</v>
      </c>
      <c r="H81">
        <v>4.8000000000000001E-2</v>
      </c>
      <c r="I81">
        <v>4.8000000000000001E-2</v>
      </c>
      <c r="J81">
        <v>4.8000000000000001E-2</v>
      </c>
      <c r="K81">
        <v>4.8000000000000001E-2</v>
      </c>
      <c r="L81">
        <v>6.4299999999999996E-2</v>
      </c>
      <c r="M81">
        <v>6.4299999999999996E-2</v>
      </c>
      <c r="N81">
        <v>6.4299999999999996E-2</v>
      </c>
      <c r="O81">
        <v>6.4299999999999996E-2</v>
      </c>
      <c r="P81">
        <v>6.4299999999999996E-2</v>
      </c>
      <c r="Q81">
        <v>0.08</v>
      </c>
      <c r="R81">
        <v>0.08</v>
      </c>
      <c r="S81">
        <v>0.08</v>
      </c>
      <c r="T81">
        <v>0.08</v>
      </c>
      <c r="U81">
        <v>0.08</v>
      </c>
      <c r="V81">
        <v>0.08</v>
      </c>
      <c r="W81">
        <v>0.08</v>
      </c>
      <c r="X81">
        <v>0.08</v>
      </c>
      <c r="Y81">
        <v>0.08</v>
      </c>
      <c r="Z81">
        <v>0.08</v>
      </c>
      <c r="AA81">
        <v>0.08</v>
      </c>
      <c r="AB81">
        <v>0.08</v>
      </c>
      <c r="AC81">
        <v>0.08</v>
      </c>
      <c r="AD81">
        <v>0.08</v>
      </c>
      <c r="AE81">
        <v>0.08</v>
      </c>
      <c r="AF81">
        <v>0.08</v>
      </c>
      <c r="AG81">
        <v>0.08</v>
      </c>
      <c r="AH81">
        <v>0.08</v>
      </c>
      <c r="AI81">
        <v>0.08</v>
      </c>
      <c r="AJ81">
        <v>0.08</v>
      </c>
      <c r="AK81">
        <v>0.08</v>
      </c>
      <c r="AL81">
        <v>0.08</v>
      </c>
      <c r="AM81">
        <v>0.08</v>
      </c>
      <c r="AN81">
        <v>0.08</v>
      </c>
      <c r="AO81">
        <v>0.08</v>
      </c>
      <c r="AP81">
        <v>0.08</v>
      </c>
      <c r="AQ81">
        <v>0.08</v>
      </c>
      <c r="AR81">
        <v>0.08</v>
      </c>
      <c r="AS81">
        <v>0.08</v>
      </c>
      <c r="AT81">
        <v>0.08</v>
      </c>
      <c r="AU81">
        <v>0.08</v>
      </c>
      <c r="AV81">
        <v>0.08</v>
      </c>
      <c r="AW81">
        <v>0.08</v>
      </c>
      <c r="AX81">
        <v>0.08</v>
      </c>
      <c r="AY81">
        <v>0.08</v>
      </c>
      <c r="AZ81">
        <v>0.08</v>
      </c>
    </row>
    <row r="82" spans="1:52" s="20" customFormat="1" x14ac:dyDescent="0.2">
      <c r="A82" s="21" t="s">
        <v>609</v>
      </c>
      <c r="B82" s="20">
        <v>0.08</v>
      </c>
      <c r="C82" s="20">
        <v>0.08</v>
      </c>
      <c r="D82" s="20">
        <v>0.08</v>
      </c>
      <c r="E82" s="20">
        <v>0.08</v>
      </c>
      <c r="F82" s="20">
        <v>0.08</v>
      </c>
      <c r="G82" s="20">
        <v>0.08</v>
      </c>
      <c r="H82" s="20">
        <v>0.08</v>
      </c>
      <c r="I82" s="20">
        <v>0.08</v>
      </c>
      <c r="J82" s="20">
        <v>0.08</v>
      </c>
      <c r="K82" s="20">
        <v>0.08</v>
      </c>
      <c r="L82" s="20">
        <v>0.08</v>
      </c>
      <c r="M82" s="20">
        <v>0.08</v>
      </c>
      <c r="N82" s="20">
        <v>0.08</v>
      </c>
      <c r="O82" s="20">
        <v>0.08</v>
      </c>
      <c r="P82" s="20">
        <v>0.08</v>
      </c>
      <c r="Q82" s="20">
        <v>0.08</v>
      </c>
      <c r="R82" s="20">
        <v>0.08</v>
      </c>
      <c r="S82" s="20">
        <v>0.08</v>
      </c>
      <c r="T82" s="20">
        <v>0.08</v>
      </c>
      <c r="U82" s="20">
        <v>0.08</v>
      </c>
      <c r="V82" s="20">
        <v>0.08</v>
      </c>
      <c r="W82" s="20">
        <v>0.08</v>
      </c>
      <c r="X82" s="20">
        <v>0.08</v>
      </c>
      <c r="Y82" s="20">
        <v>0.08</v>
      </c>
      <c r="Z82" s="20">
        <v>0.08</v>
      </c>
      <c r="AA82" s="20">
        <v>0.08</v>
      </c>
      <c r="AB82" s="20">
        <v>0.08</v>
      </c>
      <c r="AC82" s="20">
        <v>0.08</v>
      </c>
      <c r="AD82" s="20">
        <v>0.08</v>
      </c>
      <c r="AE82" s="20">
        <v>0.08</v>
      </c>
      <c r="AF82" s="20">
        <v>0.08</v>
      </c>
      <c r="AG82" s="20">
        <v>0.08</v>
      </c>
      <c r="AH82" s="20">
        <v>0.08</v>
      </c>
      <c r="AI82" s="20">
        <v>0.08</v>
      </c>
      <c r="AJ82" s="20">
        <v>0.08</v>
      </c>
      <c r="AK82" s="20">
        <v>0.08</v>
      </c>
      <c r="AL82" s="20">
        <v>0.08</v>
      </c>
      <c r="AM82" s="20">
        <v>0.08</v>
      </c>
      <c r="AN82" s="20">
        <v>0.08</v>
      </c>
      <c r="AO82" s="20">
        <v>0.08</v>
      </c>
      <c r="AP82" s="20">
        <v>0.08</v>
      </c>
      <c r="AQ82" s="20">
        <v>0.08</v>
      </c>
      <c r="AR82" s="20">
        <v>0.08</v>
      </c>
      <c r="AS82" s="20">
        <v>0.08</v>
      </c>
      <c r="AT82" s="20">
        <v>0.08</v>
      </c>
      <c r="AU82" s="20">
        <v>0.08</v>
      </c>
      <c r="AV82" s="20">
        <v>0.08</v>
      </c>
      <c r="AW82" s="20">
        <v>0.08</v>
      </c>
      <c r="AX82" s="20">
        <v>0.08</v>
      </c>
      <c r="AY82" s="20">
        <v>0.08</v>
      </c>
      <c r="AZ82" s="20">
        <v>0.08</v>
      </c>
    </row>
    <row r="83" spans="1:52" x14ac:dyDescent="0.2">
      <c r="A83" t="s">
        <v>111</v>
      </c>
      <c r="B83">
        <v>7.0000000000000007E-2</v>
      </c>
      <c r="C83">
        <v>7.0000000000000007E-2</v>
      </c>
      <c r="D83">
        <v>7.0000000000000007E-2</v>
      </c>
      <c r="E83">
        <v>7.0000000000000007E-2</v>
      </c>
      <c r="F83">
        <v>7.0000000000000007E-2</v>
      </c>
      <c r="G83">
        <v>7.0000000000000007E-2</v>
      </c>
      <c r="H83">
        <v>7.0000000000000007E-2</v>
      </c>
      <c r="I83">
        <v>7.0000000000000007E-2</v>
      </c>
      <c r="J83">
        <v>7.0000000000000007E-2</v>
      </c>
      <c r="K83">
        <v>7.0000000000000007E-2</v>
      </c>
      <c r="L83">
        <v>7.0000000000000007E-2</v>
      </c>
      <c r="M83">
        <v>7.0000000000000007E-2</v>
      </c>
      <c r="N83">
        <v>7.0000000000000007E-2</v>
      </c>
      <c r="O83">
        <v>7.0000000000000007E-2</v>
      </c>
      <c r="P83">
        <v>7.0000000000000007E-2</v>
      </c>
      <c r="Q83">
        <v>7.0000000000000007E-2</v>
      </c>
      <c r="R83">
        <v>7.0000000000000007E-2</v>
      </c>
      <c r="S83">
        <v>7.0000000000000007E-2</v>
      </c>
      <c r="T83">
        <v>7.0000000000000007E-2</v>
      </c>
      <c r="U83">
        <v>7.0000000000000007E-2</v>
      </c>
      <c r="V83">
        <v>7.0000000000000007E-2</v>
      </c>
      <c r="W83">
        <v>7.0000000000000007E-2</v>
      </c>
      <c r="X83">
        <v>7.0000000000000007E-2</v>
      </c>
      <c r="Y83">
        <v>7.0000000000000007E-2</v>
      </c>
      <c r="Z83">
        <v>7.0000000000000007E-2</v>
      </c>
      <c r="AA83">
        <v>7.0000000000000007E-2</v>
      </c>
      <c r="AB83">
        <v>7.0000000000000007E-2</v>
      </c>
      <c r="AC83">
        <v>7.0000000000000007E-2</v>
      </c>
      <c r="AD83">
        <v>7.0000000000000007E-2</v>
      </c>
      <c r="AE83">
        <v>7.0000000000000007E-2</v>
      </c>
      <c r="AF83">
        <v>7.0000000000000007E-2</v>
      </c>
      <c r="AG83">
        <v>7.0000000000000007E-2</v>
      </c>
      <c r="AH83">
        <v>7.0000000000000007E-2</v>
      </c>
      <c r="AI83">
        <v>7.0000000000000007E-2</v>
      </c>
      <c r="AJ83">
        <v>7.0000000000000007E-2</v>
      </c>
      <c r="AK83">
        <v>7.0000000000000007E-2</v>
      </c>
      <c r="AL83">
        <v>7.0000000000000007E-2</v>
      </c>
      <c r="AM83">
        <v>7.0000000000000007E-2</v>
      </c>
      <c r="AN83">
        <v>7.0000000000000007E-2</v>
      </c>
      <c r="AO83">
        <v>7.0000000000000007E-2</v>
      </c>
      <c r="AP83">
        <v>7.0000000000000007E-2</v>
      </c>
      <c r="AQ83">
        <v>7.0000000000000007E-2</v>
      </c>
      <c r="AR83">
        <v>7.0000000000000007E-2</v>
      </c>
      <c r="AS83">
        <v>7.0000000000000007E-2</v>
      </c>
      <c r="AT83">
        <v>7.0000000000000007E-2</v>
      </c>
      <c r="AU83">
        <v>7.0000000000000007E-2</v>
      </c>
      <c r="AV83">
        <v>7.0000000000000007E-2</v>
      </c>
      <c r="AW83">
        <v>7.0000000000000007E-2</v>
      </c>
      <c r="AX83">
        <v>7.0000000000000007E-2</v>
      </c>
      <c r="AY83">
        <v>7.0000000000000007E-2</v>
      </c>
      <c r="AZ83">
        <v>7.0000000000000007E-2</v>
      </c>
    </row>
    <row r="84" spans="1:52" x14ac:dyDescent="0.2">
      <c r="A84" t="s">
        <v>112</v>
      </c>
      <c r="B84">
        <v>0.03</v>
      </c>
      <c r="C84">
        <v>0.03</v>
      </c>
      <c r="D84">
        <v>0.03</v>
      </c>
      <c r="E84">
        <v>0.03</v>
      </c>
      <c r="F84">
        <v>0.03</v>
      </c>
      <c r="G84">
        <v>0.03</v>
      </c>
      <c r="H84">
        <v>0.03</v>
      </c>
      <c r="I84">
        <v>0.03</v>
      </c>
      <c r="J84">
        <v>0.03</v>
      </c>
      <c r="K84">
        <v>0.03</v>
      </c>
      <c r="L84">
        <v>0.03</v>
      </c>
      <c r="M84">
        <v>0.03</v>
      </c>
      <c r="N84">
        <v>0.03</v>
      </c>
      <c r="O84">
        <v>0.03</v>
      </c>
      <c r="P84">
        <v>0.03</v>
      </c>
      <c r="Q84">
        <v>0.03</v>
      </c>
      <c r="R84">
        <v>0.03</v>
      </c>
      <c r="S84">
        <v>0.03</v>
      </c>
      <c r="T84">
        <v>0.03</v>
      </c>
      <c r="U84">
        <v>0.03</v>
      </c>
      <c r="V84">
        <v>0.03</v>
      </c>
      <c r="W84">
        <v>0.03</v>
      </c>
      <c r="X84">
        <v>0.03</v>
      </c>
      <c r="Y84">
        <v>0.03</v>
      </c>
      <c r="Z84">
        <v>0.03</v>
      </c>
      <c r="AA84">
        <v>0.03</v>
      </c>
      <c r="AB84">
        <v>0.03</v>
      </c>
      <c r="AC84">
        <v>0.03</v>
      </c>
      <c r="AD84">
        <v>0.03</v>
      </c>
      <c r="AE84">
        <v>0.03</v>
      </c>
      <c r="AF84">
        <v>0.03</v>
      </c>
      <c r="AG84">
        <v>0.03</v>
      </c>
      <c r="AH84">
        <v>0.03</v>
      </c>
      <c r="AI84">
        <v>0.03</v>
      </c>
      <c r="AJ84">
        <v>0.03</v>
      </c>
      <c r="AK84">
        <v>0.03</v>
      </c>
      <c r="AL84">
        <v>0.03</v>
      </c>
      <c r="AM84">
        <v>0.03</v>
      </c>
      <c r="AN84">
        <v>0.03</v>
      </c>
      <c r="AO84">
        <v>0.03</v>
      </c>
      <c r="AP84">
        <v>0.03</v>
      </c>
      <c r="AQ84">
        <v>0.03</v>
      </c>
      <c r="AR84">
        <v>0.03</v>
      </c>
      <c r="AS84">
        <v>0.03</v>
      </c>
      <c r="AT84">
        <v>0.03</v>
      </c>
      <c r="AU84">
        <v>0.03</v>
      </c>
      <c r="AV84">
        <v>0.03</v>
      </c>
      <c r="AW84">
        <v>0.03</v>
      </c>
      <c r="AX84">
        <v>0.03</v>
      </c>
      <c r="AY84">
        <v>0.03</v>
      </c>
      <c r="AZ84">
        <v>0.03</v>
      </c>
    </row>
    <row r="85" spans="1:52" s="25" customFormat="1" x14ac:dyDescent="0.2">
      <c r="A85" s="26" t="s">
        <v>609</v>
      </c>
      <c r="B85" s="27">
        <v>0.5</v>
      </c>
      <c r="C85" s="27">
        <v>0.5</v>
      </c>
      <c r="D85" s="27">
        <v>0.5</v>
      </c>
      <c r="E85" s="27">
        <v>0.5</v>
      </c>
      <c r="F85" s="27">
        <v>0.5</v>
      </c>
      <c r="G85" s="27">
        <v>0.5</v>
      </c>
      <c r="H85" s="27">
        <v>0.5</v>
      </c>
      <c r="I85" s="27">
        <v>0.5</v>
      </c>
      <c r="J85" s="27">
        <v>0.5</v>
      </c>
      <c r="K85" s="27">
        <v>0.5</v>
      </c>
      <c r="L85" s="27">
        <v>0.5</v>
      </c>
      <c r="M85" s="27">
        <v>0.5</v>
      </c>
      <c r="N85" s="27">
        <v>0.5</v>
      </c>
      <c r="O85" s="27">
        <v>0.5</v>
      </c>
      <c r="P85" s="27">
        <v>0.5</v>
      </c>
      <c r="Q85" s="27">
        <v>0.5</v>
      </c>
      <c r="R85" s="27">
        <v>0.5</v>
      </c>
      <c r="S85" s="27">
        <v>0.5</v>
      </c>
      <c r="T85" s="27">
        <v>0.5</v>
      </c>
      <c r="U85" s="27">
        <v>0.5</v>
      </c>
      <c r="V85" s="27">
        <v>0.5</v>
      </c>
      <c r="W85" s="27">
        <v>0.5</v>
      </c>
      <c r="X85" s="27">
        <v>0.5</v>
      </c>
      <c r="Y85" s="27">
        <v>0.5</v>
      </c>
      <c r="Z85" s="27">
        <v>0.5</v>
      </c>
      <c r="AA85" s="27">
        <v>0.5</v>
      </c>
      <c r="AB85" s="27">
        <v>0.5</v>
      </c>
      <c r="AC85" s="27">
        <v>0.5</v>
      </c>
      <c r="AD85" s="27">
        <v>0.5</v>
      </c>
      <c r="AE85" s="27">
        <v>0.5</v>
      </c>
      <c r="AF85" s="27">
        <v>0.5</v>
      </c>
      <c r="AG85" s="27">
        <v>0.5</v>
      </c>
      <c r="AH85" s="27">
        <v>0.5</v>
      </c>
      <c r="AI85" s="27">
        <v>0.5</v>
      </c>
      <c r="AJ85" s="27">
        <v>0.5</v>
      </c>
      <c r="AK85" s="27">
        <v>0.5</v>
      </c>
      <c r="AL85" s="27">
        <v>0.5</v>
      </c>
      <c r="AM85" s="27">
        <v>0.5</v>
      </c>
      <c r="AN85" s="27">
        <v>0.5</v>
      </c>
      <c r="AO85" s="27">
        <v>0.5</v>
      </c>
      <c r="AP85" s="27">
        <v>0.5</v>
      </c>
      <c r="AQ85" s="27">
        <v>0.5</v>
      </c>
      <c r="AR85" s="27">
        <v>0.5</v>
      </c>
      <c r="AS85" s="27">
        <v>0.5</v>
      </c>
      <c r="AT85" s="27">
        <v>0.5</v>
      </c>
      <c r="AU85" s="27">
        <v>0.5</v>
      </c>
      <c r="AV85" s="27">
        <v>0.5</v>
      </c>
      <c r="AW85" s="27">
        <v>0.5</v>
      </c>
      <c r="AX85" s="27">
        <v>0.5</v>
      </c>
      <c r="AY85" s="27">
        <v>0.5</v>
      </c>
      <c r="AZ85" s="27">
        <v>0.5</v>
      </c>
    </row>
    <row r="86" spans="1:52" s="25" customFormat="1" x14ac:dyDescent="0.2">
      <c r="A86" s="26" t="s">
        <v>610</v>
      </c>
      <c r="B86" s="27">
        <v>99999</v>
      </c>
      <c r="C86" s="27">
        <v>99999</v>
      </c>
      <c r="D86" s="27">
        <v>99999</v>
      </c>
      <c r="E86" s="27">
        <v>99999</v>
      </c>
      <c r="F86" s="27">
        <v>99999</v>
      </c>
      <c r="G86" s="27">
        <v>99999</v>
      </c>
      <c r="H86" s="27">
        <v>99999</v>
      </c>
      <c r="I86" s="27">
        <v>99999</v>
      </c>
      <c r="J86" s="27">
        <v>99999</v>
      </c>
      <c r="K86" s="27">
        <v>99999</v>
      </c>
      <c r="L86" s="27">
        <v>99999</v>
      </c>
      <c r="M86" s="27">
        <v>99999</v>
      </c>
      <c r="N86" s="27">
        <v>99999</v>
      </c>
      <c r="O86" s="27">
        <v>99999</v>
      </c>
      <c r="P86" s="27">
        <v>99999</v>
      </c>
      <c r="Q86" s="27">
        <v>99999</v>
      </c>
      <c r="R86" s="27">
        <v>99999</v>
      </c>
      <c r="S86" s="27">
        <v>99999</v>
      </c>
      <c r="T86" s="27">
        <v>99999</v>
      </c>
      <c r="U86" s="27">
        <v>99999</v>
      </c>
      <c r="V86" s="27">
        <v>99999</v>
      </c>
      <c r="W86" s="27">
        <v>99999</v>
      </c>
      <c r="X86" s="27">
        <v>99999</v>
      </c>
      <c r="Y86" s="27">
        <v>99999</v>
      </c>
      <c r="Z86" s="27">
        <v>99999</v>
      </c>
      <c r="AA86" s="27">
        <v>99999</v>
      </c>
      <c r="AB86" s="27">
        <v>99999</v>
      </c>
      <c r="AC86" s="27">
        <v>99999</v>
      </c>
      <c r="AD86" s="27">
        <v>99999</v>
      </c>
      <c r="AE86" s="27">
        <v>99999</v>
      </c>
      <c r="AF86" s="27">
        <v>99999</v>
      </c>
      <c r="AG86" s="27">
        <v>99999</v>
      </c>
      <c r="AH86" s="27">
        <v>99999</v>
      </c>
      <c r="AI86" s="27">
        <v>99999</v>
      </c>
      <c r="AJ86" s="27">
        <v>99999</v>
      </c>
      <c r="AK86" s="27">
        <v>99999</v>
      </c>
      <c r="AL86" s="27">
        <v>99999</v>
      </c>
      <c r="AM86" s="27">
        <v>99999</v>
      </c>
      <c r="AN86" s="27">
        <v>99999</v>
      </c>
      <c r="AO86" s="27">
        <v>99999</v>
      </c>
      <c r="AP86" s="27">
        <v>99999</v>
      </c>
      <c r="AQ86" s="27">
        <v>99999</v>
      </c>
      <c r="AR86" s="27">
        <v>99999</v>
      </c>
      <c r="AS86" s="27">
        <v>99999</v>
      </c>
      <c r="AT86" s="27">
        <v>99999</v>
      </c>
      <c r="AU86" s="27">
        <v>99999</v>
      </c>
      <c r="AV86" s="27">
        <v>99999</v>
      </c>
      <c r="AW86" s="27">
        <v>99999</v>
      </c>
      <c r="AX86" s="27">
        <v>99999</v>
      </c>
      <c r="AY86" s="27">
        <v>99999</v>
      </c>
      <c r="AZ86" s="27">
        <v>99999</v>
      </c>
    </row>
    <row r="87" spans="1:52" x14ac:dyDescent="0.2">
      <c r="A87" t="s">
        <v>113</v>
      </c>
      <c r="B87">
        <v>0.15</v>
      </c>
      <c r="C87">
        <v>0.15</v>
      </c>
      <c r="D87">
        <v>0.15</v>
      </c>
      <c r="E87">
        <v>0.15</v>
      </c>
      <c r="F87">
        <v>0.15</v>
      </c>
      <c r="G87">
        <v>0.15</v>
      </c>
      <c r="H87">
        <v>0.15</v>
      </c>
      <c r="I87">
        <v>0.15</v>
      </c>
      <c r="J87">
        <v>0.15</v>
      </c>
      <c r="K87">
        <v>0.15</v>
      </c>
      <c r="L87">
        <v>0.15</v>
      </c>
      <c r="M87">
        <v>0.15</v>
      </c>
      <c r="N87">
        <v>0.15</v>
      </c>
      <c r="O87">
        <v>0.15</v>
      </c>
      <c r="P87">
        <v>0.15</v>
      </c>
      <c r="Q87">
        <v>0.15</v>
      </c>
      <c r="R87">
        <v>0.15</v>
      </c>
      <c r="S87">
        <v>0.15</v>
      </c>
      <c r="T87">
        <v>0.15</v>
      </c>
      <c r="U87">
        <v>0.15</v>
      </c>
      <c r="V87">
        <v>0.15</v>
      </c>
      <c r="W87">
        <v>0.15</v>
      </c>
      <c r="X87">
        <v>0.15</v>
      </c>
      <c r="Y87">
        <v>0.15</v>
      </c>
      <c r="Z87">
        <v>0.15</v>
      </c>
      <c r="AA87">
        <v>0.15</v>
      </c>
      <c r="AB87">
        <v>0.15</v>
      </c>
      <c r="AC87">
        <v>0.15</v>
      </c>
      <c r="AD87">
        <v>0.15</v>
      </c>
      <c r="AE87">
        <v>0.15</v>
      </c>
      <c r="AF87">
        <v>0.15</v>
      </c>
      <c r="AG87">
        <v>0.15</v>
      </c>
      <c r="AH87">
        <v>0.15</v>
      </c>
      <c r="AI87">
        <v>0.15</v>
      </c>
      <c r="AJ87">
        <v>0.15</v>
      </c>
      <c r="AK87">
        <v>0.15</v>
      </c>
      <c r="AL87">
        <v>0.15</v>
      </c>
      <c r="AM87">
        <v>0.15</v>
      </c>
      <c r="AN87">
        <v>0.15</v>
      </c>
      <c r="AO87">
        <v>0.15</v>
      </c>
      <c r="AP87">
        <v>0.15</v>
      </c>
      <c r="AQ87">
        <v>0.15</v>
      </c>
      <c r="AR87">
        <v>0.15</v>
      </c>
      <c r="AS87">
        <v>0.15</v>
      </c>
      <c r="AT87">
        <v>0.15</v>
      </c>
      <c r="AU87">
        <v>0.15</v>
      </c>
      <c r="AV87">
        <v>0.15</v>
      </c>
      <c r="AW87">
        <v>0.15</v>
      </c>
      <c r="AX87">
        <v>0.15</v>
      </c>
      <c r="AY87">
        <v>0.15</v>
      </c>
      <c r="AZ87">
        <v>0.15</v>
      </c>
    </row>
    <row r="88" spans="1:52" x14ac:dyDescent="0.2">
      <c r="A88" t="s">
        <v>114</v>
      </c>
      <c r="B88">
        <v>0.08</v>
      </c>
      <c r="C88">
        <v>0.08</v>
      </c>
      <c r="D88">
        <v>0.08</v>
      </c>
      <c r="E88">
        <v>0.08</v>
      </c>
      <c r="F88">
        <v>0.08</v>
      </c>
      <c r="G88">
        <v>0.08</v>
      </c>
      <c r="H88">
        <v>0.08</v>
      </c>
      <c r="I88">
        <v>0.08</v>
      </c>
      <c r="J88">
        <v>0.08</v>
      </c>
      <c r="K88">
        <v>0.08</v>
      </c>
      <c r="L88">
        <v>0.08</v>
      </c>
      <c r="M88">
        <v>0.08</v>
      </c>
      <c r="N88">
        <v>0.08</v>
      </c>
      <c r="O88">
        <v>0.08</v>
      </c>
      <c r="P88">
        <v>0.08</v>
      </c>
      <c r="Q88">
        <v>0.08</v>
      </c>
      <c r="R88">
        <v>0.08</v>
      </c>
      <c r="S88">
        <v>0.08</v>
      </c>
      <c r="T88">
        <v>0.08</v>
      </c>
      <c r="U88">
        <v>0.08</v>
      </c>
      <c r="V88">
        <v>0.08</v>
      </c>
      <c r="W88">
        <v>0.08</v>
      </c>
      <c r="X88">
        <v>0.08</v>
      </c>
      <c r="Y88">
        <v>0.08</v>
      </c>
      <c r="Z88">
        <v>0.08</v>
      </c>
      <c r="AA88">
        <v>0.08</v>
      </c>
      <c r="AB88">
        <v>0.08</v>
      </c>
      <c r="AC88">
        <v>0.08</v>
      </c>
      <c r="AD88">
        <v>0.08</v>
      </c>
      <c r="AE88">
        <v>0.08</v>
      </c>
      <c r="AF88">
        <v>0.08</v>
      </c>
      <c r="AG88">
        <v>0.08</v>
      </c>
      <c r="AH88">
        <v>0.08</v>
      </c>
      <c r="AI88">
        <v>0.08</v>
      </c>
      <c r="AJ88">
        <v>0.08</v>
      </c>
      <c r="AK88">
        <v>0.08</v>
      </c>
      <c r="AL88">
        <v>0.08</v>
      </c>
      <c r="AM88">
        <v>0.08</v>
      </c>
      <c r="AN88">
        <v>0.08</v>
      </c>
      <c r="AO88">
        <v>0.08</v>
      </c>
      <c r="AP88">
        <v>0.08</v>
      </c>
      <c r="AQ88">
        <v>0.08</v>
      </c>
      <c r="AR88">
        <v>0.08</v>
      </c>
      <c r="AS88">
        <v>0.08</v>
      </c>
      <c r="AT88">
        <v>0.08</v>
      </c>
      <c r="AU88">
        <v>0.08</v>
      </c>
      <c r="AV88">
        <v>0.08</v>
      </c>
      <c r="AW88">
        <v>0.08</v>
      </c>
      <c r="AX88">
        <v>0.08</v>
      </c>
      <c r="AY88">
        <v>0.08</v>
      </c>
      <c r="AZ88">
        <v>0.08</v>
      </c>
    </row>
    <row r="89" spans="1:52" x14ac:dyDescent="0.2">
      <c r="A89" t="s">
        <v>115</v>
      </c>
      <c r="B89">
        <v>0.06</v>
      </c>
      <c r="C89">
        <v>0.06</v>
      </c>
      <c r="D89">
        <v>0.06</v>
      </c>
      <c r="E89">
        <v>0.06</v>
      </c>
      <c r="F89">
        <v>0.06</v>
      </c>
      <c r="G89">
        <v>0.06</v>
      </c>
      <c r="H89">
        <v>0.06</v>
      </c>
      <c r="I89">
        <v>0.06</v>
      </c>
      <c r="J89">
        <v>0.06</v>
      </c>
      <c r="K89">
        <v>0.06</v>
      </c>
      <c r="L89">
        <v>0.06</v>
      </c>
      <c r="M89">
        <v>0.06</v>
      </c>
      <c r="N89">
        <v>0.06</v>
      </c>
      <c r="O89">
        <v>0.06</v>
      </c>
      <c r="P89">
        <v>0.06</v>
      </c>
      <c r="Q89">
        <v>0.06</v>
      </c>
      <c r="R89">
        <v>0.06</v>
      </c>
      <c r="S89">
        <v>0.06</v>
      </c>
      <c r="T89">
        <v>0.06</v>
      </c>
      <c r="U89">
        <v>0.06</v>
      </c>
      <c r="V89">
        <v>0.06</v>
      </c>
      <c r="W89">
        <v>0.06</v>
      </c>
      <c r="X89">
        <v>0.06</v>
      </c>
      <c r="Y89">
        <v>0.06</v>
      </c>
      <c r="Z89">
        <v>0.06</v>
      </c>
      <c r="AA89">
        <v>0.06</v>
      </c>
      <c r="AB89">
        <v>0.06</v>
      </c>
      <c r="AC89">
        <v>0.06</v>
      </c>
      <c r="AD89">
        <v>0.06</v>
      </c>
      <c r="AE89">
        <v>0.06</v>
      </c>
      <c r="AF89">
        <v>0.06</v>
      </c>
      <c r="AG89">
        <v>0.06</v>
      </c>
      <c r="AH89">
        <v>0.06</v>
      </c>
      <c r="AI89">
        <v>0.06</v>
      </c>
      <c r="AJ89">
        <v>0.06</v>
      </c>
      <c r="AK89">
        <v>0.06</v>
      </c>
      <c r="AL89">
        <v>0.06</v>
      </c>
      <c r="AM89">
        <v>0.06</v>
      </c>
      <c r="AN89">
        <v>0.06</v>
      </c>
      <c r="AO89">
        <v>0.06</v>
      </c>
      <c r="AP89">
        <v>0.06</v>
      </c>
      <c r="AQ89">
        <v>0.06</v>
      </c>
      <c r="AR89">
        <v>0.06</v>
      </c>
      <c r="AS89">
        <v>0.06</v>
      </c>
      <c r="AT89">
        <v>0.06</v>
      </c>
      <c r="AU89">
        <v>0.06</v>
      </c>
      <c r="AV89">
        <v>0.06</v>
      </c>
      <c r="AW89">
        <v>0.06</v>
      </c>
      <c r="AX89">
        <v>0.06</v>
      </c>
      <c r="AY89">
        <v>0.06</v>
      </c>
      <c r="AZ89">
        <v>0.06</v>
      </c>
    </row>
    <row r="90" spans="1:52" x14ac:dyDescent="0.2">
      <c r="A90" t="s">
        <v>116</v>
      </c>
      <c r="B90">
        <v>0.08</v>
      </c>
      <c r="C90">
        <v>0.08</v>
      </c>
      <c r="D90">
        <v>0.08</v>
      </c>
      <c r="E90">
        <v>0.08</v>
      </c>
      <c r="F90">
        <v>0.08</v>
      </c>
      <c r="G90">
        <v>0.08</v>
      </c>
      <c r="H90">
        <v>0.08</v>
      </c>
      <c r="I90">
        <v>0.08</v>
      </c>
      <c r="J90">
        <v>0.08</v>
      </c>
      <c r="K90">
        <v>0.08</v>
      </c>
      <c r="L90">
        <v>0.08</v>
      </c>
      <c r="M90">
        <v>0.08</v>
      </c>
      <c r="N90">
        <v>0.08</v>
      </c>
      <c r="O90">
        <v>0.08</v>
      </c>
      <c r="P90">
        <v>0.08</v>
      </c>
      <c r="Q90">
        <v>0.08</v>
      </c>
      <c r="R90">
        <v>0.08</v>
      </c>
      <c r="S90">
        <v>0.08</v>
      </c>
      <c r="T90">
        <v>0.08</v>
      </c>
      <c r="U90">
        <v>0.08</v>
      </c>
      <c r="V90">
        <v>0.08</v>
      </c>
      <c r="W90">
        <v>0.08</v>
      </c>
      <c r="X90">
        <v>0.08</v>
      </c>
      <c r="Y90">
        <v>0.08</v>
      </c>
      <c r="Z90">
        <v>0.08</v>
      </c>
      <c r="AA90">
        <v>0.08</v>
      </c>
      <c r="AB90">
        <v>0.08</v>
      </c>
      <c r="AC90">
        <v>0.08</v>
      </c>
      <c r="AD90">
        <v>0.08</v>
      </c>
      <c r="AE90">
        <v>0.08</v>
      </c>
      <c r="AF90">
        <v>0.08</v>
      </c>
      <c r="AG90">
        <v>0.08</v>
      </c>
      <c r="AH90">
        <v>0.08</v>
      </c>
      <c r="AI90">
        <v>0.08</v>
      </c>
      <c r="AJ90">
        <v>0.08</v>
      </c>
      <c r="AK90">
        <v>0.08</v>
      </c>
      <c r="AL90">
        <v>0.08</v>
      </c>
      <c r="AM90">
        <v>0.08</v>
      </c>
      <c r="AN90">
        <v>0.08</v>
      </c>
      <c r="AO90">
        <v>0.08</v>
      </c>
      <c r="AP90">
        <v>0.08</v>
      </c>
      <c r="AQ90">
        <v>0.08</v>
      </c>
      <c r="AR90">
        <v>0.08</v>
      </c>
      <c r="AS90">
        <v>0.08</v>
      </c>
      <c r="AT90">
        <v>0.08</v>
      </c>
      <c r="AU90">
        <v>0.08</v>
      </c>
      <c r="AV90">
        <v>0.08</v>
      </c>
      <c r="AW90">
        <v>0.08</v>
      </c>
      <c r="AX90">
        <v>0.08</v>
      </c>
      <c r="AY90">
        <v>0.08</v>
      </c>
      <c r="AZ90">
        <v>0.08</v>
      </c>
    </row>
    <row r="93" spans="1:52" s="18" customFormat="1" x14ac:dyDescent="0.2">
      <c r="A93" s="18" t="s">
        <v>488</v>
      </c>
    </row>
    <row r="94" spans="1:52" s="18" customFormat="1" x14ac:dyDescent="0.2">
      <c r="B94" s="18">
        <v>2010</v>
      </c>
      <c r="C94" s="18">
        <v>2011</v>
      </c>
      <c r="D94" s="18">
        <v>2012</v>
      </c>
      <c r="E94" s="18">
        <v>2013</v>
      </c>
      <c r="F94" s="18">
        <v>2014</v>
      </c>
      <c r="G94" s="18">
        <v>2015</v>
      </c>
      <c r="H94" s="18">
        <v>2016</v>
      </c>
      <c r="I94" s="18">
        <v>2017</v>
      </c>
      <c r="J94" s="18">
        <v>2018</v>
      </c>
      <c r="K94" s="18">
        <v>2019</v>
      </c>
      <c r="L94" s="18">
        <v>2020</v>
      </c>
      <c r="M94" s="18">
        <v>2021</v>
      </c>
      <c r="N94" s="18">
        <v>2022</v>
      </c>
      <c r="O94" s="18">
        <v>2023</v>
      </c>
      <c r="P94" s="18">
        <v>2024</v>
      </c>
      <c r="Q94" s="18">
        <v>2025</v>
      </c>
      <c r="R94" s="18">
        <v>2026</v>
      </c>
      <c r="S94" s="18">
        <v>2027</v>
      </c>
      <c r="T94" s="18">
        <v>2028</v>
      </c>
      <c r="U94" s="18">
        <v>2029</v>
      </c>
      <c r="V94" s="18">
        <v>2030</v>
      </c>
      <c r="W94" s="18">
        <v>2031</v>
      </c>
      <c r="X94" s="18">
        <v>2032</v>
      </c>
      <c r="Y94" s="18">
        <v>2033</v>
      </c>
      <c r="Z94" s="18">
        <v>2034</v>
      </c>
      <c r="AA94" s="18">
        <v>2035</v>
      </c>
      <c r="AB94" s="18">
        <v>2036</v>
      </c>
      <c r="AC94" s="18">
        <v>2037</v>
      </c>
      <c r="AD94" s="18">
        <v>2038</v>
      </c>
      <c r="AE94" s="18">
        <v>2039</v>
      </c>
      <c r="AF94" s="18">
        <v>2040</v>
      </c>
      <c r="AG94" s="18">
        <v>2041</v>
      </c>
      <c r="AH94" s="18">
        <v>2042</v>
      </c>
      <c r="AI94" s="18">
        <v>2043</v>
      </c>
      <c r="AJ94" s="18">
        <v>2044</v>
      </c>
      <c r="AK94" s="18">
        <v>2045</v>
      </c>
      <c r="AL94" s="18">
        <v>2046</v>
      </c>
      <c r="AM94" s="18">
        <v>2047</v>
      </c>
      <c r="AN94" s="18">
        <v>2048</v>
      </c>
      <c r="AO94" s="18">
        <v>2049</v>
      </c>
      <c r="AP94" s="18">
        <v>2050</v>
      </c>
      <c r="AQ94" s="18">
        <v>2051</v>
      </c>
      <c r="AR94" s="18">
        <v>2052</v>
      </c>
      <c r="AS94" s="18">
        <v>2053</v>
      </c>
      <c r="AT94" s="18">
        <v>2054</v>
      </c>
      <c r="AU94" s="18">
        <v>2055</v>
      </c>
      <c r="AV94" s="18">
        <v>2056</v>
      </c>
      <c r="AW94" s="18">
        <v>2057</v>
      </c>
      <c r="AX94" s="18">
        <v>2058</v>
      </c>
      <c r="AY94" s="18">
        <v>2059</v>
      </c>
      <c r="AZ94" s="18" t="s">
        <v>164</v>
      </c>
    </row>
    <row r="95" spans="1:52" x14ac:dyDescent="0.2">
      <c r="A95" t="s">
        <v>58</v>
      </c>
      <c r="B95">
        <v>99999</v>
      </c>
      <c r="C95">
        <v>99999</v>
      </c>
      <c r="D95">
        <v>99999</v>
      </c>
      <c r="E95">
        <v>99999</v>
      </c>
      <c r="F95">
        <v>99999</v>
      </c>
      <c r="G95">
        <v>99999</v>
      </c>
      <c r="H95">
        <v>99999</v>
      </c>
      <c r="I95">
        <v>99999</v>
      </c>
      <c r="J95">
        <v>99999</v>
      </c>
      <c r="K95">
        <v>99999</v>
      </c>
      <c r="L95">
        <v>99999</v>
      </c>
      <c r="M95">
        <v>99999</v>
      </c>
      <c r="N95">
        <v>99999</v>
      </c>
      <c r="O95">
        <v>99999</v>
      </c>
      <c r="P95">
        <v>99999</v>
      </c>
      <c r="Q95">
        <v>99999</v>
      </c>
      <c r="R95">
        <v>99999</v>
      </c>
      <c r="S95">
        <v>99999</v>
      </c>
      <c r="T95">
        <v>99999</v>
      </c>
      <c r="U95">
        <v>99999</v>
      </c>
      <c r="V95">
        <v>99999</v>
      </c>
      <c r="W95">
        <v>99999</v>
      </c>
      <c r="X95">
        <v>99999</v>
      </c>
      <c r="Y95">
        <v>99999</v>
      </c>
      <c r="Z95">
        <v>99999</v>
      </c>
      <c r="AA95">
        <v>99999</v>
      </c>
      <c r="AB95">
        <v>99999</v>
      </c>
      <c r="AC95">
        <v>99999</v>
      </c>
      <c r="AD95">
        <v>99999</v>
      </c>
      <c r="AE95">
        <v>99999</v>
      </c>
      <c r="AF95">
        <v>99999</v>
      </c>
      <c r="AG95">
        <v>99999</v>
      </c>
      <c r="AH95">
        <v>99999</v>
      </c>
      <c r="AI95">
        <v>99999</v>
      </c>
      <c r="AJ95">
        <v>99999</v>
      </c>
      <c r="AK95">
        <v>99999</v>
      </c>
      <c r="AL95">
        <v>99999</v>
      </c>
      <c r="AM95">
        <v>99999</v>
      </c>
      <c r="AN95">
        <v>99999</v>
      </c>
      <c r="AO95">
        <v>99999</v>
      </c>
      <c r="AP95">
        <v>99999</v>
      </c>
      <c r="AQ95">
        <v>99999</v>
      </c>
      <c r="AR95">
        <v>99999</v>
      </c>
      <c r="AS95">
        <v>99999</v>
      </c>
      <c r="AT95">
        <v>99999</v>
      </c>
      <c r="AU95">
        <v>99999</v>
      </c>
      <c r="AV95">
        <v>99999</v>
      </c>
      <c r="AW95">
        <v>99999</v>
      </c>
      <c r="AX95">
        <v>99999</v>
      </c>
      <c r="AY95">
        <v>99999</v>
      </c>
      <c r="AZ95">
        <v>99999</v>
      </c>
    </row>
    <row r="96" spans="1:52" x14ac:dyDescent="0.2">
      <c r="A96" t="s">
        <v>59</v>
      </c>
      <c r="B96">
        <v>99999</v>
      </c>
      <c r="C96">
        <v>99999</v>
      </c>
      <c r="D96">
        <v>99999</v>
      </c>
      <c r="E96">
        <v>99999</v>
      </c>
      <c r="F96">
        <v>99999</v>
      </c>
      <c r="G96">
        <v>99999</v>
      </c>
      <c r="H96">
        <v>99999</v>
      </c>
      <c r="I96">
        <v>99999</v>
      </c>
      <c r="J96">
        <v>99999</v>
      </c>
      <c r="K96">
        <v>99999</v>
      </c>
      <c r="L96">
        <v>99999</v>
      </c>
      <c r="M96">
        <v>99999</v>
      </c>
      <c r="N96">
        <v>99999</v>
      </c>
      <c r="O96">
        <v>99999</v>
      </c>
      <c r="P96">
        <v>99999</v>
      </c>
      <c r="Q96">
        <v>99999</v>
      </c>
      <c r="R96">
        <v>99999</v>
      </c>
      <c r="S96">
        <v>99999</v>
      </c>
      <c r="T96">
        <v>99999</v>
      </c>
      <c r="U96">
        <v>99999</v>
      </c>
      <c r="V96">
        <v>99999</v>
      </c>
      <c r="W96">
        <v>99999</v>
      </c>
      <c r="X96">
        <v>99999</v>
      </c>
      <c r="Y96">
        <v>99999</v>
      </c>
      <c r="Z96">
        <v>99999</v>
      </c>
      <c r="AA96">
        <v>99999</v>
      </c>
      <c r="AB96">
        <v>99999</v>
      </c>
      <c r="AC96">
        <v>99999</v>
      </c>
      <c r="AD96">
        <v>99999</v>
      </c>
      <c r="AE96">
        <v>99999</v>
      </c>
      <c r="AF96">
        <v>99999</v>
      </c>
      <c r="AG96">
        <v>99999</v>
      </c>
      <c r="AH96">
        <v>99999</v>
      </c>
      <c r="AI96">
        <v>99999</v>
      </c>
      <c r="AJ96">
        <v>99999</v>
      </c>
      <c r="AK96">
        <v>99999</v>
      </c>
      <c r="AL96">
        <v>99999</v>
      </c>
      <c r="AM96">
        <v>99999</v>
      </c>
      <c r="AN96">
        <v>99999</v>
      </c>
      <c r="AO96">
        <v>99999</v>
      </c>
      <c r="AP96">
        <v>99999</v>
      </c>
      <c r="AQ96">
        <v>99999</v>
      </c>
      <c r="AR96">
        <v>99999</v>
      </c>
      <c r="AS96">
        <v>99999</v>
      </c>
      <c r="AT96">
        <v>99999</v>
      </c>
      <c r="AU96">
        <v>99999</v>
      </c>
      <c r="AV96">
        <v>99999</v>
      </c>
      <c r="AW96">
        <v>99999</v>
      </c>
      <c r="AX96">
        <v>99999</v>
      </c>
      <c r="AY96">
        <v>99999</v>
      </c>
      <c r="AZ96">
        <v>99999</v>
      </c>
    </row>
    <row r="97" spans="1:52" x14ac:dyDescent="0.2">
      <c r="A97" t="s">
        <v>60</v>
      </c>
      <c r="B97">
        <v>0.56059999999999999</v>
      </c>
      <c r="C97">
        <v>0.58360000000000001</v>
      </c>
      <c r="D97">
        <v>0.60670000000000002</v>
      </c>
      <c r="E97">
        <v>0.69269999999999998</v>
      </c>
      <c r="F97">
        <v>0.78990000000000005</v>
      </c>
      <c r="G97">
        <v>0.89949999999999997</v>
      </c>
      <c r="H97">
        <v>1.0152000000000001</v>
      </c>
      <c r="I97">
        <v>1.145</v>
      </c>
      <c r="J97">
        <v>1.2905</v>
      </c>
      <c r="K97">
        <v>1.4538</v>
      </c>
      <c r="L97">
        <v>1.6368</v>
      </c>
      <c r="M97">
        <v>9999</v>
      </c>
      <c r="N97">
        <v>9999</v>
      </c>
      <c r="O97">
        <v>9999</v>
      </c>
      <c r="P97">
        <v>9999</v>
      </c>
      <c r="Q97">
        <v>9999</v>
      </c>
      <c r="R97">
        <v>9999</v>
      </c>
      <c r="S97">
        <v>9999</v>
      </c>
      <c r="T97">
        <v>9999</v>
      </c>
      <c r="U97">
        <v>9999</v>
      </c>
      <c r="V97">
        <v>9999</v>
      </c>
      <c r="W97">
        <v>9999</v>
      </c>
      <c r="X97">
        <v>9999</v>
      </c>
      <c r="Y97">
        <v>9999</v>
      </c>
      <c r="Z97">
        <v>9999</v>
      </c>
      <c r="AA97">
        <v>9999</v>
      </c>
      <c r="AB97">
        <v>9999</v>
      </c>
      <c r="AC97">
        <v>9999</v>
      </c>
      <c r="AD97">
        <v>9999</v>
      </c>
      <c r="AE97">
        <v>9999</v>
      </c>
      <c r="AF97">
        <v>9999</v>
      </c>
      <c r="AG97">
        <v>9999</v>
      </c>
      <c r="AH97">
        <v>9999</v>
      </c>
      <c r="AI97">
        <v>9999</v>
      </c>
      <c r="AJ97">
        <v>9999</v>
      </c>
      <c r="AK97">
        <v>9999</v>
      </c>
      <c r="AL97">
        <v>9999</v>
      </c>
      <c r="AM97">
        <v>9999</v>
      </c>
      <c r="AN97">
        <v>9999</v>
      </c>
      <c r="AO97">
        <v>9999</v>
      </c>
      <c r="AP97">
        <v>9999</v>
      </c>
      <c r="AQ97">
        <v>9999</v>
      </c>
      <c r="AR97">
        <v>9999</v>
      </c>
      <c r="AS97">
        <v>9999</v>
      </c>
      <c r="AT97">
        <v>9999</v>
      </c>
      <c r="AU97">
        <v>9999</v>
      </c>
      <c r="AV97">
        <v>9999</v>
      </c>
      <c r="AW97">
        <v>9999</v>
      </c>
      <c r="AX97">
        <v>9999</v>
      </c>
      <c r="AY97">
        <v>9999</v>
      </c>
      <c r="AZ97">
        <v>9999</v>
      </c>
    </row>
    <row r="98" spans="1:52" x14ac:dyDescent="0.2">
      <c r="A98" t="s">
        <v>61</v>
      </c>
      <c r="B98">
        <v>99999</v>
      </c>
      <c r="C98">
        <v>99999</v>
      </c>
      <c r="D98">
        <v>99999</v>
      </c>
      <c r="E98">
        <v>99999</v>
      </c>
      <c r="F98">
        <v>99999</v>
      </c>
      <c r="G98">
        <v>99999</v>
      </c>
      <c r="H98">
        <v>99999</v>
      </c>
      <c r="I98">
        <v>99999</v>
      </c>
      <c r="J98">
        <v>99999</v>
      </c>
      <c r="K98">
        <v>99999</v>
      </c>
      <c r="L98">
        <v>99999</v>
      </c>
      <c r="M98">
        <v>99999</v>
      </c>
      <c r="N98">
        <v>99999</v>
      </c>
      <c r="O98">
        <v>99999</v>
      </c>
      <c r="P98">
        <v>99999</v>
      </c>
      <c r="Q98">
        <v>99999</v>
      </c>
      <c r="R98">
        <v>99999</v>
      </c>
      <c r="S98">
        <v>99999</v>
      </c>
      <c r="T98">
        <v>99999</v>
      </c>
      <c r="U98">
        <v>99999</v>
      </c>
      <c r="V98">
        <v>99999</v>
      </c>
      <c r="W98">
        <v>99999</v>
      </c>
      <c r="X98">
        <v>99999</v>
      </c>
      <c r="Y98">
        <v>99999</v>
      </c>
      <c r="Z98">
        <v>99999</v>
      </c>
      <c r="AA98">
        <v>99999</v>
      </c>
      <c r="AB98">
        <v>99999</v>
      </c>
      <c r="AC98">
        <v>99999</v>
      </c>
      <c r="AD98">
        <v>99999</v>
      </c>
      <c r="AE98">
        <v>99999</v>
      </c>
      <c r="AF98">
        <v>99999</v>
      </c>
      <c r="AG98">
        <v>99999</v>
      </c>
      <c r="AH98">
        <v>99999</v>
      </c>
      <c r="AI98">
        <v>99999</v>
      </c>
      <c r="AJ98">
        <v>99999</v>
      </c>
      <c r="AK98">
        <v>99999</v>
      </c>
      <c r="AL98">
        <v>99999</v>
      </c>
      <c r="AM98">
        <v>99999</v>
      </c>
      <c r="AN98">
        <v>99999</v>
      </c>
      <c r="AO98">
        <v>99999</v>
      </c>
      <c r="AP98">
        <v>99999</v>
      </c>
      <c r="AQ98">
        <v>99999</v>
      </c>
      <c r="AR98">
        <v>99999</v>
      </c>
      <c r="AS98">
        <v>99999</v>
      </c>
      <c r="AT98">
        <v>99999</v>
      </c>
      <c r="AU98">
        <v>99999</v>
      </c>
      <c r="AV98">
        <v>99999</v>
      </c>
      <c r="AW98">
        <v>99999</v>
      </c>
      <c r="AX98">
        <v>99999</v>
      </c>
      <c r="AY98">
        <v>99999</v>
      </c>
      <c r="AZ98">
        <v>99999</v>
      </c>
    </row>
    <row r="99" spans="1:52" x14ac:dyDescent="0.2">
      <c r="A99" t="s">
        <v>62</v>
      </c>
      <c r="B99">
        <v>99999</v>
      </c>
      <c r="C99">
        <v>99999</v>
      </c>
      <c r="D99">
        <v>99999</v>
      </c>
      <c r="E99">
        <v>99999</v>
      </c>
      <c r="F99">
        <v>99999</v>
      </c>
      <c r="G99">
        <v>99999</v>
      </c>
      <c r="H99">
        <v>99999</v>
      </c>
      <c r="I99">
        <v>99999</v>
      </c>
      <c r="J99">
        <v>99999</v>
      </c>
      <c r="K99">
        <v>99999</v>
      </c>
      <c r="L99">
        <v>99999</v>
      </c>
      <c r="M99">
        <v>99999</v>
      </c>
      <c r="N99">
        <v>99999</v>
      </c>
      <c r="O99">
        <v>99999</v>
      </c>
      <c r="P99">
        <v>99999</v>
      </c>
      <c r="Q99">
        <v>99999</v>
      </c>
      <c r="R99">
        <v>99999</v>
      </c>
      <c r="S99">
        <v>99999</v>
      </c>
      <c r="T99">
        <v>99999</v>
      </c>
      <c r="U99">
        <v>99999</v>
      </c>
      <c r="V99">
        <v>99999</v>
      </c>
      <c r="W99">
        <v>99999</v>
      </c>
      <c r="X99">
        <v>99999</v>
      </c>
      <c r="Y99">
        <v>99999</v>
      </c>
      <c r="Z99">
        <v>99999</v>
      </c>
      <c r="AA99">
        <v>99999</v>
      </c>
      <c r="AB99">
        <v>99999</v>
      </c>
      <c r="AC99">
        <v>99999</v>
      </c>
      <c r="AD99">
        <v>99999</v>
      </c>
      <c r="AE99">
        <v>99999</v>
      </c>
      <c r="AF99">
        <v>99999</v>
      </c>
      <c r="AG99">
        <v>99999</v>
      </c>
      <c r="AH99">
        <v>99999</v>
      </c>
      <c r="AI99">
        <v>99999</v>
      </c>
      <c r="AJ99">
        <v>99999</v>
      </c>
      <c r="AK99">
        <v>99999</v>
      </c>
      <c r="AL99">
        <v>99999</v>
      </c>
      <c r="AM99">
        <v>99999</v>
      </c>
      <c r="AN99">
        <v>99999</v>
      </c>
      <c r="AO99">
        <v>99999</v>
      </c>
      <c r="AP99">
        <v>99999</v>
      </c>
      <c r="AQ99">
        <v>99999</v>
      </c>
      <c r="AR99">
        <v>99999</v>
      </c>
      <c r="AS99">
        <v>99999</v>
      </c>
      <c r="AT99">
        <v>99999</v>
      </c>
      <c r="AU99">
        <v>99999</v>
      </c>
      <c r="AV99">
        <v>99999</v>
      </c>
      <c r="AW99">
        <v>99999</v>
      </c>
      <c r="AX99">
        <v>99999</v>
      </c>
      <c r="AY99">
        <v>99999</v>
      </c>
      <c r="AZ99">
        <v>99999</v>
      </c>
    </row>
    <row r="100" spans="1:52" x14ac:dyDescent="0.2">
      <c r="A100" t="s">
        <v>63</v>
      </c>
      <c r="B100">
        <v>99999</v>
      </c>
      <c r="C100">
        <v>99999</v>
      </c>
      <c r="D100">
        <v>99999</v>
      </c>
      <c r="E100">
        <v>99999</v>
      </c>
      <c r="F100">
        <v>99999</v>
      </c>
      <c r="G100">
        <v>99999</v>
      </c>
      <c r="H100">
        <v>99999</v>
      </c>
      <c r="I100">
        <v>99999</v>
      </c>
      <c r="J100">
        <v>99999</v>
      </c>
      <c r="K100">
        <v>99999</v>
      </c>
      <c r="L100">
        <v>99999</v>
      </c>
      <c r="M100">
        <v>99999</v>
      </c>
      <c r="N100">
        <v>99999</v>
      </c>
      <c r="O100">
        <v>99999</v>
      </c>
      <c r="P100">
        <v>99999</v>
      </c>
      <c r="Q100">
        <v>99999</v>
      </c>
      <c r="R100">
        <v>99999</v>
      </c>
      <c r="S100">
        <v>99999</v>
      </c>
      <c r="T100">
        <v>99999</v>
      </c>
      <c r="U100">
        <v>99999</v>
      </c>
      <c r="V100">
        <v>99999</v>
      </c>
      <c r="W100">
        <v>99999</v>
      </c>
      <c r="X100">
        <v>99999</v>
      </c>
      <c r="Y100">
        <v>99999</v>
      </c>
      <c r="Z100">
        <v>99999</v>
      </c>
      <c r="AA100">
        <v>99999</v>
      </c>
      <c r="AB100">
        <v>99999</v>
      </c>
      <c r="AC100">
        <v>99999</v>
      </c>
      <c r="AD100">
        <v>99999</v>
      </c>
      <c r="AE100">
        <v>99999</v>
      </c>
      <c r="AF100">
        <v>99999</v>
      </c>
      <c r="AG100">
        <v>99999</v>
      </c>
      <c r="AH100">
        <v>99999</v>
      </c>
      <c r="AI100">
        <v>99999</v>
      </c>
      <c r="AJ100">
        <v>99999</v>
      </c>
      <c r="AK100">
        <v>99999</v>
      </c>
      <c r="AL100">
        <v>99999</v>
      </c>
      <c r="AM100">
        <v>99999</v>
      </c>
      <c r="AN100">
        <v>99999</v>
      </c>
      <c r="AO100">
        <v>99999</v>
      </c>
      <c r="AP100">
        <v>99999</v>
      </c>
      <c r="AQ100">
        <v>99999</v>
      </c>
      <c r="AR100">
        <v>99999</v>
      </c>
      <c r="AS100">
        <v>99999</v>
      </c>
      <c r="AT100">
        <v>99999</v>
      </c>
      <c r="AU100">
        <v>99999</v>
      </c>
      <c r="AV100">
        <v>99999</v>
      </c>
      <c r="AW100">
        <v>99999</v>
      </c>
      <c r="AX100">
        <v>99999</v>
      </c>
      <c r="AY100">
        <v>99999</v>
      </c>
      <c r="AZ100">
        <v>99999</v>
      </c>
    </row>
    <row r="101" spans="1:52" x14ac:dyDescent="0.2">
      <c r="A101" t="s">
        <v>64</v>
      </c>
      <c r="B101">
        <v>99999</v>
      </c>
      <c r="C101">
        <v>99999</v>
      </c>
      <c r="D101">
        <v>99999</v>
      </c>
      <c r="E101">
        <v>99999</v>
      </c>
      <c r="F101">
        <v>99999</v>
      </c>
      <c r="G101">
        <v>99999</v>
      </c>
      <c r="H101">
        <v>99999</v>
      </c>
      <c r="I101">
        <v>99999</v>
      </c>
      <c r="J101">
        <v>99999</v>
      </c>
      <c r="K101">
        <v>99999</v>
      </c>
      <c r="L101">
        <v>99999</v>
      </c>
      <c r="M101">
        <v>99999</v>
      </c>
      <c r="N101">
        <v>99999</v>
      </c>
      <c r="O101">
        <v>99999</v>
      </c>
      <c r="P101">
        <v>99999</v>
      </c>
      <c r="Q101">
        <v>99999</v>
      </c>
      <c r="R101">
        <v>99999</v>
      </c>
      <c r="S101">
        <v>99999</v>
      </c>
      <c r="T101">
        <v>99999</v>
      </c>
      <c r="U101">
        <v>99999</v>
      </c>
      <c r="V101">
        <v>99999</v>
      </c>
      <c r="W101">
        <v>99999</v>
      </c>
      <c r="X101">
        <v>99999</v>
      </c>
      <c r="Y101">
        <v>99999</v>
      </c>
      <c r="Z101">
        <v>99999</v>
      </c>
      <c r="AA101">
        <v>99999</v>
      </c>
      <c r="AB101">
        <v>99999</v>
      </c>
      <c r="AC101">
        <v>99999</v>
      </c>
      <c r="AD101">
        <v>99999</v>
      </c>
      <c r="AE101">
        <v>99999</v>
      </c>
      <c r="AF101">
        <v>99999</v>
      </c>
      <c r="AG101">
        <v>99999</v>
      </c>
      <c r="AH101">
        <v>99999</v>
      </c>
      <c r="AI101">
        <v>99999</v>
      </c>
      <c r="AJ101">
        <v>99999</v>
      </c>
      <c r="AK101">
        <v>99999</v>
      </c>
      <c r="AL101">
        <v>99999</v>
      </c>
      <c r="AM101">
        <v>99999</v>
      </c>
      <c r="AN101">
        <v>99999</v>
      </c>
      <c r="AO101">
        <v>99999</v>
      </c>
      <c r="AP101">
        <v>99999</v>
      </c>
      <c r="AQ101">
        <v>99999</v>
      </c>
      <c r="AR101">
        <v>99999</v>
      </c>
      <c r="AS101">
        <v>99999</v>
      </c>
      <c r="AT101">
        <v>99999</v>
      </c>
      <c r="AU101">
        <v>99999</v>
      </c>
      <c r="AV101">
        <v>99999</v>
      </c>
      <c r="AW101">
        <v>99999</v>
      </c>
      <c r="AX101">
        <v>99999</v>
      </c>
      <c r="AY101">
        <v>99999</v>
      </c>
      <c r="AZ101">
        <v>99999</v>
      </c>
    </row>
    <row r="102" spans="1:52" x14ac:dyDescent="0.2">
      <c r="A102" t="s">
        <v>65</v>
      </c>
      <c r="B102">
        <v>10</v>
      </c>
      <c r="C102">
        <v>10</v>
      </c>
      <c r="D102">
        <v>10</v>
      </c>
      <c r="E102">
        <v>10</v>
      </c>
      <c r="F102">
        <v>10</v>
      </c>
      <c r="G102">
        <v>10</v>
      </c>
      <c r="H102">
        <v>10</v>
      </c>
      <c r="I102">
        <v>10</v>
      </c>
      <c r="J102">
        <v>10</v>
      </c>
      <c r="K102">
        <v>10</v>
      </c>
      <c r="L102">
        <v>10</v>
      </c>
      <c r="M102">
        <v>10</v>
      </c>
      <c r="N102">
        <v>10</v>
      </c>
      <c r="O102">
        <v>10</v>
      </c>
      <c r="P102">
        <v>10</v>
      </c>
      <c r="Q102">
        <v>10</v>
      </c>
      <c r="R102">
        <v>10</v>
      </c>
      <c r="S102">
        <v>10</v>
      </c>
      <c r="T102">
        <v>10</v>
      </c>
      <c r="U102">
        <v>10</v>
      </c>
      <c r="V102">
        <v>10</v>
      </c>
      <c r="W102">
        <v>10</v>
      </c>
      <c r="X102">
        <v>10</v>
      </c>
      <c r="Y102">
        <v>10</v>
      </c>
      <c r="Z102">
        <v>10</v>
      </c>
      <c r="AA102">
        <v>10</v>
      </c>
      <c r="AB102">
        <v>10</v>
      </c>
      <c r="AC102">
        <v>10</v>
      </c>
      <c r="AD102">
        <v>10</v>
      </c>
      <c r="AE102">
        <v>10</v>
      </c>
      <c r="AF102">
        <v>10</v>
      </c>
      <c r="AG102">
        <v>10</v>
      </c>
      <c r="AH102">
        <v>10</v>
      </c>
      <c r="AI102">
        <v>10</v>
      </c>
      <c r="AJ102">
        <v>10</v>
      </c>
      <c r="AK102">
        <v>10</v>
      </c>
      <c r="AL102">
        <v>10</v>
      </c>
      <c r="AM102">
        <v>10</v>
      </c>
      <c r="AN102">
        <v>10</v>
      </c>
      <c r="AO102">
        <v>10</v>
      </c>
      <c r="AP102">
        <v>10</v>
      </c>
      <c r="AQ102">
        <v>10</v>
      </c>
      <c r="AR102">
        <v>10</v>
      </c>
      <c r="AS102">
        <v>10</v>
      </c>
      <c r="AT102">
        <v>10</v>
      </c>
      <c r="AU102">
        <v>10</v>
      </c>
      <c r="AV102">
        <v>10</v>
      </c>
      <c r="AW102">
        <v>10</v>
      </c>
      <c r="AX102">
        <v>10</v>
      </c>
      <c r="AY102">
        <v>10</v>
      </c>
      <c r="AZ102">
        <v>10</v>
      </c>
    </row>
    <row r="103" spans="1:52" x14ac:dyDescent="0.2">
      <c r="A103" t="s">
        <v>66</v>
      </c>
      <c r="B103">
        <v>99999</v>
      </c>
      <c r="C103">
        <v>99999</v>
      </c>
      <c r="D103">
        <v>99999</v>
      </c>
      <c r="E103">
        <v>99999</v>
      </c>
      <c r="F103">
        <v>99999</v>
      </c>
      <c r="G103">
        <v>99999</v>
      </c>
      <c r="H103">
        <v>99999</v>
      </c>
      <c r="I103">
        <v>99999</v>
      </c>
      <c r="J103">
        <v>99999</v>
      </c>
      <c r="K103">
        <v>99999</v>
      </c>
      <c r="L103">
        <v>99999</v>
      </c>
      <c r="M103">
        <v>99999</v>
      </c>
      <c r="N103">
        <v>99999</v>
      </c>
      <c r="O103">
        <v>99999</v>
      </c>
      <c r="P103">
        <v>99999</v>
      </c>
      <c r="Q103">
        <v>99999</v>
      </c>
      <c r="R103">
        <v>99999</v>
      </c>
      <c r="S103">
        <v>99999</v>
      </c>
      <c r="T103">
        <v>99999</v>
      </c>
      <c r="U103">
        <v>99999</v>
      </c>
      <c r="V103">
        <v>99999</v>
      </c>
      <c r="W103">
        <v>99999</v>
      </c>
      <c r="X103">
        <v>99999</v>
      </c>
      <c r="Y103">
        <v>99999</v>
      </c>
      <c r="Z103">
        <v>99999</v>
      </c>
      <c r="AA103">
        <v>99999</v>
      </c>
      <c r="AB103">
        <v>99999</v>
      </c>
      <c r="AC103">
        <v>99999</v>
      </c>
      <c r="AD103">
        <v>99999</v>
      </c>
      <c r="AE103">
        <v>99999</v>
      </c>
      <c r="AF103">
        <v>99999</v>
      </c>
      <c r="AG103">
        <v>99999</v>
      </c>
      <c r="AH103">
        <v>99999</v>
      </c>
      <c r="AI103">
        <v>99999</v>
      </c>
      <c r="AJ103">
        <v>99999</v>
      </c>
      <c r="AK103">
        <v>99999</v>
      </c>
      <c r="AL103">
        <v>99999</v>
      </c>
      <c r="AM103">
        <v>99999</v>
      </c>
      <c r="AN103">
        <v>99999</v>
      </c>
      <c r="AO103">
        <v>99999</v>
      </c>
      <c r="AP103">
        <v>99999</v>
      </c>
      <c r="AQ103">
        <v>99999</v>
      </c>
      <c r="AR103">
        <v>99999</v>
      </c>
      <c r="AS103">
        <v>99999</v>
      </c>
      <c r="AT103">
        <v>99999</v>
      </c>
      <c r="AU103">
        <v>99999</v>
      </c>
      <c r="AV103">
        <v>99999</v>
      </c>
      <c r="AW103">
        <v>99999</v>
      </c>
      <c r="AX103">
        <v>99999</v>
      </c>
      <c r="AY103">
        <v>99999</v>
      </c>
      <c r="AZ103">
        <v>99999</v>
      </c>
    </row>
    <row r="104" spans="1:52" x14ac:dyDescent="0.2">
      <c r="A104" t="s">
        <v>67</v>
      </c>
      <c r="B104">
        <v>99999</v>
      </c>
      <c r="C104">
        <v>99999</v>
      </c>
      <c r="D104">
        <v>99999</v>
      </c>
      <c r="E104">
        <v>99999</v>
      </c>
      <c r="F104">
        <v>99999</v>
      </c>
      <c r="G104">
        <v>99999</v>
      </c>
      <c r="H104">
        <v>99999</v>
      </c>
      <c r="I104">
        <v>99999</v>
      </c>
      <c r="J104">
        <v>99999</v>
      </c>
      <c r="K104">
        <v>99999</v>
      </c>
      <c r="L104">
        <v>99999</v>
      </c>
      <c r="M104">
        <v>99999</v>
      </c>
      <c r="N104">
        <v>99999</v>
      </c>
      <c r="O104">
        <v>99999</v>
      </c>
      <c r="P104">
        <v>99999</v>
      </c>
      <c r="Q104">
        <v>99999</v>
      </c>
      <c r="R104">
        <v>99999</v>
      </c>
      <c r="S104">
        <v>99999</v>
      </c>
      <c r="T104">
        <v>99999</v>
      </c>
      <c r="U104">
        <v>99999</v>
      </c>
      <c r="V104">
        <v>99999</v>
      </c>
      <c r="W104">
        <v>99999</v>
      </c>
      <c r="X104">
        <v>99999</v>
      </c>
      <c r="Y104">
        <v>99999</v>
      </c>
      <c r="Z104">
        <v>99999</v>
      </c>
      <c r="AA104">
        <v>99999</v>
      </c>
      <c r="AB104">
        <v>99999</v>
      </c>
      <c r="AC104">
        <v>99999</v>
      </c>
      <c r="AD104">
        <v>99999</v>
      </c>
      <c r="AE104">
        <v>99999</v>
      </c>
      <c r="AF104">
        <v>99999</v>
      </c>
      <c r="AG104">
        <v>99999</v>
      </c>
      <c r="AH104">
        <v>99999</v>
      </c>
      <c r="AI104">
        <v>99999</v>
      </c>
      <c r="AJ104">
        <v>99999</v>
      </c>
      <c r="AK104">
        <v>99999</v>
      </c>
      <c r="AL104">
        <v>99999</v>
      </c>
      <c r="AM104">
        <v>99999</v>
      </c>
      <c r="AN104">
        <v>99999</v>
      </c>
      <c r="AO104">
        <v>99999</v>
      </c>
      <c r="AP104">
        <v>99999</v>
      </c>
      <c r="AQ104">
        <v>99999</v>
      </c>
      <c r="AR104">
        <v>99999</v>
      </c>
      <c r="AS104">
        <v>99999</v>
      </c>
      <c r="AT104">
        <v>99999</v>
      </c>
      <c r="AU104">
        <v>99999</v>
      </c>
      <c r="AV104">
        <v>99999</v>
      </c>
      <c r="AW104">
        <v>99999</v>
      </c>
      <c r="AX104">
        <v>99999</v>
      </c>
      <c r="AY104">
        <v>99999</v>
      </c>
      <c r="AZ104">
        <v>99999</v>
      </c>
    </row>
    <row r="105" spans="1:52" x14ac:dyDescent="0.2">
      <c r="A105" t="s">
        <v>68</v>
      </c>
      <c r="B105">
        <v>99999</v>
      </c>
      <c r="C105">
        <v>99999</v>
      </c>
      <c r="D105">
        <v>99999</v>
      </c>
      <c r="E105">
        <v>99999</v>
      </c>
      <c r="F105">
        <v>99999</v>
      </c>
      <c r="G105">
        <v>99999</v>
      </c>
      <c r="H105">
        <v>99999</v>
      </c>
      <c r="I105">
        <v>99999</v>
      </c>
      <c r="J105">
        <v>99999</v>
      </c>
      <c r="K105">
        <v>99999</v>
      </c>
      <c r="L105">
        <v>99999</v>
      </c>
      <c r="M105">
        <v>99999</v>
      </c>
      <c r="N105">
        <v>99999</v>
      </c>
      <c r="O105">
        <v>99999</v>
      </c>
      <c r="P105">
        <v>99999</v>
      </c>
      <c r="Q105">
        <v>99999</v>
      </c>
      <c r="R105">
        <v>99999</v>
      </c>
      <c r="S105">
        <v>99999</v>
      </c>
      <c r="T105">
        <v>99999</v>
      </c>
      <c r="U105">
        <v>99999</v>
      </c>
      <c r="V105">
        <v>99999</v>
      </c>
      <c r="W105">
        <v>99999</v>
      </c>
      <c r="X105">
        <v>99999</v>
      </c>
      <c r="Y105">
        <v>99999</v>
      </c>
      <c r="Z105">
        <v>99999</v>
      </c>
      <c r="AA105">
        <v>99999</v>
      </c>
      <c r="AB105">
        <v>99999</v>
      </c>
      <c r="AC105">
        <v>99999</v>
      </c>
      <c r="AD105">
        <v>99999</v>
      </c>
      <c r="AE105">
        <v>99999</v>
      </c>
      <c r="AF105">
        <v>99999</v>
      </c>
      <c r="AG105">
        <v>99999</v>
      </c>
      <c r="AH105">
        <v>99999</v>
      </c>
      <c r="AI105">
        <v>99999</v>
      </c>
      <c r="AJ105">
        <v>99999</v>
      </c>
      <c r="AK105">
        <v>99999</v>
      </c>
      <c r="AL105">
        <v>99999</v>
      </c>
      <c r="AM105">
        <v>99999</v>
      </c>
      <c r="AN105">
        <v>99999</v>
      </c>
      <c r="AO105">
        <v>99999</v>
      </c>
      <c r="AP105">
        <v>99999</v>
      </c>
      <c r="AQ105">
        <v>99999</v>
      </c>
      <c r="AR105">
        <v>99999</v>
      </c>
      <c r="AS105">
        <v>99999</v>
      </c>
      <c r="AT105">
        <v>99999</v>
      </c>
      <c r="AU105">
        <v>99999</v>
      </c>
      <c r="AV105">
        <v>99999</v>
      </c>
      <c r="AW105">
        <v>99999</v>
      </c>
      <c r="AX105">
        <v>99999</v>
      </c>
      <c r="AY105">
        <v>99999</v>
      </c>
      <c r="AZ105">
        <v>99999</v>
      </c>
    </row>
    <row r="106" spans="1:52" x14ac:dyDescent="0.2">
      <c r="A106" t="s">
        <v>69</v>
      </c>
      <c r="B106">
        <v>99999</v>
      </c>
      <c r="C106">
        <v>99999</v>
      </c>
      <c r="D106">
        <v>99999</v>
      </c>
      <c r="E106">
        <v>99999</v>
      </c>
      <c r="F106">
        <v>99999</v>
      </c>
      <c r="G106">
        <v>99999</v>
      </c>
      <c r="H106">
        <v>99999</v>
      </c>
      <c r="I106">
        <v>99999</v>
      </c>
      <c r="J106">
        <v>99999</v>
      </c>
      <c r="K106">
        <v>99999</v>
      </c>
      <c r="L106">
        <v>99999</v>
      </c>
      <c r="M106">
        <v>99999</v>
      </c>
      <c r="N106">
        <v>99999</v>
      </c>
      <c r="O106">
        <v>99999</v>
      </c>
      <c r="P106">
        <v>99999</v>
      </c>
      <c r="Q106">
        <v>99999</v>
      </c>
      <c r="R106">
        <v>99999</v>
      </c>
      <c r="S106">
        <v>99999</v>
      </c>
      <c r="T106">
        <v>99999</v>
      </c>
      <c r="U106">
        <v>99999</v>
      </c>
      <c r="V106">
        <v>99999</v>
      </c>
      <c r="W106">
        <v>99999</v>
      </c>
      <c r="X106">
        <v>99999</v>
      </c>
      <c r="Y106">
        <v>99999</v>
      </c>
      <c r="Z106">
        <v>99999</v>
      </c>
      <c r="AA106">
        <v>99999</v>
      </c>
      <c r="AB106">
        <v>99999</v>
      </c>
      <c r="AC106">
        <v>99999</v>
      </c>
      <c r="AD106">
        <v>99999</v>
      </c>
      <c r="AE106">
        <v>99999</v>
      </c>
      <c r="AF106">
        <v>99999</v>
      </c>
      <c r="AG106">
        <v>99999</v>
      </c>
      <c r="AH106">
        <v>99999</v>
      </c>
      <c r="AI106">
        <v>99999</v>
      </c>
      <c r="AJ106">
        <v>99999</v>
      </c>
      <c r="AK106">
        <v>99999</v>
      </c>
      <c r="AL106">
        <v>99999</v>
      </c>
      <c r="AM106">
        <v>99999</v>
      </c>
      <c r="AN106">
        <v>99999</v>
      </c>
      <c r="AO106">
        <v>99999</v>
      </c>
      <c r="AP106">
        <v>99999</v>
      </c>
      <c r="AQ106">
        <v>99999</v>
      </c>
      <c r="AR106">
        <v>99999</v>
      </c>
      <c r="AS106">
        <v>99999</v>
      </c>
      <c r="AT106">
        <v>99999</v>
      </c>
      <c r="AU106">
        <v>99999</v>
      </c>
      <c r="AV106">
        <v>99999</v>
      </c>
      <c r="AW106">
        <v>99999</v>
      </c>
      <c r="AX106">
        <v>99999</v>
      </c>
      <c r="AY106">
        <v>99999</v>
      </c>
      <c r="AZ106">
        <v>99999</v>
      </c>
    </row>
    <row r="107" spans="1:52" x14ac:dyDescent="0.2">
      <c r="A107" t="s">
        <v>70</v>
      </c>
      <c r="B107">
        <v>99999</v>
      </c>
      <c r="C107">
        <v>99999</v>
      </c>
      <c r="D107">
        <v>99999</v>
      </c>
      <c r="E107">
        <v>99999</v>
      </c>
      <c r="F107">
        <v>99999</v>
      </c>
      <c r="G107">
        <v>99999</v>
      </c>
      <c r="H107">
        <v>99999</v>
      </c>
      <c r="I107">
        <v>99999</v>
      </c>
      <c r="J107">
        <v>99999</v>
      </c>
      <c r="K107">
        <v>99999</v>
      </c>
      <c r="L107">
        <v>99999</v>
      </c>
      <c r="M107">
        <v>99999</v>
      </c>
      <c r="N107">
        <v>99999</v>
      </c>
      <c r="O107">
        <v>99999</v>
      </c>
      <c r="P107">
        <v>99999</v>
      </c>
      <c r="Q107">
        <v>99999</v>
      </c>
      <c r="R107">
        <v>99999</v>
      </c>
      <c r="S107">
        <v>99999</v>
      </c>
      <c r="T107">
        <v>99999</v>
      </c>
      <c r="U107">
        <v>99999</v>
      </c>
      <c r="V107">
        <v>99999</v>
      </c>
      <c r="W107">
        <v>99999</v>
      </c>
      <c r="X107">
        <v>99999</v>
      </c>
      <c r="Y107">
        <v>99999</v>
      </c>
      <c r="Z107">
        <v>99999</v>
      </c>
      <c r="AA107">
        <v>99999</v>
      </c>
      <c r="AB107">
        <v>99999</v>
      </c>
      <c r="AC107">
        <v>99999</v>
      </c>
      <c r="AD107">
        <v>99999</v>
      </c>
      <c r="AE107">
        <v>99999</v>
      </c>
      <c r="AF107">
        <v>99999</v>
      </c>
      <c r="AG107">
        <v>99999</v>
      </c>
      <c r="AH107">
        <v>99999</v>
      </c>
      <c r="AI107">
        <v>99999</v>
      </c>
      <c r="AJ107">
        <v>99999</v>
      </c>
      <c r="AK107">
        <v>99999</v>
      </c>
      <c r="AL107">
        <v>99999</v>
      </c>
      <c r="AM107">
        <v>99999</v>
      </c>
      <c r="AN107">
        <v>99999</v>
      </c>
      <c r="AO107">
        <v>99999</v>
      </c>
      <c r="AP107">
        <v>99999</v>
      </c>
      <c r="AQ107">
        <v>99999</v>
      </c>
      <c r="AR107">
        <v>99999</v>
      </c>
      <c r="AS107">
        <v>99999</v>
      </c>
      <c r="AT107">
        <v>99999</v>
      </c>
      <c r="AU107">
        <v>99999</v>
      </c>
      <c r="AV107">
        <v>99999</v>
      </c>
      <c r="AW107">
        <v>99999</v>
      </c>
      <c r="AX107">
        <v>99999</v>
      </c>
      <c r="AY107">
        <v>99999</v>
      </c>
      <c r="AZ107">
        <v>99999</v>
      </c>
    </row>
    <row r="108" spans="1:52" x14ac:dyDescent="0.2">
      <c r="A108" t="s">
        <v>71</v>
      </c>
      <c r="B108">
        <v>99999</v>
      </c>
      <c r="C108">
        <v>99999</v>
      </c>
      <c r="D108">
        <v>99999</v>
      </c>
      <c r="E108">
        <v>99999</v>
      </c>
      <c r="F108">
        <v>99999</v>
      </c>
      <c r="G108">
        <v>99999</v>
      </c>
      <c r="H108">
        <v>99999</v>
      </c>
      <c r="I108">
        <v>99999</v>
      </c>
      <c r="J108">
        <v>99999</v>
      </c>
      <c r="K108">
        <v>99999</v>
      </c>
      <c r="L108">
        <v>99999</v>
      </c>
      <c r="M108">
        <v>99999</v>
      </c>
      <c r="N108">
        <v>99999</v>
      </c>
      <c r="O108">
        <v>99999</v>
      </c>
      <c r="P108">
        <v>99999</v>
      </c>
      <c r="Q108">
        <v>99999</v>
      </c>
      <c r="R108">
        <v>99999</v>
      </c>
      <c r="S108">
        <v>99999</v>
      </c>
      <c r="T108">
        <v>99999</v>
      </c>
      <c r="U108">
        <v>99999</v>
      </c>
      <c r="V108">
        <v>99999</v>
      </c>
      <c r="W108">
        <v>99999</v>
      </c>
      <c r="X108">
        <v>99999</v>
      </c>
      <c r="Y108">
        <v>99999</v>
      </c>
      <c r="Z108">
        <v>99999</v>
      </c>
      <c r="AA108">
        <v>99999</v>
      </c>
      <c r="AB108">
        <v>99999</v>
      </c>
      <c r="AC108">
        <v>99999</v>
      </c>
      <c r="AD108">
        <v>99999</v>
      </c>
      <c r="AE108">
        <v>99999</v>
      </c>
      <c r="AF108">
        <v>99999</v>
      </c>
      <c r="AG108">
        <v>99999</v>
      </c>
      <c r="AH108">
        <v>99999</v>
      </c>
      <c r="AI108">
        <v>99999</v>
      </c>
      <c r="AJ108">
        <v>99999</v>
      </c>
      <c r="AK108">
        <v>99999</v>
      </c>
      <c r="AL108">
        <v>99999</v>
      </c>
      <c r="AM108">
        <v>99999</v>
      </c>
      <c r="AN108">
        <v>99999</v>
      </c>
      <c r="AO108">
        <v>99999</v>
      </c>
      <c r="AP108">
        <v>99999</v>
      </c>
      <c r="AQ108">
        <v>99999</v>
      </c>
      <c r="AR108">
        <v>99999</v>
      </c>
      <c r="AS108">
        <v>99999</v>
      </c>
      <c r="AT108">
        <v>99999</v>
      </c>
      <c r="AU108">
        <v>99999</v>
      </c>
      <c r="AV108">
        <v>99999</v>
      </c>
      <c r="AW108">
        <v>99999</v>
      </c>
      <c r="AX108">
        <v>99999</v>
      </c>
      <c r="AY108">
        <v>99999</v>
      </c>
      <c r="AZ108">
        <v>99999</v>
      </c>
    </row>
    <row r="109" spans="1:52" x14ac:dyDescent="0.2">
      <c r="A109" t="s">
        <v>72</v>
      </c>
      <c r="B109">
        <v>99999</v>
      </c>
      <c r="C109">
        <v>99999</v>
      </c>
      <c r="D109">
        <v>99999</v>
      </c>
      <c r="E109">
        <v>99999</v>
      </c>
      <c r="F109">
        <v>99999</v>
      </c>
      <c r="G109">
        <v>99999</v>
      </c>
      <c r="H109">
        <v>99999</v>
      </c>
      <c r="I109">
        <v>99999</v>
      </c>
      <c r="J109">
        <v>99999</v>
      </c>
      <c r="K109">
        <v>99999</v>
      </c>
      <c r="L109">
        <v>99999</v>
      </c>
      <c r="M109">
        <v>99999</v>
      </c>
      <c r="N109">
        <v>99999</v>
      </c>
      <c r="O109">
        <v>99999</v>
      </c>
      <c r="P109">
        <v>99999</v>
      </c>
      <c r="Q109">
        <v>99999</v>
      </c>
      <c r="R109">
        <v>99999</v>
      </c>
      <c r="S109">
        <v>99999</v>
      </c>
      <c r="T109">
        <v>99999</v>
      </c>
      <c r="U109">
        <v>99999</v>
      </c>
      <c r="V109">
        <v>99999</v>
      </c>
      <c r="W109">
        <v>99999</v>
      </c>
      <c r="X109">
        <v>99999</v>
      </c>
      <c r="Y109">
        <v>99999</v>
      </c>
      <c r="Z109">
        <v>99999</v>
      </c>
      <c r="AA109">
        <v>99999</v>
      </c>
      <c r="AB109">
        <v>99999</v>
      </c>
      <c r="AC109">
        <v>99999</v>
      </c>
      <c r="AD109">
        <v>99999</v>
      </c>
      <c r="AE109">
        <v>99999</v>
      </c>
      <c r="AF109">
        <v>99999</v>
      </c>
      <c r="AG109">
        <v>99999</v>
      </c>
      <c r="AH109">
        <v>99999</v>
      </c>
      <c r="AI109">
        <v>99999</v>
      </c>
      <c r="AJ109">
        <v>99999</v>
      </c>
      <c r="AK109">
        <v>99999</v>
      </c>
      <c r="AL109">
        <v>99999</v>
      </c>
      <c r="AM109">
        <v>99999</v>
      </c>
      <c r="AN109">
        <v>99999</v>
      </c>
      <c r="AO109">
        <v>99999</v>
      </c>
      <c r="AP109">
        <v>99999</v>
      </c>
      <c r="AQ109">
        <v>99999</v>
      </c>
      <c r="AR109">
        <v>99999</v>
      </c>
      <c r="AS109">
        <v>99999</v>
      </c>
      <c r="AT109">
        <v>99999</v>
      </c>
      <c r="AU109">
        <v>99999</v>
      </c>
      <c r="AV109">
        <v>99999</v>
      </c>
      <c r="AW109">
        <v>99999</v>
      </c>
      <c r="AX109">
        <v>99999</v>
      </c>
      <c r="AY109">
        <v>99999</v>
      </c>
      <c r="AZ109">
        <v>99999</v>
      </c>
    </row>
    <row r="110" spans="1:52" x14ac:dyDescent="0.2">
      <c r="A110" t="s">
        <v>73</v>
      </c>
      <c r="B110">
        <v>99999</v>
      </c>
      <c r="C110">
        <v>99999</v>
      </c>
      <c r="D110">
        <v>99999</v>
      </c>
      <c r="E110">
        <v>99999</v>
      </c>
      <c r="F110">
        <v>99999</v>
      </c>
      <c r="G110">
        <v>99999</v>
      </c>
      <c r="H110">
        <v>99999</v>
      </c>
      <c r="I110">
        <v>99999</v>
      </c>
      <c r="J110">
        <v>99999</v>
      </c>
      <c r="K110">
        <v>99999</v>
      </c>
      <c r="L110">
        <v>99999</v>
      </c>
      <c r="M110">
        <v>99999</v>
      </c>
      <c r="N110">
        <v>99999</v>
      </c>
      <c r="O110">
        <v>99999</v>
      </c>
      <c r="P110">
        <v>99999</v>
      </c>
      <c r="Q110">
        <v>99999</v>
      </c>
      <c r="R110">
        <v>99999</v>
      </c>
      <c r="S110">
        <v>99999</v>
      </c>
      <c r="T110">
        <v>99999</v>
      </c>
      <c r="U110">
        <v>99999</v>
      </c>
      <c r="V110">
        <v>99999</v>
      </c>
      <c r="W110">
        <v>99999</v>
      </c>
      <c r="X110">
        <v>99999</v>
      </c>
      <c r="Y110">
        <v>99999</v>
      </c>
      <c r="Z110">
        <v>99999</v>
      </c>
      <c r="AA110">
        <v>99999</v>
      </c>
      <c r="AB110">
        <v>99999</v>
      </c>
      <c r="AC110">
        <v>99999</v>
      </c>
      <c r="AD110">
        <v>99999</v>
      </c>
      <c r="AE110">
        <v>99999</v>
      </c>
      <c r="AF110">
        <v>99999</v>
      </c>
      <c r="AG110">
        <v>99999</v>
      </c>
      <c r="AH110">
        <v>99999</v>
      </c>
      <c r="AI110">
        <v>99999</v>
      </c>
      <c r="AJ110">
        <v>99999</v>
      </c>
      <c r="AK110">
        <v>99999</v>
      </c>
      <c r="AL110">
        <v>99999</v>
      </c>
      <c r="AM110">
        <v>99999</v>
      </c>
      <c r="AN110">
        <v>99999</v>
      </c>
      <c r="AO110">
        <v>99999</v>
      </c>
      <c r="AP110">
        <v>99999</v>
      </c>
      <c r="AQ110">
        <v>99999</v>
      </c>
      <c r="AR110">
        <v>99999</v>
      </c>
      <c r="AS110">
        <v>99999</v>
      </c>
      <c r="AT110">
        <v>99999</v>
      </c>
      <c r="AU110">
        <v>99999</v>
      </c>
      <c r="AV110">
        <v>99999</v>
      </c>
      <c r="AW110">
        <v>99999</v>
      </c>
      <c r="AX110">
        <v>99999</v>
      </c>
      <c r="AY110">
        <v>99999</v>
      </c>
      <c r="AZ110">
        <v>99999</v>
      </c>
    </row>
    <row r="111" spans="1:52" x14ac:dyDescent="0.2">
      <c r="A111" t="s">
        <v>74</v>
      </c>
      <c r="B111">
        <v>99999</v>
      </c>
      <c r="C111">
        <v>99999</v>
      </c>
      <c r="D111">
        <v>99999</v>
      </c>
      <c r="E111">
        <v>99999</v>
      </c>
      <c r="F111">
        <v>99999</v>
      </c>
      <c r="G111">
        <v>99999</v>
      </c>
      <c r="H111">
        <v>99999</v>
      </c>
      <c r="I111">
        <v>99999</v>
      </c>
      <c r="J111">
        <v>99999</v>
      </c>
      <c r="K111">
        <v>99999</v>
      </c>
      <c r="L111">
        <v>99999</v>
      </c>
      <c r="M111">
        <v>99999</v>
      </c>
      <c r="N111">
        <v>99999</v>
      </c>
      <c r="O111">
        <v>99999</v>
      </c>
      <c r="P111">
        <v>99999</v>
      </c>
      <c r="Q111">
        <v>99999</v>
      </c>
      <c r="R111">
        <v>99999</v>
      </c>
      <c r="S111">
        <v>99999</v>
      </c>
      <c r="T111">
        <v>99999</v>
      </c>
      <c r="U111">
        <v>99999</v>
      </c>
      <c r="V111">
        <v>99999</v>
      </c>
      <c r="W111">
        <v>99999</v>
      </c>
      <c r="X111">
        <v>99999</v>
      </c>
      <c r="Y111">
        <v>99999</v>
      </c>
      <c r="Z111">
        <v>99999</v>
      </c>
      <c r="AA111">
        <v>99999</v>
      </c>
      <c r="AB111">
        <v>99999</v>
      </c>
      <c r="AC111">
        <v>99999</v>
      </c>
      <c r="AD111">
        <v>99999</v>
      </c>
      <c r="AE111">
        <v>99999</v>
      </c>
      <c r="AF111">
        <v>99999</v>
      </c>
      <c r="AG111">
        <v>99999</v>
      </c>
      <c r="AH111">
        <v>99999</v>
      </c>
      <c r="AI111">
        <v>99999</v>
      </c>
      <c r="AJ111">
        <v>99999</v>
      </c>
      <c r="AK111">
        <v>99999</v>
      </c>
      <c r="AL111">
        <v>99999</v>
      </c>
      <c r="AM111">
        <v>99999</v>
      </c>
      <c r="AN111">
        <v>99999</v>
      </c>
      <c r="AO111">
        <v>99999</v>
      </c>
      <c r="AP111">
        <v>99999</v>
      </c>
      <c r="AQ111">
        <v>99999</v>
      </c>
      <c r="AR111">
        <v>99999</v>
      </c>
      <c r="AS111">
        <v>99999</v>
      </c>
      <c r="AT111">
        <v>99999</v>
      </c>
      <c r="AU111">
        <v>99999</v>
      </c>
      <c r="AV111">
        <v>99999</v>
      </c>
      <c r="AW111">
        <v>99999</v>
      </c>
      <c r="AX111">
        <v>99999</v>
      </c>
      <c r="AY111">
        <v>99999</v>
      </c>
      <c r="AZ111">
        <v>99999</v>
      </c>
    </row>
    <row r="112" spans="1:52" x14ac:dyDescent="0.2">
      <c r="A112" t="s">
        <v>75</v>
      </c>
      <c r="B112">
        <v>10</v>
      </c>
      <c r="C112">
        <v>10</v>
      </c>
      <c r="D112">
        <v>10</v>
      </c>
      <c r="E112">
        <v>10</v>
      </c>
      <c r="F112">
        <v>10</v>
      </c>
      <c r="G112">
        <v>10</v>
      </c>
      <c r="H112">
        <v>10</v>
      </c>
      <c r="I112">
        <v>10</v>
      </c>
      <c r="J112">
        <v>10</v>
      </c>
      <c r="K112">
        <v>10</v>
      </c>
      <c r="L112">
        <v>10</v>
      </c>
      <c r="M112">
        <v>10</v>
      </c>
      <c r="N112">
        <v>10</v>
      </c>
      <c r="O112">
        <v>10</v>
      </c>
      <c r="P112">
        <v>10</v>
      </c>
      <c r="Q112">
        <v>10</v>
      </c>
      <c r="R112">
        <v>10</v>
      </c>
      <c r="S112">
        <v>10</v>
      </c>
      <c r="T112">
        <v>10</v>
      </c>
      <c r="U112">
        <v>10</v>
      </c>
      <c r="V112">
        <v>10</v>
      </c>
      <c r="W112">
        <v>10</v>
      </c>
      <c r="X112">
        <v>10</v>
      </c>
      <c r="Y112">
        <v>10</v>
      </c>
      <c r="Z112">
        <v>10</v>
      </c>
      <c r="AA112">
        <v>10</v>
      </c>
      <c r="AB112">
        <v>10</v>
      </c>
      <c r="AC112">
        <v>10</v>
      </c>
      <c r="AD112">
        <v>10</v>
      </c>
      <c r="AE112">
        <v>10</v>
      </c>
      <c r="AF112">
        <v>10</v>
      </c>
      <c r="AG112">
        <v>10</v>
      </c>
      <c r="AH112">
        <v>10</v>
      </c>
      <c r="AI112">
        <v>10</v>
      </c>
      <c r="AJ112">
        <v>10</v>
      </c>
      <c r="AK112">
        <v>10</v>
      </c>
      <c r="AL112">
        <v>10</v>
      </c>
      <c r="AM112">
        <v>10</v>
      </c>
      <c r="AN112">
        <v>10</v>
      </c>
      <c r="AO112">
        <v>10</v>
      </c>
      <c r="AP112">
        <v>10</v>
      </c>
      <c r="AQ112">
        <v>10</v>
      </c>
      <c r="AR112">
        <v>10</v>
      </c>
      <c r="AS112">
        <v>10</v>
      </c>
      <c r="AT112">
        <v>10</v>
      </c>
      <c r="AU112">
        <v>10</v>
      </c>
      <c r="AV112">
        <v>10</v>
      </c>
      <c r="AW112">
        <v>10</v>
      </c>
      <c r="AX112">
        <v>10</v>
      </c>
      <c r="AY112">
        <v>10</v>
      </c>
      <c r="AZ112">
        <v>10</v>
      </c>
    </row>
    <row r="113" spans="1:52" x14ac:dyDescent="0.2">
      <c r="A113" t="s">
        <v>76</v>
      </c>
      <c r="B113">
        <v>99999</v>
      </c>
      <c r="C113">
        <v>99999</v>
      </c>
      <c r="D113">
        <v>99999</v>
      </c>
      <c r="E113">
        <v>99999</v>
      </c>
      <c r="F113">
        <v>99999</v>
      </c>
      <c r="G113">
        <v>99999</v>
      </c>
      <c r="H113">
        <v>99999</v>
      </c>
      <c r="I113">
        <v>99999</v>
      </c>
      <c r="J113">
        <v>99999</v>
      </c>
      <c r="K113">
        <v>99999</v>
      </c>
      <c r="L113">
        <v>99999</v>
      </c>
      <c r="M113">
        <v>99999</v>
      </c>
      <c r="N113">
        <v>99999</v>
      </c>
      <c r="O113">
        <v>99999</v>
      </c>
      <c r="P113">
        <v>99999</v>
      </c>
      <c r="Q113">
        <v>99999</v>
      </c>
      <c r="R113">
        <v>99999</v>
      </c>
      <c r="S113">
        <v>99999</v>
      </c>
      <c r="T113">
        <v>99999</v>
      </c>
      <c r="U113">
        <v>99999</v>
      </c>
      <c r="V113">
        <v>99999</v>
      </c>
      <c r="W113">
        <v>99999</v>
      </c>
      <c r="X113">
        <v>99999</v>
      </c>
      <c r="Y113">
        <v>99999</v>
      </c>
      <c r="Z113">
        <v>99999</v>
      </c>
      <c r="AA113">
        <v>99999</v>
      </c>
      <c r="AB113">
        <v>99999</v>
      </c>
      <c r="AC113">
        <v>99999</v>
      </c>
      <c r="AD113">
        <v>99999</v>
      </c>
      <c r="AE113">
        <v>99999</v>
      </c>
      <c r="AF113">
        <v>99999</v>
      </c>
      <c r="AG113">
        <v>99999</v>
      </c>
      <c r="AH113">
        <v>99999</v>
      </c>
      <c r="AI113">
        <v>99999</v>
      </c>
      <c r="AJ113">
        <v>99999</v>
      </c>
      <c r="AK113">
        <v>99999</v>
      </c>
      <c r="AL113">
        <v>99999</v>
      </c>
      <c r="AM113">
        <v>99999</v>
      </c>
      <c r="AN113">
        <v>99999</v>
      </c>
      <c r="AO113">
        <v>99999</v>
      </c>
      <c r="AP113">
        <v>99999</v>
      </c>
      <c r="AQ113">
        <v>99999</v>
      </c>
      <c r="AR113">
        <v>99999</v>
      </c>
      <c r="AS113">
        <v>99999</v>
      </c>
      <c r="AT113">
        <v>99999</v>
      </c>
      <c r="AU113">
        <v>99999</v>
      </c>
      <c r="AV113">
        <v>99999</v>
      </c>
      <c r="AW113">
        <v>99999</v>
      </c>
      <c r="AX113">
        <v>99999</v>
      </c>
      <c r="AY113">
        <v>99999</v>
      </c>
      <c r="AZ113">
        <v>99999</v>
      </c>
    </row>
    <row r="114" spans="1:52" x14ac:dyDescent="0.2">
      <c r="A114" t="s">
        <v>77</v>
      </c>
      <c r="B114">
        <v>99999</v>
      </c>
      <c r="C114">
        <v>99999</v>
      </c>
      <c r="D114">
        <v>99999</v>
      </c>
      <c r="E114">
        <v>99999</v>
      </c>
      <c r="F114">
        <v>99999</v>
      </c>
      <c r="G114">
        <v>99999</v>
      </c>
      <c r="H114">
        <v>99999</v>
      </c>
      <c r="I114">
        <v>99999</v>
      </c>
      <c r="J114">
        <v>99999</v>
      </c>
      <c r="K114">
        <v>99999</v>
      </c>
      <c r="L114">
        <v>99999</v>
      </c>
      <c r="M114">
        <v>99999</v>
      </c>
      <c r="N114">
        <v>99999</v>
      </c>
      <c r="O114">
        <v>99999</v>
      </c>
      <c r="P114">
        <v>99999</v>
      </c>
      <c r="Q114">
        <v>99999</v>
      </c>
      <c r="R114">
        <v>99999</v>
      </c>
      <c r="S114">
        <v>99999</v>
      </c>
      <c r="T114">
        <v>99999</v>
      </c>
      <c r="U114">
        <v>99999</v>
      </c>
      <c r="V114">
        <v>99999</v>
      </c>
      <c r="W114">
        <v>99999</v>
      </c>
      <c r="X114">
        <v>99999</v>
      </c>
      <c r="Y114">
        <v>99999</v>
      </c>
      <c r="Z114">
        <v>99999</v>
      </c>
      <c r="AA114">
        <v>99999</v>
      </c>
      <c r="AB114">
        <v>99999</v>
      </c>
      <c r="AC114">
        <v>99999</v>
      </c>
      <c r="AD114">
        <v>99999</v>
      </c>
      <c r="AE114">
        <v>99999</v>
      </c>
      <c r="AF114">
        <v>99999</v>
      </c>
      <c r="AG114">
        <v>99999</v>
      </c>
      <c r="AH114">
        <v>99999</v>
      </c>
      <c r="AI114">
        <v>99999</v>
      </c>
      <c r="AJ114">
        <v>99999</v>
      </c>
      <c r="AK114">
        <v>99999</v>
      </c>
      <c r="AL114">
        <v>99999</v>
      </c>
      <c r="AM114">
        <v>99999</v>
      </c>
      <c r="AN114">
        <v>99999</v>
      </c>
      <c r="AO114">
        <v>99999</v>
      </c>
      <c r="AP114">
        <v>99999</v>
      </c>
      <c r="AQ114">
        <v>99999</v>
      </c>
      <c r="AR114">
        <v>99999</v>
      </c>
      <c r="AS114">
        <v>99999</v>
      </c>
      <c r="AT114">
        <v>99999</v>
      </c>
      <c r="AU114">
        <v>99999</v>
      </c>
      <c r="AV114">
        <v>99999</v>
      </c>
      <c r="AW114">
        <v>99999</v>
      </c>
      <c r="AX114">
        <v>99999</v>
      </c>
      <c r="AY114">
        <v>99999</v>
      </c>
      <c r="AZ114">
        <v>99999</v>
      </c>
    </row>
    <row r="115" spans="1:52" x14ac:dyDescent="0.2">
      <c r="A115" t="s">
        <v>78</v>
      </c>
      <c r="B115">
        <v>99999</v>
      </c>
      <c r="C115">
        <v>99999</v>
      </c>
      <c r="D115">
        <v>99999</v>
      </c>
      <c r="E115">
        <v>99999</v>
      </c>
      <c r="F115">
        <v>99999</v>
      </c>
      <c r="G115">
        <v>99999</v>
      </c>
      <c r="H115">
        <v>99999</v>
      </c>
      <c r="I115">
        <v>99999</v>
      </c>
      <c r="J115">
        <v>99999</v>
      </c>
      <c r="K115">
        <v>99999</v>
      </c>
      <c r="L115">
        <v>99999</v>
      </c>
      <c r="M115">
        <v>99999</v>
      </c>
      <c r="N115">
        <v>99999</v>
      </c>
      <c r="O115">
        <v>99999</v>
      </c>
      <c r="P115">
        <v>99999</v>
      </c>
      <c r="Q115">
        <v>99999</v>
      </c>
      <c r="R115">
        <v>99999</v>
      </c>
      <c r="S115">
        <v>99999</v>
      </c>
      <c r="T115">
        <v>99999</v>
      </c>
      <c r="U115">
        <v>99999</v>
      </c>
      <c r="V115">
        <v>99999</v>
      </c>
      <c r="W115">
        <v>99999</v>
      </c>
      <c r="X115">
        <v>99999</v>
      </c>
      <c r="Y115">
        <v>99999</v>
      </c>
      <c r="Z115">
        <v>99999</v>
      </c>
      <c r="AA115">
        <v>99999</v>
      </c>
      <c r="AB115">
        <v>99999</v>
      </c>
      <c r="AC115">
        <v>99999</v>
      </c>
      <c r="AD115">
        <v>99999</v>
      </c>
      <c r="AE115">
        <v>99999</v>
      </c>
      <c r="AF115">
        <v>99999</v>
      </c>
      <c r="AG115">
        <v>99999</v>
      </c>
      <c r="AH115">
        <v>99999</v>
      </c>
      <c r="AI115">
        <v>99999</v>
      </c>
      <c r="AJ115">
        <v>99999</v>
      </c>
      <c r="AK115">
        <v>99999</v>
      </c>
      <c r="AL115">
        <v>99999</v>
      </c>
      <c r="AM115">
        <v>99999</v>
      </c>
      <c r="AN115">
        <v>99999</v>
      </c>
      <c r="AO115">
        <v>99999</v>
      </c>
      <c r="AP115">
        <v>99999</v>
      </c>
      <c r="AQ115">
        <v>99999</v>
      </c>
      <c r="AR115">
        <v>99999</v>
      </c>
      <c r="AS115">
        <v>99999</v>
      </c>
      <c r="AT115">
        <v>99999</v>
      </c>
      <c r="AU115">
        <v>99999</v>
      </c>
      <c r="AV115">
        <v>99999</v>
      </c>
      <c r="AW115">
        <v>99999</v>
      </c>
      <c r="AX115">
        <v>99999</v>
      </c>
      <c r="AY115">
        <v>99999</v>
      </c>
      <c r="AZ115">
        <v>99999</v>
      </c>
    </row>
    <row r="116" spans="1:52" x14ac:dyDescent="0.2">
      <c r="A116" t="s">
        <v>79</v>
      </c>
      <c r="B116">
        <v>2.97</v>
      </c>
      <c r="C116">
        <v>3.03</v>
      </c>
      <c r="D116">
        <v>3.1</v>
      </c>
      <c r="E116">
        <v>3.16</v>
      </c>
      <c r="F116">
        <v>3.22</v>
      </c>
      <c r="G116">
        <v>3.29</v>
      </c>
      <c r="H116">
        <v>3.92</v>
      </c>
      <c r="I116">
        <v>4.01</v>
      </c>
      <c r="J116">
        <v>4.09</v>
      </c>
      <c r="K116">
        <v>4.7699999999999996</v>
      </c>
      <c r="L116">
        <v>4.87</v>
      </c>
      <c r="M116">
        <v>4.9800000000000004</v>
      </c>
      <c r="N116">
        <v>5.09</v>
      </c>
      <c r="O116">
        <v>5.19</v>
      </c>
      <c r="P116">
        <v>6.63</v>
      </c>
      <c r="Q116">
        <v>6.76</v>
      </c>
      <c r="R116">
        <v>6.91</v>
      </c>
      <c r="S116">
        <v>7.07</v>
      </c>
      <c r="T116">
        <v>7.23</v>
      </c>
      <c r="U116">
        <v>7.39</v>
      </c>
      <c r="V116">
        <v>9999</v>
      </c>
      <c r="W116">
        <v>9999</v>
      </c>
      <c r="X116">
        <v>9999</v>
      </c>
      <c r="Y116">
        <v>9999</v>
      </c>
      <c r="Z116">
        <v>9999</v>
      </c>
      <c r="AA116">
        <v>9999</v>
      </c>
      <c r="AB116">
        <v>9999</v>
      </c>
      <c r="AC116">
        <v>9999</v>
      </c>
      <c r="AD116">
        <v>9999</v>
      </c>
      <c r="AE116">
        <v>9999</v>
      </c>
      <c r="AF116">
        <v>9999</v>
      </c>
      <c r="AG116">
        <v>9999</v>
      </c>
      <c r="AH116">
        <v>9999</v>
      </c>
      <c r="AI116">
        <v>9999</v>
      </c>
      <c r="AJ116">
        <v>9999</v>
      </c>
      <c r="AK116">
        <v>9999</v>
      </c>
      <c r="AL116">
        <v>9999</v>
      </c>
      <c r="AM116">
        <v>9999</v>
      </c>
      <c r="AN116">
        <v>9999</v>
      </c>
      <c r="AO116">
        <v>9999</v>
      </c>
      <c r="AP116">
        <v>9999</v>
      </c>
      <c r="AQ116">
        <v>9999</v>
      </c>
      <c r="AR116">
        <v>9999</v>
      </c>
      <c r="AS116">
        <v>9999</v>
      </c>
      <c r="AT116">
        <v>9999</v>
      </c>
      <c r="AU116">
        <v>9999</v>
      </c>
      <c r="AV116">
        <v>9999</v>
      </c>
      <c r="AW116">
        <v>9999</v>
      </c>
      <c r="AX116">
        <v>9999</v>
      </c>
      <c r="AY116">
        <v>9999</v>
      </c>
      <c r="AZ116">
        <v>9999</v>
      </c>
    </row>
    <row r="117" spans="1:52" x14ac:dyDescent="0.2">
      <c r="A117" t="s">
        <v>80</v>
      </c>
      <c r="B117">
        <v>9.4649999999999999</v>
      </c>
      <c r="C117">
        <v>9.4649999999999999</v>
      </c>
      <c r="D117">
        <v>9.4649999999999999</v>
      </c>
      <c r="E117">
        <v>9.4649999999999999</v>
      </c>
      <c r="F117">
        <v>9.4649999999999999</v>
      </c>
      <c r="G117">
        <v>9.4649999999999999</v>
      </c>
      <c r="H117">
        <v>9.4649999999999999</v>
      </c>
      <c r="I117">
        <v>9.4649999999999999</v>
      </c>
      <c r="J117">
        <v>9.4649999999999999</v>
      </c>
      <c r="K117">
        <v>9.4649999999999999</v>
      </c>
      <c r="L117">
        <v>9.4649999999999999</v>
      </c>
      <c r="M117">
        <v>9.4649999999999999</v>
      </c>
      <c r="N117">
        <v>9.4649999999999999</v>
      </c>
      <c r="O117">
        <v>9.4649999999999999</v>
      </c>
      <c r="P117">
        <v>9.4649999999999999</v>
      </c>
      <c r="Q117">
        <v>9.4649999999999999</v>
      </c>
      <c r="R117">
        <v>9.4649999999999999</v>
      </c>
      <c r="S117">
        <v>9.4649999999999999</v>
      </c>
      <c r="T117">
        <v>9.4649999999999999</v>
      </c>
      <c r="U117">
        <v>9.4649999999999999</v>
      </c>
      <c r="V117">
        <v>9.4649999999999999</v>
      </c>
      <c r="W117">
        <v>9.4649999999999999</v>
      </c>
      <c r="X117">
        <v>9.4649999999999999</v>
      </c>
      <c r="Y117">
        <v>9.4649999999999999</v>
      </c>
      <c r="Z117">
        <v>9.4649999999999999</v>
      </c>
      <c r="AA117">
        <v>9.4649999999999999</v>
      </c>
      <c r="AB117">
        <v>9.4649999999999999</v>
      </c>
      <c r="AC117">
        <v>9.4649999999999999</v>
      </c>
      <c r="AD117">
        <v>9.4649999999999999</v>
      </c>
      <c r="AE117">
        <v>9.4649999999999999</v>
      </c>
      <c r="AF117">
        <v>9.4649999999999999</v>
      </c>
      <c r="AG117">
        <v>9.4649999999999999</v>
      </c>
      <c r="AH117">
        <v>9.4649999999999999</v>
      </c>
      <c r="AI117">
        <v>9.4649999999999999</v>
      </c>
      <c r="AJ117">
        <v>9.4649999999999999</v>
      </c>
      <c r="AK117">
        <v>9.4649999999999999</v>
      </c>
      <c r="AL117">
        <v>9.4649999999999999</v>
      </c>
      <c r="AM117">
        <v>9.4649999999999999</v>
      </c>
      <c r="AN117">
        <v>9.4649999999999999</v>
      </c>
      <c r="AO117">
        <v>9.4649999999999999</v>
      </c>
      <c r="AP117">
        <v>9.4649999999999999</v>
      </c>
      <c r="AQ117">
        <v>9.4649999999999999</v>
      </c>
      <c r="AR117">
        <v>9.4649999999999999</v>
      </c>
      <c r="AS117">
        <v>9.4649999999999999</v>
      </c>
      <c r="AT117">
        <v>9.4649999999999999</v>
      </c>
      <c r="AU117">
        <v>9.4649999999999999</v>
      </c>
      <c r="AV117">
        <v>9.4649999999999999</v>
      </c>
      <c r="AW117">
        <v>9.4649999999999999</v>
      </c>
      <c r="AX117">
        <v>9.4649999999999999</v>
      </c>
      <c r="AY117">
        <v>9.4649999999999999</v>
      </c>
      <c r="AZ117">
        <v>9.4649999999999999</v>
      </c>
    </row>
    <row r="118" spans="1:52" x14ac:dyDescent="0.2">
      <c r="A118" t="s">
        <v>81</v>
      </c>
      <c r="B118">
        <v>63.1</v>
      </c>
      <c r="C118">
        <v>63.1</v>
      </c>
      <c r="D118">
        <v>63.1</v>
      </c>
      <c r="E118">
        <v>63.1</v>
      </c>
      <c r="F118">
        <v>63.1</v>
      </c>
      <c r="G118">
        <v>63.1</v>
      </c>
      <c r="H118">
        <v>63.1</v>
      </c>
      <c r="I118">
        <v>63.1</v>
      </c>
      <c r="J118">
        <v>63.1</v>
      </c>
      <c r="K118">
        <v>63.1</v>
      </c>
      <c r="L118">
        <v>63.1</v>
      </c>
      <c r="M118">
        <v>63.1</v>
      </c>
      <c r="N118">
        <v>63.1</v>
      </c>
      <c r="O118">
        <v>63.1</v>
      </c>
      <c r="P118">
        <v>63.1</v>
      </c>
      <c r="Q118">
        <v>63.1</v>
      </c>
      <c r="R118">
        <v>63.1</v>
      </c>
      <c r="S118">
        <v>63.1</v>
      </c>
      <c r="T118">
        <v>63.1</v>
      </c>
      <c r="U118">
        <v>63.1</v>
      </c>
      <c r="V118">
        <v>63.1</v>
      </c>
      <c r="W118">
        <v>63.1</v>
      </c>
      <c r="X118">
        <v>63.1</v>
      </c>
      <c r="Y118">
        <v>63.1</v>
      </c>
      <c r="Z118">
        <v>63.1</v>
      </c>
      <c r="AA118">
        <v>63.1</v>
      </c>
      <c r="AB118">
        <v>63.1</v>
      </c>
      <c r="AC118">
        <v>63.1</v>
      </c>
      <c r="AD118">
        <v>63.1</v>
      </c>
      <c r="AE118">
        <v>63.1</v>
      </c>
      <c r="AF118">
        <v>63.1</v>
      </c>
      <c r="AG118">
        <v>63.1</v>
      </c>
      <c r="AH118">
        <v>63.1</v>
      </c>
      <c r="AI118">
        <v>63.1</v>
      </c>
      <c r="AJ118">
        <v>63.1</v>
      </c>
      <c r="AK118">
        <v>63.1</v>
      </c>
      <c r="AL118">
        <v>63.1</v>
      </c>
      <c r="AM118">
        <v>63.1</v>
      </c>
      <c r="AN118">
        <v>63.1</v>
      </c>
      <c r="AO118">
        <v>63.1</v>
      </c>
      <c r="AP118">
        <v>63.1</v>
      </c>
      <c r="AQ118">
        <v>63.1</v>
      </c>
      <c r="AR118">
        <v>63.1</v>
      </c>
      <c r="AS118">
        <v>63.1</v>
      </c>
      <c r="AT118">
        <v>63.1</v>
      </c>
      <c r="AU118">
        <v>63.1</v>
      </c>
      <c r="AV118">
        <v>63.1</v>
      </c>
      <c r="AW118">
        <v>63.1</v>
      </c>
      <c r="AX118">
        <v>63.1</v>
      </c>
      <c r="AY118">
        <v>63.1</v>
      </c>
      <c r="AZ118">
        <v>63.1</v>
      </c>
    </row>
    <row r="119" spans="1:52" x14ac:dyDescent="0.2">
      <c r="A119" t="s">
        <v>82</v>
      </c>
      <c r="B119">
        <v>99999</v>
      </c>
      <c r="C119">
        <v>99999</v>
      </c>
      <c r="D119">
        <v>99999</v>
      </c>
      <c r="E119">
        <v>99999</v>
      </c>
      <c r="F119">
        <v>99999</v>
      </c>
      <c r="G119">
        <v>99999</v>
      </c>
      <c r="H119">
        <v>99999</v>
      </c>
      <c r="I119">
        <v>99999</v>
      </c>
      <c r="J119">
        <v>99999</v>
      </c>
      <c r="K119">
        <v>99999</v>
      </c>
      <c r="L119">
        <v>99999</v>
      </c>
      <c r="M119">
        <v>99999</v>
      </c>
      <c r="N119">
        <v>99999</v>
      </c>
      <c r="O119">
        <v>99999</v>
      </c>
      <c r="P119">
        <v>99999</v>
      </c>
      <c r="Q119">
        <v>99999</v>
      </c>
      <c r="R119">
        <v>99999</v>
      </c>
      <c r="S119">
        <v>99999</v>
      </c>
      <c r="T119">
        <v>99999</v>
      </c>
      <c r="U119">
        <v>99999</v>
      </c>
      <c r="V119">
        <v>99999</v>
      </c>
      <c r="W119">
        <v>99999</v>
      </c>
      <c r="X119">
        <v>99999</v>
      </c>
      <c r="Y119">
        <v>99999</v>
      </c>
      <c r="Z119">
        <v>99999</v>
      </c>
      <c r="AA119">
        <v>99999</v>
      </c>
      <c r="AB119">
        <v>99999</v>
      </c>
      <c r="AC119">
        <v>99999</v>
      </c>
      <c r="AD119">
        <v>99999</v>
      </c>
      <c r="AE119">
        <v>99999</v>
      </c>
      <c r="AF119">
        <v>99999</v>
      </c>
      <c r="AG119">
        <v>99999</v>
      </c>
      <c r="AH119">
        <v>99999</v>
      </c>
      <c r="AI119">
        <v>99999</v>
      </c>
      <c r="AJ119">
        <v>99999</v>
      </c>
      <c r="AK119">
        <v>99999</v>
      </c>
      <c r="AL119">
        <v>99999</v>
      </c>
      <c r="AM119">
        <v>99999</v>
      </c>
      <c r="AN119">
        <v>99999</v>
      </c>
      <c r="AO119">
        <v>99999</v>
      </c>
      <c r="AP119">
        <v>99999</v>
      </c>
      <c r="AQ119">
        <v>99999</v>
      </c>
      <c r="AR119">
        <v>99999</v>
      </c>
      <c r="AS119">
        <v>99999</v>
      </c>
      <c r="AT119">
        <v>99999</v>
      </c>
      <c r="AU119">
        <v>99999</v>
      </c>
      <c r="AV119">
        <v>99999</v>
      </c>
      <c r="AW119">
        <v>99999</v>
      </c>
      <c r="AX119">
        <v>99999</v>
      </c>
      <c r="AY119">
        <v>99999</v>
      </c>
      <c r="AZ119">
        <v>99999</v>
      </c>
    </row>
    <row r="120" spans="1:52" x14ac:dyDescent="0.2">
      <c r="A120" t="s">
        <v>83</v>
      </c>
      <c r="B120">
        <v>99999</v>
      </c>
      <c r="C120">
        <v>99999</v>
      </c>
      <c r="D120">
        <v>99999</v>
      </c>
      <c r="E120">
        <v>99999</v>
      </c>
      <c r="F120">
        <v>99999</v>
      </c>
      <c r="G120">
        <v>99999</v>
      </c>
      <c r="H120">
        <v>99999</v>
      </c>
      <c r="I120">
        <v>99999</v>
      </c>
      <c r="J120">
        <v>99999</v>
      </c>
      <c r="K120">
        <v>99999</v>
      </c>
      <c r="L120">
        <v>99999</v>
      </c>
      <c r="M120">
        <v>99999</v>
      </c>
      <c r="N120">
        <v>99999</v>
      </c>
      <c r="O120">
        <v>99999</v>
      </c>
      <c r="P120">
        <v>99999</v>
      </c>
      <c r="Q120">
        <v>99999</v>
      </c>
      <c r="R120">
        <v>99999</v>
      </c>
      <c r="S120">
        <v>99999</v>
      </c>
      <c r="T120">
        <v>99999</v>
      </c>
      <c r="U120">
        <v>99999</v>
      </c>
      <c r="V120">
        <v>99999</v>
      </c>
      <c r="W120">
        <v>99999</v>
      </c>
      <c r="X120">
        <v>99999</v>
      </c>
      <c r="Y120">
        <v>99999</v>
      </c>
      <c r="Z120">
        <v>99999</v>
      </c>
      <c r="AA120">
        <v>99999</v>
      </c>
      <c r="AB120">
        <v>99999</v>
      </c>
      <c r="AC120">
        <v>99999</v>
      </c>
      <c r="AD120">
        <v>99999</v>
      </c>
      <c r="AE120">
        <v>99999</v>
      </c>
      <c r="AF120">
        <v>99999</v>
      </c>
      <c r="AG120">
        <v>99999</v>
      </c>
      <c r="AH120">
        <v>99999</v>
      </c>
      <c r="AI120">
        <v>99999</v>
      </c>
      <c r="AJ120">
        <v>99999</v>
      </c>
      <c r="AK120">
        <v>99999</v>
      </c>
      <c r="AL120">
        <v>99999</v>
      </c>
      <c r="AM120">
        <v>99999</v>
      </c>
      <c r="AN120">
        <v>99999</v>
      </c>
      <c r="AO120">
        <v>99999</v>
      </c>
      <c r="AP120">
        <v>99999</v>
      </c>
      <c r="AQ120">
        <v>99999</v>
      </c>
      <c r="AR120">
        <v>99999</v>
      </c>
      <c r="AS120">
        <v>99999</v>
      </c>
      <c r="AT120">
        <v>99999</v>
      </c>
      <c r="AU120">
        <v>99999</v>
      </c>
      <c r="AV120">
        <v>99999</v>
      </c>
      <c r="AW120">
        <v>99999</v>
      </c>
      <c r="AX120">
        <v>99999</v>
      </c>
      <c r="AY120">
        <v>99999</v>
      </c>
      <c r="AZ120">
        <v>99999</v>
      </c>
    </row>
    <row r="121" spans="1:52" x14ac:dyDescent="0.2">
      <c r="A121" t="s">
        <v>84</v>
      </c>
      <c r="B121">
        <v>89.16</v>
      </c>
      <c r="C121">
        <v>100.21</v>
      </c>
      <c r="D121">
        <v>103.31619999999999</v>
      </c>
      <c r="E121">
        <v>106.4224</v>
      </c>
      <c r="F121">
        <v>109.5287</v>
      </c>
      <c r="G121">
        <v>112.6349</v>
      </c>
      <c r="H121">
        <v>115.74120000000001</v>
      </c>
      <c r="I121">
        <v>118.84739999999999</v>
      </c>
      <c r="J121">
        <v>121.95359999999999</v>
      </c>
      <c r="K121">
        <v>125.0599</v>
      </c>
      <c r="L121">
        <v>128.1661</v>
      </c>
      <c r="M121">
        <v>135.65710000000001</v>
      </c>
      <c r="N121">
        <v>143.1481</v>
      </c>
      <c r="O121">
        <v>150.63910000000001</v>
      </c>
      <c r="P121">
        <v>158.1301</v>
      </c>
      <c r="Q121">
        <v>165.62100000000001</v>
      </c>
      <c r="R121">
        <v>173.11199999999999</v>
      </c>
      <c r="S121">
        <v>180.60300000000001</v>
      </c>
      <c r="T121">
        <v>188.09399999999999</v>
      </c>
      <c r="U121">
        <v>195.58500000000001</v>
      </c>
      <c r="V121">
        <v>203.07599999999999</v>
      </c>
      <c r="W121">
        <v>210.56700000000001</v>
      </c>
      <c r="X121">
        <v>218.05799999999999</v>
      </c>
      <c r="Y121">
        <v>225.5489</v>
      </c>
      <c r="Z121">
        <v>233.03989999999999</v>
      </c>
      <c r="AA121">
        <v>240.5309</v>
      </c>
      <c r="AB121">
        <v>248.02189999999999</v>
      </c>
      <c r="AC121">
        <v>255.5129</v>
      </c>
      <c r="AD121">
        <v>263.00389999999999</v>
      </c>
      <c r="AE121">
        <v>270.49489999999997</v>
      </c>
      <c r="AF121">
        <v>277.98590000000002</v>
      </c>
      <c r="AG121">
        <v>285.47680000000003</v>
      </c>
      <c r="AH121">
        <v>292.96780000000001</v>
      </c>
      <c r="AI121">
        <v>300.4588</v>
      </c>
      <c r="AJ121">
        <v>307.94979999999998</v>
      </c>
      <c r="AK121">
        <v>315.44080000000002</v>
      </c>
      <c r="AL121">
        <v>322.93180000000001</v>
      </c>
      <c r="AM121">
        <v>330.4228</v>
      </c>
      <c r="AN121">
        <v>337.91379999999998</v>
      </c>
      <c r="AO121">
        <v>345.40469999999999</v>
      </c>
      <c r="AP121">
        <v>352.89569999999998</v>
      </c>
      <c r="AQ121">
        <v>352.89569999999998</v>
      </c>
      <c r="AR121">
        <v>352.89569999999998</v>
      </c>
      <c r="AS121">
        <v>352.89569999999998</v>
      </c>
      <c r="AT121">
        <v>352.89569999999998</v>
      </c>
      <c r="AU121">
        <v>352.89569999999998</v>
      </c>
      <c r="AV121">
        <v>352.89569999999998</v>
      </c>
      <c r="AW121">
        <v>352.89569999999998</v>
      </c>
      <c r="AX121">
        <v>352.89569999999998</v>
      </c>
      <c r="AY121">
        <v>352.89569999999998</v>
      </c>
      <c r="AZ121">
        <v>352.89569999999998</v>
      </c>
    </row>
    <row r="122" spans="1:52" x14ac:dyDescent="0.2">
      <c r="A122" t="s">
        <v>85</v>
      </c>
      <c r="B122">
        <v>99999</v>
      </c>
      <c r="C122">
        <v>99999</v>
      </c>
      <c r="D122">
        <v>99999</v>
      </c>
      <c r="E122">
        <v>99999</v>
      </c>
      <c r="F122">
        <v>99999</v>
      </c>
      <c r="G122">
        <v>99999</v>
      </c>
      <c r="H122">
        <v>99999</v>
      </c>
      <c r="I122">
        <v>99999</v>
      </c>
      <c r="J122">
        <v>99999</v>
      </c>
      <c r="K122">
        <v>99999</v>
      </c>
      <c r="L122">
        <v>99999</v>
      </c>
      <c r="M122">
        <v>99999</v>
      </c>
      <c r="N122">
        <v>99999</v>
      </c>
      <c r="O122">
        <v>99999</v>
      </c>
      <c r="P122">
        <v>99999</v>
      </c>
      <c r="Q122">
        <v>99999</v>
      </c>
      <c r="R122">
        <v>99999</v>
      </c>
      <c r="S122">
        <v>99999</v>
      </c>
      <c r="T122">
        <v>99999</v>
      </c>
      <c r="U122">
        <v>99999</v>
      </c>
      <c r="V122">
        <v>99999</v>
      </c>
      <c r="W122">
        <v>99999</v>
      </c>
      <c r="X122">
        <v>99999</v>
      </c>
      <c r="Y122">
        <v>99999</v>
      </c>
      <c r="Z122">
        <v>99999</v>
      </c>
      <c r="AA122">
        <v>99999</v>
      </c>
      <c r="AB122">
        <v>99999</v>
      </c>
      <c r="AC122">
        <v>99999</v>
      </c>
      <c r="AD122">
        <v>99999</v>
      </c>
      <c r="AE122">
        <v>99999</v>
      </c>
      <c r="AF122">
        <v>99999</v>
      </c>
      <c r="AG122">
        <v>99999</v>
      </c>
      <c r="AH122">
        <v>99999</v>
      </c>
      <c r="AI122">
        <v>99999</v>
      </c>
      <c r="AJ122">
        <v>99999</v>
      </c>
      <c r="AK122">
        <v>99999</v>
      </c>
      <c r="AL122">
        <v>99999</v>
      </c>
      <c r="AM122">
        <v>99999</v>
      </c>
      <c r="AN122">
        <v>99999</v>
      </c>
      <c r="AO122">
        <v>99999</v>
      </c>
      <c r="AP122">
        <v>99999</v>
      </c>
      <c r="AQ122">
        <v>99999</v>
      </c>
      <c r="AR122">
        <v>99999</v>
      </c>
      <c r="AS122">
        <v>99999</v>
      </c>
      <c r="AT122">
        <v>99999</v>
      </c>
      <c r="AU122">
        <v>99999</v>
      </c>
      <c r="AV122">
        <v>99999</v>
      </c>
      <c r="AW122">
        <v>99999</v>
      </c>
      <c r="AX122">
        <v>99999</v>
      </c>
      <c r="AY122">
        <v>99999</v>
      </c>
      <c r="AZ122">
        <v>99999</v>
      </c>
    </row>
    <row r="123" spans="1:52" x14ac:dyDescent="0.2">
      <c r="A123" t="s">
        <v>86</v>
      </c>
      <c r="B123">
        <v>6.0843999999999996</v>
      </c>
      <c r="C123">
        <v>6.1787999999999998</v>
      </c>
      <c r="D123">
        <v>6.2731000000000003</v>
      </c>
      <c r="E123">
        <v>6.3673999999999999</v>
      </c>
      <c r="F123">
        <v>6.4618000000000002</v>
      </c>
      <c r="G123">
        <v>6.5560999999999998</v>
      </c>
      <c r="H123">
        <v>6.6505000000000001</v>
      </c>
      <c r="I123">
        <v>6.7447999999999997</v>
      </c>
      <c r="J123">
        <v>6.8391999999999999</v>
      </c>
      <c r="K123">
        <v>6.9335000000000004</v>
      </c>
      <c r="L123">
        <v>7.0278999999999998</v>
      </c>
      <c r="M123">
        <v>7.0956000000000001</v>
      </c>
      <c r="N123">
        <v>7.1632999999999996</v>
      </c>
      <c r="O123">
        <v>7.2310999999999996</v>
      </c>
      <c r="P123">
        <v>7.2988</v>
      </c>
      <c r="Q123">
        <v>7.3665000000000003</v>
      </c>
      <c r="R123">
        <v>7.4275000000000002</v>
      </c>
      <c r="S123">
        <v>7.4885999999999999</v>
      </c>
      <c r="T123">
        <v>7.5495999999999999</v>
      </c>
      <c r="U123">
        <v>7.6106999999999996</v>
      </c>
      <c r="V123">
        <v>7.6717000000000004</v>
      </c>
      <c r="W123">
        <v>7.7264999999999997</v>
      </c>
      <c r="X123">
        <v>7.7813999999999997</v>
      </c>
      <c r="Y123">
        <v>7.8361999999999998</v>
      </c>
      <c r="Z123">
        <v>7.8910999999999998</v>
      </c>
      <c r="AA123">
        <v>7.9459</v>
      </c>
      <c r="AB123">
        <v>7.9960000000000004</v>
      </c>
      <c r="AC123">
        <v>8.0460999999999991</v>
      </c>
      <c r="AD123">
        <v>8.0960999999999999</v>
      </c>
      <c r="AE123">
        <v>8.1462000000000003</v>
      </c>
      <c r="AF123">
        <v>8.1963000000000008</v>
      </c>
      <c r="AG123">
        <v>8.2295999999999996</v>
      </c>
      <c r="AH123">
        <v>8.2629000000000001</v>
      </c>
      <c r="AI123">
        <v>8.2963000000000005</v>
      </c>
      <c r="AJ123">
        <v>8.3295999999999992</v>
      </c>
      <c r="AK123">
        <v>8.3628999999999998</v>
      </c>
      <c r="AL123">
        <v>8.3785000000000007</v>
      </c>
      <c r="AM123">
        <v>8.3940999999999999</v>
      </c>
      <c r="AN123">
        <v>8.4097000000000008</v>
      </c>
      <c r="AO123">
        <v>8.4253</v>
      </c>
      <c r="AP123">
        <v>8.4408999999999992</v>
      </c>
      <c r="AQ123">
        <v>8.4408999999999992</v>
      </c>
      <c r="AR123">
        <v>8.4408999999999992</v>
      </c>
      <c r="AS123">
        <v>8.4408999999999992</v>
      </c>
      <c r="AT123">
        <v>8.4408999999999992</v>
      </c>
      <c r="AU123">
        <v>8.4408999999999992</v>
      </c>
      <c r="AV123">
        <v>8.4408999999999992</v>
      </c>
      <c r="AW123">
        <v>8.4408999999999992</v>
      </c>
      <c r="AX123">
        <v>8.4408999999999992</v>
      </c>
      <c r="AY123">
        <v>8.4408999999999992</v>
      </c>
      <c r="AZ123">
        <v>8.4408999999999992</v>
      </c>
    </row>
    <row r="124" spans="1:52" s="25" customFormat="1" x14ac:dyDescent="0.2">
      <c r="A124" s="21" t="s">
        <v>609</v>
      </c>
      <c r="B124" s="20">
        <f>B122</f>
        <v>99999</v>
      </c>
      <c r="C124" s="20">
        <f t="shared" ref="C124:AZ124" si="5">C122</f>
        <v>99999</v>
      </c>
      <c r="D124" s="20">
        <f t="shared" si="5"/>
        <v>99999</v>
      </c>
      <c r="E124" s="20">
        <f t="shared" si="5"/>
        <v>99999</v>
      </c>
      <c r="F124" s="20">
        <f t="shared" si="5"/>
        <v>99999</v>
      </c>
      <c r="G124" s="20">
        <f t="shared" si="5"/>
        <v>99999</v>
      </c>
      <c r="H124" s="20">
        <f t="shared" si="5"/>
        <v>99999</v>
      </c>
      <c r="I124" s="20">
        <f t="shared" si="5"/>
        <v>99999</v>
      </c>
      <c r="J124" s="20">
        <f t="shared" si="5"/>
        <v>99999</v>
      </c>
      <c r="K124" s="20">
        <f t="shared" si="5"/>
        <v>99999</v>
      </c>
      <c r="L124" s="20">
        <f t="shared" si="5"/>
        <v>99999</v>
      </c>
      <c r="M124" s="20">
        <f t="shared" si="5"/>
        <v>99999</v>
      </c>
      <c r="N124" s="20">
        <f t="shared" si="5"/>
        <v>99999</v>
      </c>
      <c r="O124" s="20">
        <f t="shared" si="5"/>
        <v>99999</v>
      </c>
      <c r="P124" s="20">
        <f t="shared" si="5"/>
        <v>99999</v>
      </c>
      <c r="Q124" s="20">
        <f t="shared" si="5"/>
        <v>99999</v>
      </c>
      <c r="R124" s="20">
        <f t="shared" si="5"/>
        <v>99999</v>
      </c>
      <c r="S124" s="20">
        <f t="shared" si="5"/>
        <v>99999</v>
      </c>
      <c r="T124" s="20">
        <f t="shared" si="5"/>
        <v>99999</v>
      </c>
      <c r="U124" s="20">
        <f t="shared" si="5"/>
        <v>99999</v>
      </c>
      <c r="V124" s="20">
        <f t="shared" si="5"/>
        <v>99999</v>
      </c>
      <c r="W124" s="20">
        <f t="shared" si="5"/>
        <v>99999</v>
      </c>
      <c r="X124" s="20">
        <f t="shared" si="5"/>
        <v>99999</v>
      </c>
      <c r="Y124" s="20">
        <f t="shared" si="5"/>
        <v>99999</v>
      </c>
      <c r="Z124" s="20">
        <f t="shared" si="5"/>
        <v>99999</v>
      </c>
      <c r="AA124" s="20">
        <f t="shared" si="5"/>
        <v>99999</v>
      </c>
      <c r="AB124" s="20">
        <f t="shared" si="5"/>
        <v>99999</v>
      </c>
      <c r="AC124" s="20">
        <f t="shared" si="5"/>
        <v>99999</v>
      </c>
      <c r="AD124" s="20">
        <f t="shared" si="5"/>
        <v>99999</v>
      </c>
      <c r="AE124" s="20">
        <f t="shared" si="5"/>
        <v>99999</v>
      </c>
      <c r="AF124" s="20">
        <f t="shared" si="5"/>
        <v>99999</v>
      </c>
      <c r="AG124" s="20">
        <f t="shared" si="5"/>
        <v>99999</v>
      </c>
      <c r="AH124" s="20">
        <f t="shared" si="5"/>
        <v>99999</v>
      </c>
      <c r="AI124" s="20">
        <f t="shared" si="5"/>
        <v>99999</v>
      </c>
      <c r="AJ124" s="20">
        <f t="shared" si="5"/>
        <v>99999</v>
      </c>
      <c r="AK124" s="20">
        <f t="shared" si="5"/>
        <v>99999</v>
      </c>
      <c r="AL124" s="20">
        <f t="shared" si="5"/>
        <v>99999</v>
      </c>
      <c r="AM124" s="20">
        <f t="shared" si="5"/>
        <v>99999</v>
      </c>
      <c r="AN124" s="20">
        <f t="shared" si="5"/>
        <v>99999</v>
      </c>
      <c r="AO124" s="20">
        <f t="shared" si="5"/>
        <v>99999</v>
      </c>
      <c r="AP124" s="20">
        <f t="shared" si="5"/>
        <v>99999</v>
      </c>
      <c r="AQ124" s="20">
        <f t="shared" si="5"/>
        <v>99999</v>
      </c>
      <c r="AR124" s="20">
        <f t="shared" si="5"/>
        <v>99999</v>
      </c>
      <c r="AS124" s="20">
        <f t="shared" si="5"/>
        <v>99999</v>
      </c>
      <c r="AT124" s="20">
        <f t="shared" si="5"/>
        <v>99999</v>
      </c>
      <c r="AU124" s="20">
        <f t="shared" si="5"/>
        <v>99999</v>
      </c>
      <c r="AV124" s="20">
        <f t="shared" si="5"/>
        <v>99999</v>
      </c>
      <c r="AW124" s="20">
        <f t="shared" si="5"/>
        <v>99999</v>
      </c>
      <c r="AX124" s="20">
        <f t="shared" si="5"/>
        <v>99999</v>
      </c>
      <c r="AY124" s="20">
        <f t="shared" si="5"/>
        <v>99999</v>
      </c>
      <c r="AZ124" s="20">
        <f t="shared" si="5"/>
        <v>99999</v>
      </c>
    </row>
    <row r="125" spans="1:52" x14ac:dyDescent="0.2">
      <c r="A125" t="s">
        <v>87</v>
      </c>
      <c r="B125">
        <v>26.783999999999999</v>
      </c>
      <c r="C125">
        <v>26.783999999999999</v>
      </c>
      <c r="D125">
        <v>26.783999999999999</v>
      </c>
      <c r="E125">
        <v>26.783999999999999</v>
      </c>
      <c r="F125">
        <v>26.783999999999999</v>
      </c>
      <c r="G125">
        <v>26.783999999999999</v>
      </c>
      <c r="H125">
        <v>26.783999999999999</v>
      </c>
      <c r="I125">
        <v>26.783999999999999</v>
      </c>
      <c r="J125">
        <v>26.783999999999999</v>
      </c>
      <c r="K125">
        <v>26.783999999999999</v>
      </c>
      <c r="L125">
        <v>26.783999999999999</v>
      </c>
      <c r="M125">
        <v>26.783999999999999</v>
      </c>
      <c r="N125">
        <v>26.783999999999999</v>
      </c>
      <c r="O125">
        <v>26.783999999999999</v>
      </c>
      <c r="P125">
        <v>26.783999999999999</v>
      </c>
      <c r="Q125">
        <v>26.783999999999999</v>
      </c>
      <c r="R125">
        <v>26.783999999999999</v>
      </c>
      <c r="S125">
        <v>26.783999999999999</v>
      </c>
      <c r="T125">
        <v>26.783999999999999</v>
      </c>
      <c r="U125">
        <v>26.783999999999999</v>
      </c>
      <c r="V125">
        <v>26.783999999999999</v>
      </c>
      <c r="W125">
        <v>26.783999999999999</v>
      </c>
      <c r="X125">
        <v>26.783999999999999</v>
      </c>
      <c r="Y125">
        <v>26.783999999999999</v>
      </c>
      <c r="Z125">
        <v>26.783999999999999</v>
      </c>
      <c r="AA125">
        <v>26.783999999999999</v>
      </c>
      <c r="AB125">
        <v>26.783999999999999</v>
      </c>
      <c r="AC125">
        <v>26.783999999999999</v>
      </c>
      <c r="AD125">
        <v>26.783999999999999</v>
      </c>
      <c r="AE125">
        <v>26.783999999999999</v>
      </c>
      <c r="AF125">
        <v>26.783999999999999</v>
      </c>
      <c r="AG125">
        <v>26.783999999999999</v>
      </c>
      <c r="AH125">
        <v>26.783999999999999</v>
      </c>
      <c r="AI125">
        <v>26.783999999999999</v>
      </c>
      <c r="AJ125">
        <v>26.783999999999999</v>
      </c>
      <c r="AK125">
        <v>26.783999999999999</v>
      </c>
      <c r="AL125">
        <v>26.783999999999999</v>
      </c>
      <c r="AM125">
        <v>26.783999999999999</v>
      </c>
      <c r="AN125">
        <v>26.783999999999999</v>
      </c>
      <c r="AO125">
        <v>26.783999999999999</v>
      </c>
      <c r="AP125">
        <v>26.783999999999999</v>
      </c>
      <c r="AQ125">
        <v>26.783999999999999</v>
      </c>
      <c r="AR125">
        <v>26.783999999999999</v>
      </c>
      <c r="AS125">
        <v>26.783999999999999</v>
      </c>
      <c r="AT125">
        <v>26.783999999999999</v>
      </c>
      <c r="AU125">
        <v>26.783999999999999</v>
      </c>
      <c r="AV125">
        <v>26.783999999999999</v>
      </c>
      <c r="AW125">
        <v>26.783999999999999</v>
      </c>
      <c r="AX125">
        <v>26.783999999999999</v>
      </c>
      <c r="AY125">
        <v>26.783999999999999</v>
      </c>
      <c r="AZ125">
        <v>26.783999999999999</v>
      </c>
    </row>
    <row r="126" spans="1:52" x14ac:dyDescent="0.2">
      <c r="A126" t="s">
        <v>88</v>
      </c>
      <c r="B126">
        <v>2.016</v>
      </c>
      <c r="C126">
        <v>2.016</v>
      </c>
      <c r="D126">
        <v>2.016</v>
      </c>
      <c r="E126">
        <v>2.016</v>
      </c>
      <c r="F126">
        <v>2.016</v>
      </c>
      <c r="G126">
        <v>2.016</v>
      </c>
      <c r="H126">
        <v>2.016</v>
      </c>
      <c r="I126">
        <v>2.016</v>
      </c>
      <c r="J126">
        <v>2.016</v>
      </c>
      <c r="K126">
        <v>2.016</v>
      </c>
      <c r="L126">
        <v>2.016</v>
      </c>
      <c r="M126">
        <v>2.016</v>
      </c>
      <c r="N126">
        <v>2.016</v>
      </c>
      <c r="O126">
        <v>2.016</v>
      </c>
      <c r="P126">
        <v>2.016</v>
      </c>
      <c r="Q126">
        <v>2.016</v>
      </c>
      <c r="R126">
        <v>2.016</v>
      </c>
      <c r="S126">
        <v>2.016</v>
      </c>
      <c r="T126">
        <v>2.016</v>
      </c>
      <c r="U126">
        <v>2.016</v>
      </c>
      <c r="V126">
        <v>2.016</v>
      </c>
      <c r="W126">
        <v>2.016</v>
      </c>
      <c r="X126">
        <v>2.016</v>
      </c>
      <c r="Y126">
        <v>2.016</v>
      </c>
      <c r="Z126">
        <v>2.016</v>
      </c>
      <c r="AA126">
        <v>2.016</v>
      </c>
      <c r="AB126">
        <v>2.016</v>
      </c>
      <c r="AC126">
        <v>2.016</v>
      </c>
      <c r="AD126">
        <v>2.016</v>
      </c>
      <c r="AE126">
        <v>2.016</v>
      </c>
      <c r="AF126">
        <v>2.016</v>
      </c>
      <c r="AG126">
        <v>2.016</v>
      </c>
      <c r="AH126">
        <v>2.016</v>
      </c>
      <c r="AI126">
        <v>2.016</v>
      </c>
      <c r="AJ126">
        <v>2.016</v>
      </c>
      <c r="AK126">
        <v>2.016</v>
      </c>
      <c r="AL126">
        <v>2.016</v>
      </c>
      <c r="AM126">
        <v>2.016</v>
      </c>
      <c r="AN126">
        <v>2.016</v>
      </c>
      <c r="AO126">
        <v>2.016</v>
      </c>
      <c r="AP126">
        <v>2.016</v>
      </c>
      <c r="AQ126">
        <v>2.016</v>
      </c>
      <c r="AR126">
        <v>2.016</v>
      </c>
      <c r="AS126">
        <v>2.016</v>
      </c>
      <c r="AT126">
        <v>2.016</v>
      </c>
      <c r="AU126">
        <v>2.016</v>
      </c>
      <c r="AV126">
        <v>2.016</v>
      </c>
      <c r="AW126">
        <v>2.016</v>
      </c>
      <c r="AX126">
        <v>2.016</v>
      </c>
      <c r="AY126">
        <v>2.016</v>
      </c>
      <c r="AZ126">
        <v>2.016</v>
      </c>
    </row>
    <row r="127" spans="1:52" x14ac:dyDescent="0.2">
      <c r="A127" t="s">
        <v>89</v>
      </c>
      <c r="B127">
        <v>1.2841</v>
      </c>
      <c r="C127">
        <v>1.482</v>
      </c>
      <c r="D127">
        <v>1.5550999999999999</v>
      </c>
      <c r="E127">
        <v>1.6317999999999999</v>
      </c>
      <c r="F127">
        <v>1.7122999999999999</v>
      </c>
      <c r="G127">
        <v>1.7969999999999999</v>
      </c>
      <c r="H127">
        <v>1.8858999999999999</v>
      </c>
      <c r="I127">
        <v>1.9793000000000001</v>
      </c>
      <c r="J127">
        <v>2.0773999999999999</v>
      </c>
      <c r="K127">
        <v>2.1804999999999999</v>
      </c>
      <c r="L127">
        <v>2.2888000000000002</v>
      </c>
      <c r="M127">
        <v>2.4026999999999998</v>
      </c>
      <c r="N127">
        <v>2.5223</v>
      </c>
      <c r="O127">
        <v>2.6480000000000001</v>
      </c>
      <c r="P127">
        <v>2.7801999999999998</v>
      </c>
      <c r="Q127">
        <v>2.9190999999999998</v>
      </c>
      <c r="R127">
        <v>3.0651000000000002</v>
      </c>
      <c r="S127">
        <v>3.2185999999999999</v>
      </c>
      <c r="T127">
        <v>3.38</v>
      </c>
      <c r="U127">
        <v>3.5495999999999999</v>
      </c>
      <c r="V127">
        <v>3.7280000000000002</v>
      </c>
      <c r="W127">
        <v>3.9156</v>
      </c>
      <c r="X127">
        <v>4.1128999999999998</v>
      </c>
      <c r="Y127">
        <v>4.3202999999999996</v>
      </c>
      <c r="Z127">
        <v>4.5385</v>
      </c>
      <c r="AA127">
        <v>4.7679999999999998</v>
      </c>
      <c r="AB127">
        <v>5.0094000000000003</v>
      </c>
      <c r="AC127">
        <v>5.2633999999999999</v>
      </c>
      <c r="AD127">
        <v>5.5305</v>
      </c>
      <c r="AE127">
        <v>5.8116000000000003</v>
      </c>
      <c r="AF127">
        <v>6.1074000000000002</v>
      </c>
      <c r="AG127">
        <v>6.4187000000000003</v>
      </c>
      <c r="AH127">
        <v>6.7462</v>
      </c>
      <c r="AI127">
        <v>7.0909000000000004</v>
      </c>
      <c r="AJ127">
        <v>7.4538000000000002</v>
      </c>
      <c r="AK127">
        <v>7.8357000000000001</v>
      </c>
      <c r="AL127">
        <v>8.2377000000000002</v>
      </c>
      <c r="AM127">
        <v>8.6609999999999996</v>
      </c>
      <c r="AN127">
        <v>9.1066000000000003</v>
      </c>
      <c r="AO127">
        <v>9.5757999999999992</v>
      </c>
      <c r="AP127">
        <v>10.069900000000001</v>
      </c>
      <c r="AQ127">
        <v>10.069900000000001</v>
      </c>
      <c r="AR127">
        <v>10.069900000000001</v>
      </c>
      <c r="AS127">
        <v>10.069900000000001</v>
      </c>
      <c r="AT127">
        <v>10.069900000000001</v>
      </c>
      <c r="AU127">
        <v>10.069900000000001</v>
      </c>
      <c r="AV127">
        <v>10.069900000000001</v>
      </c>
      <c r="AW127">
        <v>10.069900000000001</v>
      </c>
      <c r="AX127">
        <v>10.069900000000001</v>
      </c>
      <c r="AY127">
        <v>10.069900000000001</v>
      </c>
      <c r="AZ127">
        <v>10.069900000000001</v>
      </c>
    </row>
    <row r="128" spans="1:52" x14ac:dyDescent="0.2">
      <c r="A128" t="s">
        <v>90</v>
      </c>
      <c r="B128">
        <v>99999</v>
      </c>
      <c r="C128">
        <v>99999</v>
      </c>
      <c r="D128">
        <v>99999</v>
      </c>
      <c r="E128">
        <v>99999</v>
      </c>
      <c r="F128">
        <v>99999</v>
      </c>
      <c r="G128">
        <v>99999</v>
      </c>
      <c r="H128">
        <v>99999</v>
      </c>
      <c r="I128">
        <v>99999</v>
      </c>
      <c r="J128">
        <v>99999</v>
      </c>
      <c r="K128">
        <v>99999</v>
      </c>
      <c r="L128">
        <v>99999</v>
      </c>
      <c r="M128">
        <v>99999</v>
      </c>
      <c r="N128">
        <v>99999</v>
      </c>
      <c r="O128">
        <v>99999</v>
      </c>
      <c r="P128">
        <v>99999</v>
      </c>
      <c r="Q128">
        <v>99999</v>
      </c>
      <c r="R128">
        <v>99999</v>
      </c>
      <c r="S128">
        <v>99999</v>
      </c>
      <c r="T128">
        <v>99999</v>
      </c>
      <c r="U128">
        <v>99999</v>
      </c>
      <c r="V128">
        <v>99999</v>
      </c>
      <c r="W128">
        <v>99999</v>
      </c>
      <c r="X128">
        <v>99999</v>
      </c>
      <c r="Y128">
        <v>99999</v>
      </c>
      <c r="Z128">
        <v>99999</v>
      </c>
      <c r="AA128">
        <v>99999</v>
      </c>
      <c r="AB128">
        <v>99999</v>
      </c>
      <c r="AC128">
        <v>99999</v>
      </c>
      <c r="AD128">
        <v>99999</v>
      </c>
      <c r="AE128">
        <v>99999</v>
      </c>
      <c r="AF128">
        <v>99999</v>
      </c>
      <c r="AG128">
        <v>99999</v>
      </c>
      <c r="AH128">
        <v>99999</v>
      </c>
      <c r="AI128">
        <v>99999</v>
      </c>
      <c r="AJ128">
        <v>99999</v>
      </c>
      <c r="AK128">
        <v>99999</v>
      </c>
      <c r="AL128">
        <v>99999</v>
      </c>
      <c r="AM128">
        <v>99999</v>
      </c>
      <c r="AN128">
        <v>99999</v>
      </c>
      <c r="AO128">
        <v>99999</v>
      </c>
      <c r="AP128">
        <v>99999</v>
      </c>
      <c r="AQ128">
        <v>99999</v>
      </c>
      <c r="AR128">
        <v>99999</v>
      </c>
      <c r="AS128">
        <v>99999</v>
      </c>
      <c r="AT128">
        <v>99999</v>
      </c>
      <c r="AU128">
        <v>99999</v>
      </c>
      <c r="AV128">
        <v>99999</v>
      </c>
      <c r="AW128">
        <v>99999</v>
      </c>
      <c r="AX128">
        <v>99999</v>
      </c>
      <c r="AY128">
        <v>99999</v>
      </c>
      <c r="AZ128">
        <v>99999</v>
      </c>
    </row>
    <row r="129" spans="1:52" x14ac:dyDescent="0.2">
      <c r="A129" t="s">
        <v>91</v>
      </c>
      <c r="B129">
        <v>99999</v>
      </c>
      <c r="C129">
        <v>99999</v>
      </c>
      <c r="D129">
        <v>99999</v>
      </c>
      <c r="E129">
        <v>99999</v>
      </c>
      <c r="F129">
        <v>99999</v>
      </c>
      <c r="G129">
        <v>99999</v>
      </c>
      <c r="H129">
        <v>99999</v>
      </c>
      <c r="I129">
        <v>99999</v>
      </c>
      <c r="J129">
        <v>99999</v>
      </c>
      <c r="K129">
        <v>99999</v>
      </c>
      <c r="L129">
        <v>99999</v>
      </c>
      <c r="M129">
        <v>99999</v>
      </c>
      <c r="N129">
        <v>99999</v>
      </c>
      <c r="O129">
        <v>99999</v>
      </c>
      <c r="P129">
        <v>99999</v>
      </c>
      <c r="Q129">
        <v>99999</v>
      </c>
      <c r="R129">
        <v>99999</v>
      </c>
      <c r="S129">
        <v>99999</v>
      </c>
      <c r="T129">
        <v>99999</v>
      </c>
      <c r="U129">
        <v>99999</v>
      </c>
      <c r="V129">
        <v>99999</v>
      </c>
      <c r="W129">
        <v>99999</v>
      </c>
      <c r="X129">
        <v>99999</v>
      </c>
      <c r="Y129">
        <v>99999</v>
      </c>
      <c r="Z129">
        <v>99999</v>
      </c>
      <c r="AA129">
        <v>99999</v>
      </c>
      <c r="AB129">
        <v>99999</v>
      </c>
      <c r="AC129">
        <v>99999</v>
      </c>
      <c r="AD129">
        <v>99999</v>
      </c>
      <c r="AE129">
        <v>99999</v>
      </c>
      <c r="AF129">
        <v>99999</v>
      </c>
      <c r="AG129">
        <v>99999</v>
      </c>
      <c r="AH129">
        <v>99999</v>
      </c>
      <c r="AI129">
        <v>99999</v>
      </c>
      <c r="AJ129">
        <v>99999</v>
      </c>
      <c r="AK129">
        <v>99999</v>
      </c>
      <c r="AL129">
        <v>99999</v>
      </c>
      <c r="AM129">
        <v>99999</v>
      </c>
      <c r="AN129">
        <v>99999</v>
      </c>
      <c r="AO129">
        <v>99999</v>
      </c>
      <c r="AP129">
        <v>99999</v>
      </c>
      <c r="AQ129">
        <v>99999</v>
      </c>
      <c r="AR129">
        <v>99999</v>
      </c>
      <c r="AS129">
        <v>99999</v>
      </c>
      <c r="AT129">
        <v>99999</v>
      </c>
      <c r="AU129">
        <v>99999</v>
      </c>
      <c r="AV129">
        <v>99999</v>
      </c>
      <c r="AW129">
        <v>99999</v>
      </c>
      <c r="AX129">
        <v>99999</v>
      </c>
      <c r="AY129">
        <v>99999</v>
      </c>
      <c r="AZ129">
        <v>99999</v>
      </c>
    </row>
    <row r="130" spans="1:52" x14ac:dyDescent="0.2">
      <c r="A130" t="s">
        <v>92</v>
      </c>
      <c r="B130">
        <v>99999</v>
      </c>
      <c r="C130">
        <v>99999</v>
      </c>
      <c r="D130">
        <v>99999</v>
      </c>
      <c r="E130">
        <v>99999</v>
      </c>
      <c r="F130">
        <v>99999</v>
      </c>
      <c r="G130">
        <v>99999</v>
      </c>
      <c r="H130">
        <v>99999</v>
      </c>
      <c r="I130">
        <v>99999</v>
      </c>
      <c r="J130">
        <v>99999</v>
      </c>
      <c r="K130">
        <v>99999</v>
      </c>
      <c r="L130">
        <v>99999</v>
      </c>
      <c r="M130">
        <v>99999</v>
      </c>
      <c r="N130">
        <v>99999</v>
      </c>
      <c r="O130">
        <v>99999</v>
      </c>
      <c r="P130">
        <v>99999</v>
      </c>
      <c r="Q130">
        <v>99999</v>
      </c>
      <c r="R130">
        <v>99999</v>
      </c>
      <c r="S130">
        <v>99999</v>
      </c>
      <c r="T130">
        <v>99999</v>
      </c>
      <c r="U130">
        <v>99999</v>
      </c>
      <c r="V130">
        <v>99999</v>
      </c>
      <c r="W130">
        <v>99999</v>
      </c>
      <c r="X130">
        <v>99999</v>
      </c>
      <c r="Y130">
        <v>99999</v>
      </c>
      <c r="Z130">
        <v>99999</v>
      </c>
      <c r="AA130">
        <v>99999</v>
      </c>
      <c r="AB130">
        <v>99999</v>
      </c>
      <c r="AC130">
        <v>99999</v>
      </c>
      <c r="AD130">
        <v>99999</v>
      </c>
      <c r="AE130">
        <v>99999</v>
      </c>
      <c r="AF130">
        <v>99999</v>
      </c>
      <c r="AG130">
        <v>99999</v>
      </c>
      <c r="AH130">
        <v>99999</v>
      </c>
      <c r="AI130">
        <v>99999</v>
      </c>
      <c r="AJ130">
        <v>99999</v>
      </c>
      <c r="AK130">
        <v>99999</v>
      </c>
      <c r="AL130">
        <v>99999</v>
      </c>
      <c r="AM130">
        <v>99999</v>
      </c>
      <c r="AN130">
        <v>99999</v>
      </c>
      <c r="AO130">
        <v>99999</v>
      </c>
      <c r="AP130">
        <v>99999</v>
      </c>
      <c r="AQ130">
        <v>99999</v>
      </c>
      <c r="AR130">
        <v>99999</v>
      </c>
      <c r="AS130">
        <v>99999</v>
      </c>
      <c r="AT130">
        <v>99999</v>
      </c>
      <c r="AU130">
        <v>99999</v>
      </c>
      <c r="AV130">
        <v>99999</v>
      </c>
      <c r="AW130">
        <v>99999</v>
      </c>
      <c r="AX130">
        <v>99999</v>
      </c>
      <c r="AY130">
        <v>99999</v>
      </c>
      <c r="AZ130">
        <v>99999</v>
      </c>
    </row>
    <row r="131" spans="1:52" x14ac:dyDescent="0.2">
      <c r="A131" t="s">
        <v>93</v>
      </c>
      <c r="B131">
        <v>99999</v>
      </c>
      <c r="C131">
        <v>99999</v>
      </c>
      <c r="D131">
        <v>99999</v>
      </c>
      <c r="E131">
        <v>99999</v>
      </c>
      <c r="F131">
        <v>99999</v>
      </c>
      <c r="G131">
        <v>99999</v>
      </c>
      <c r="H131">
        <v>99999</v>
      </c>
      <c r="I131">
        <v>99999</v>
      </c>
      <c r="J131">
        <v>99999</v>
      </c>
      <c r="K131">
        <v>99999</v>
      </c>
      <c r="L131">
        <v>99999</v>
      </c>
      <c r="M131">
        <v>99999</v>
      </c>
      <c r="N131">
        <v>99999</v>
      </c>
      <c r="O131">
        <v>99999</v>
      </c>
      <c r="P131">
        <v>99999</v>
      </c>
      <c r="Q131">
        <v>99999</v>
      </c>
      <c r="R131">
        <v>99999</v>
      </c>
      <c r="S131">
        <v>99999</v>
      </c>
      <c r="T131">
        <v>99999</v>
      </c>
      <c r="U131">
        <v>99999</v>
      </c>
      <c r="V131">
        <v>99999</v>
      </c>
      <c r="W131">
        <v>99999</v>
      </c>
      <c r="X131">
        <v>99999</v>
      </c>
      <c r="Y131">
        <v>99999</v>
      </c>
      <c r="Z131">
        <v>99999</v>
      </c>
      <c r="AA131">
        <v>99999</v>
      </c>
      <c r="AB131">
        <v>99999</v>
      </c>
      <c r="AC131">
        <v>99999</v>
      </c>
      <c r="AD131">
        <v>99999</v>
      </c>
      <c r="AE131">
        <v>99999</v>
      </c>
      <c r="AF131">
        <v>99999</v>
      </c>
      <c r="AG131">
        <v>99999</v>
      </c>
      <c r="AH131">
        <v>99999</v>
      </c>
      <c r="AI131">
        <v>99999</v>
      </c>
      <c r="AJ131">
        <v>99999</v>
      </c>
      <c r="AK131">
        <v>99999</v>
      </c>
      <c r="AL131">
        <v>99999</v>
      </c>
      <c r="AM131">
        <v>99999</v>
      </c>
      <c r="AN131">
        <v>99999</v>
      </c>
      <c r="AO131">
        <v>99999</v>
      </c>
      <c r="AP131">
        <v>99999</v>
      </c>
      <c r="AQ131">
        <v>99999</v>
      </c>
      <c r="AR131">
        <v>99999</v>
      </c>
      <c r="AS131">
        <v>99999</v>
      </c>
      <c r="AT131">
        <v>99999</v>
      </c>
      <c r="AU131">
        <v>99999</v>
      </c>
      <c r="AV131">
        <v>99999</v>
      </c>
      <c r="AW131">
        <v>99999</v>
      </c>
      <c r="AX131">
        <v>99999</v>
      </c>
      <c r="AY131">
        <v>99999</v>
      </c>
      <c r="AZ131">
        <v>99999</v>
      </c>
    </row>
    <row r="132" spans="1:52" x14ac:dyDescent="0.2">
      <c r="A132" t="s">
        <v>94</v>
      </c>
      <c r="B132">
        <v>99999</v>
      </c>
      <c r="C132">
        <v>99999</v>
      </c>
      <c r="D132">
        <v>99999</v>
      </c>
      <c r="E132">
        <v>99999</v>
      </c>
      <c r="F132">
        <v>99999</v>
      </c>
      <c r="G132">
        <v>99999</v>
      </c>
      <c r="H132">
        <v>99999</v>
      </c>
      <c r="I132">
        <v>99999</v>
      </c>
      <c r="J132">
        <v>99999</v>
      </c>
      <c r="K132">
        <v>99999</v>
      </c>
      <c r="L132">
        <v>99999</v>
      </c>
      <c r="M132">
        <v>99999</v>
      </c>
      <c r="N132">
        <v>99999</v>
      </c>
      <c r="O132">
        <v>99999</v>
      </c>
      <c r="P132">
        <v>99999</v>
      </c>
      <c r="Q132">
        <v>99999</v>
      </c>
      <c r="R132">
        <v>99999</v>
      </c>
      <c r="S132">
        <v>99999</v>
      </c>
      <c r="T132">
        <v>99999</v>
      </c>
      <c r="U132">
        <v>99999</v>
      </c>
      <c r="V132">
        <v>99999</v>
      </c>
      <c r="W132">
        <v>99999</v>
      </c>
      <c r="X132">
        <v>99999</v>
      </c>
      <c r="Y132">
        <v>99999</v>
      </c>
      <c r="Z132">
        <v>99999</v>
      </c>
      <c r="AA132">
        <v>99999</v>
      </c>
      <c r="AB132">
        <v>99999</v>
      </c>
      <c r="AC132">
        <v>99999</v>
      </c>
      <c r="AD132">
        <v>99999</v>
      </c>
      <c r="AE132">
        <v>99999</v>
      </c>
      <c r="AF132">
        <v>99999</v>
      </c>
      <c r="AG132">
        <v>99999</v>
      </c>
      <c r="AH132">
        <v>99999</v>
      </c>
      <c r="AI132">
        <v>99999</v>
      </c>
      <c r="AJ132">
        <v>99999</v>
      </c>
      <c r="AK132">
        <v>99999</v>
      </c>
      <c r="AL132">
        <v>99999</v>
      </c>
      <c r="AM132">
        <v>99999</v>
      </c>
      <c r="AN132">
        <v>99999</v>
      </c>
      <c r="AO132">
        <v>99999</v>
      </c>
      <c r="AP132">
        <v>99999</v>
      </c>
      <c r="AQ132">
        <v>99999</v>
      </c>
      <c r="AR132">
        <v>99999</v>
      </c>
      <c r="AS132">
        <v>99999</v>
      </c>
      <c r="AT132">
        <v>99999</v>
      </c>
      <c r="AU132">
        <v>99999</v>
      </c>
      <c r="AV132">
        <v>99999</v>
      </c>
      <c r="AW132">
        <v>99999</v>
      </c>
      <c r="AX132">
        <v>99999</v>
      </c>
      <c r="AY132">
        <v>99999</v>
      </c>
      <c r="AZ132">
        <v>99999</v>
      </c>
    </row>
    <row r="133" spans="1:52" x14ac:dyDescent="0.2">
      <c r="A133" t="s">
        <v>95</v>
      </c>
      <c r="B133">
        <v>99999</v>
      </c>
      <c r="C133">
        <v>99999</v>
      </c>
      <c r="D133">
        <v>99999</v>
      </c>
      <c r="E133">
        <v>99999</v>
      </c>
      <c r="F133">
        <v>99999</v>
      </c>
      <c r="G133">
        <v>99999</v>
      </c>
      <c r="H133">
        <v>99999</v>
      </c>
      <c r="I133">
        <v>99999</v>
      </c>
      <c r="J133">
        <v>99999</v>
      </c>
      <c r="K133">
        <v>99999</v>
      </c>
      <c r="L133">
        <v>99999</v>
      </c>
      <c r="M133">
        <v>99999</v>
      </c>
      <c r="N133">
        <v>99999</v>
      </c>
      <c r="O133">
        <v>99999</v>
      </c>
      <c r="P133">
        <v>99999</v>
      </c>
      <c r="Q133">
        <v>99999</v>
      </c>
      <c r="R133">
        <v>99999</v>
      </c>
      <c r="S133">
        <v>99999</v>
      </c>
      <c r="T133">
        <v>99999</v>
      </c>
      <c r="U133">
        <v>99999</v>
      </c>
      <c r="V133">
        <v>99999</v>
      </c>
      <c r="W133">
        <v>99999</v>
      </c>
      <c r="X133">
        <v>99999</v>
      </c>
      <c r="Y133">
        <v>99999</v>
      </c>
      <c r="Z133">
        <v>99999</v>
      </c>
      <c r="AA133">
        <v>99999</v>
      </c>
      <c r="AB133">
        <v>99999</v>
      </c>
      <c r="AC133">
        <v>99999</v>
      </c>
      <c r="AD133">
        <v>99999</v>
      </c>
      <c r="AE133">
        <v>99999</v>
      </c>
      <c r="AF133">
        <v>99999</v>
      </c>
      <c r="AG133">
        <v>99999</v>
      </c>
      <c r="AH133">
        <v>99999</v>
      </c>
      <c r="AI133">
        <v>99999</v>
      </c>
      <c r="AJ133">
        <v>99999</v>
      </c>
      <c r="AK133">
        <v>99999</v>
      </c>
      <c r="AL133">
        <v>99999</v>
      </c>
      <c r="AM133">
        <v>99999</v>
      </c>
      <c r="AN133">
        <v>99999</v>
      </c>
      <c r="AO133">
        <v>99999</v>
      </c>
      <c r="AP133">
        <v>99999</v>
      </c>
      <c r="AQ133">
        <v>99999</v>
      </c>
      <c r="AR133">
        <v>99999</v>
      </c>
      <c r="AS133">
        <v>99999</v>
      </c>
      <c r="AT133">
        <v>99999</v>
      </c>
      <c r="AU133">
        <v>99999</v>
      </c>
      <c r="AV133">
        <v>99999</v>
      </c>
      <c r="AW133">
        <v>99999</v>
      </c>
      <c r="AX133">
        <v>99999</v>
      </c>
      <c r="AY133">
        <v>99999</v>
      </c>
      <c r="AZ133">
        <v>99999</v>
      </c>
    </row>
    <row r="134" spans="1:52" x14ac:dyDescent="0.2">
      <c r="A134" t="s">
        <v>96</v>
      </c>
      <c r="B134">
        <v>99999</v>
      </c>
      <c r="C134">
        <v>99999</v>
      </c>
      <c r="D134">
        <v>99999</v>
      </c>
      <c r="E134">
        <v>99999</v>
      </c>
      <c r="F134">
        <v>99999</v>
      </c>
      <c r="G134">
        <v>99999</v>
      </c>
      <c r="H134">
        <v>99999</v>
      </c>
      <c r="I134">
        <v>99999</v>
      </c>
      <c r="J134">
        <v>99999</v>
      </c>
      <c r="K134">
        <v>99999</v>
      </c>
      <c r="L134">
        <v>99999</v>
      </c>
      <c r="M134">
        <v>99999</v>
      </c>
      <c r="N134">
        <v>99999</v>
      </c>
      <c r="O134">
        <v>99999</v>
      </c>
      <c r="P134">
        <v>99999</v>
      </c>
      <c r="Q134">
        <v>99999</v>
      </c>
      <c r="R134">
        <v>99999</v>
      </c>
      <c r="S134">
        <v>99999</v>
      </c>
      <c r="T134">
        <v>99999</v>
      </c>
      <c r="U134">
        <v>99999</v>
      </c>
      <c r="V134">
        <v>99999</v>
      </c>
      <c r="W134">
        <v>99999</v>
      </c>
      <c r="X134">
        <v>99999</v>
      </c>
      <c r="Y134">
        <v>99999</v>
      </c>
      <c r="Z134">
        <v>99999</v>
      </c>
      <c r="AA134">
        <v>99999</v>
      </c>
      <c r="AB134">
        <v>99999</v>
      </c>
      <c r="AC134">
        <v>99999</v>
      </c>
      <c r="AD134">
        <v>99999</v>
      </c>
      <c r="AE134">
        <v>99999</v>
      </c>
      <c r="AF134">
        <v>99999</v>
      </c>
      <c r="AG134">
        <v>99999</v>
      </c>
      <c r="AH134">
        <v>99999</v>
      </c>
      <c r="AI134">
        <v>99999</v>
      </c>
      <c r="AJ134">
        <v>99999</v>
      </c>
      <c r="AK134">
        <v>99999</v>
      </c>
      <c r="AL134">
        <v>99999</v>
      </c>
      <c r="AM134">
        <v>99999</v>
      </c>
      <c r="AN134">
        <v>99999</v>
      </c>
      <c r="AO134">
        <v>99999</v>
      </c>
      <c r="AP134">
        <v>99999</v>
      </c>
      <c r="AQ134">
        <v>99999</v>
      </c>
      <c r="AR134">
        <v>99999</v>
      </c>
      <c r="AS134">
        <v>99999</v>
      </c>
      <c r="AT134">
        <v>99999</v>
      </c>
      <c r="AU134">
        <v>99999</v>
      </c>
      <c r="AV134">
        <v>99999</v>
      </c>
      <c r="AW134">
        <v>99999</v>
      </c>
      <c r="AX134">
        <v>99999</v>
      </c>
      <c r="AY134">
        <v>99999</v>
      </c>
      <c r="AZ134">
        <v>99999</v>
      </c>
    </row>
    <row r="135" spans="1:52" x14ac:dyDescent="0.2">
      <c r="A135" t="s">
        <v>97</v>
      </c>
      <c r="B135">
        <v>99999</v>
      </c>
      <c r="C135">
        <v>99999</v>
      </c>
      <c r="D135">
        <v>99999</v>
      </c>
      <c r="E135">
        <v>99999</v>
      </c>
      <c r="F135">
        <v>99999</v>
      </c>
      <c r="G135">
        <v>99999</v>
      </c>
      <c r="H135">
        <v>99999</v>
      </c>
      <c r="I135">
        <v>99999</v>
      </c>
      <c r="J135">
        <v>99999</v>
      </c>
      <c r="K135">
        <v>99999</v>
      </c>
      <c r="L135">
        <v>99999</v>
      </c>
      <c r="M135">
        <v>99999</v>
      </c>
      <c r="N135">
        <v>99999</v>
      </c>
      <c r="O135">
        <v>99999</v>
      </c>
      <c r="P135">
        <v>99999</v>
      </c>
      <c r="Q135">
        <v>99999</v>
      </c>
      <c r="R135">
        <v>99999</v>
      </c>
      <c r="S135">
        <v>99999</v>
      </c>
      <c r="T135">
        <v>99999</v>
      </c>
      <c r="U135">
        <v>99999</v>
      </c>
      <c r="V135">
        <v>99999</v>
      </c>
      <c r="W135">
        <v>99999</v>
      </c>
      <c r="X135">
        <v>99999</v>
      </c>
      <c r="Y135">
        <v>99999</v>
      </c>
      <c r="Z135">
        <v>99999</v>
      </c>
      <c r="AA135">
        <v>99999</v>
      </c>
      <c r="AB135">
        <v>99999</v>
      </c>
      <c r="AC135">
        <v>99999</v>
      </c>
      <c r="AD135">
        <v>99999</v>
      </c>
      <c r="AE135">
        <v>99999</v>
      </c>
      <c r="AF135">
        <v>99999</v>
      </c>
      <c r="AG135">
        <v>99999</v>
      </c>
      <c r="AH135">
        <v>99999</v>
      </c>
      <c r="AI135">
        <v>99999</v>
      </c>
      <c r="AJ135">
        <v>99999</v>
      </c>
      <c r="AK135">
        <v>99999</v>
      </c>
      <c r="AL135">
        <v>99999</v>
      </c>
      <c r="AM135">
        <v>99999</v>
      </c>
      <c r="AN135">
        <v>99999</v>
      </c>
      <c r="AO135">
        <v>99999</v>
      </c>
      <c r="AP135">
        <v>99999</v>
      </c>
      <c r="AQ135">
        <v>99999</v>
      </c>
      <c r="AR135">
        <v>99999</v>
      </c>
      <c r="AS135">
        <v>99999</v>
      </c>
      <c r="AT135">
        <v>99999</v>
      </c>
      <c r="AU135">
        <v>99999</v>
      </c>
      <c r="AV135">
        <v>99999</v>
      </c>
      <c r="AW135">
        <v>99999</v>
      </c>
      <c r="AX135">
        <v>99999</v>
      </c>
      <c r="AY135">
        <v>99999</v>
      </c>
      <c r="AZ135">
        <v>99999</v>
      </c>
    </row>
    <row r="136" spans="1:52" x14ac:dyDescent="0.2">
      <c r="A136" t="s">
        <v>98</v>
      </c>
      <c r="B136">
        <v>99999</v>
      </c>
      <c r="C136">
        <v>99999</v>
      </c>
      <c r="D136">
        <v>99999</v>
      </c>
      <c r="E136">
        <v>99999</v>
      </c>
      <c r="F136">
        <v>99999</v>
      </c>
      <c r="G136">
        <v>99999</v>
      </c>
      <c r="H136">
        <v>99999</v>
      </c>
      <c r="I136">
        <v>99999</v>
      </c>
      <c r="J136">
        <v>99999</v>
      </c>
      <c r="K136">
        <v>99999</v>
      </c>
      <c r="L136">
        <v>99999</v>
      </c>
      <c r="M136">
        <v>99999</v>
      </c>
      <c r="N136">
        <v>99999</v>
      </c>
      <c r="O136">
        <v>99999</v>
      </c>
      <c r="P136">
        <v>99999</v>
      </c>
      <c r="Q136">
        <v>99999</v>
      </c>
      <c r="R136">
        <v>99999</v>
      </c>
      <c r="S136">
        <v>99999</v>
      </c>
      <c r="T136">
        <v>99999</v>
      </c>
      <c r="U136">
        <v>99999</v>
      </c>
      <c r="V136">
        <v>99999</v>
      </c>
      <c r="W136">
        <v>99999</v>
      </c>
      <c r="X136">
        <v>99999</v>
      </c>
      <c r="Y136">
        <v>99999</v>
      </c>
      <c r="Z136">
        <v>99999</v>
      </c>
      <c r="AA136">
        <v>99999</v>
      </c>
      <c r="AB136">
        <v>99999</v>
      </c>
      <c r="AC136">
        <v>99999</v>
      </c>
      <c r="AD136">
        <v>99999</v>
      </c>
      <c r="AE136">
        <v>99999</v>
      </c>
      <c r="AF136">
        <v>99999</v>
      </c>
      <c r="AG136">
        <v>99999</v>
      </c>
      <c r="AH136">
        <v>99999</v>
      </c>
      <c r="AI136">
        <v>99999</v>
      </c>
      <c r="AJ136">
        <v>99999</v>
      </c>
      <c r="AK136">
        <v>99999</v>
      </c>
      <c r="AL136">
        <v>99999</v>
      </c>
      <c r="AM136">
        <v>99999</v>
      </c>
      <c r="AN136">
        <v>99999</v>
      </c>
      <c r="AO136">
        <v>99999</v>
      </c>
      <c r="AP136">
        <v>99999</v>
      </c>
      <c r="AQ136">
        <v>99999</v>
      </c>
      <c r="AR136">
        <v>99999</v>
      </c>
      <c r="AS136">
        <v>99999</v>
      </c>
      <c r="AT136">
        <v>99999</v>
      </c>
      <c r="AU136">
        <v>99999</v>
      </c>
      <c r="AV136">
        <v>99999</v>
      </c>
      <c r="AW136">
        <v>99999</v>
      </c>
      <c r="AX136">
        <v>99999</v>
      </c>
      <c r="AY136">
        <v>99999</v>
      </c>
      <c r="AZ136">
        <v>99999</v>
      </c>
    </row>
    <row r="137" spans="1:52" x14ac:dyDescent="0.2">
      <c r="A137" t="s">
        <v>99</v>
      </c>
      <c r="B137">
        <v>99999</v>
      </c>
      <c r="C137">
        <v>99999</v>
      </c>
      <c r="D137">
        <v>99999</v>
      </c>
      <c r="E137">
        <v>99999</v>
      </c>
      <c r="F137">
        <v>99999</v>
      </c>
      <c r="G137">
        <v>99999</v>
      </c>
      <c r="H137">
        <v>99999</v>
      </c>
      <c r="I137">
        <v>99999</v>
      </c>
      <c r="J137">
        <v>99999</v>
      </c>
      <c r="K137">
        <v>99999</v>
      </c>
      <c r="L137">
        <v>99999</v>
      </c>
      <c r="M137">
        <v>99999</v>
      </c>
      <c r="N137">
        <v>99999</v>
      </c>
      <c r="O137">
        <v>99999</v>
      </c>
      <c r="P137">
        <v>99999</v>
      </c>
      <c r="Q137">
        <v>99999</v>
      </c>
      <c r="R137">
        <v>99999</v>
      </c>
      <c r="S137">
        <v>99999</v>
      </c>
      <c r="T137">
        <v>99999</v>
      </c>
      <c r="U137">
        <v>99999</v>
      </c>
      <c r="V137">
        <v>99999</v>
      </c>
      <c r="W137">
        <v>99999</v>
      </c>
      <c r="X137">
        <v>99999</v>
      </c>
      <c r="Y137">
        <v>99999</v>
      </c>
      <c r="Z137">
        <v>99999</v>
      </c>
      <c r="AA137">
        <v>99999</v>
      </c>
      <c r="AB137">
        <v>99999</v>
      </c>
      <c r="AC137">
        <v>99999</v>
      </c>
      <c r="AD137">
        <v>99999</v>
      </c>
      <c r="AE137">
        <v>99999</v>
      </c>
      <c r="AF137">
        <v>99999</v>
      </c>
      <c r="AG137">
        <v>99999</v>
      </c>
      <c r="AH137">
        <v>99999</v>
      </c>
      <c r="AI137">
        <v>99999</v>
      </c>
      <c r="AJ137">
        <v>99999</v>
      </c>
      <c r="AK137">
        <v>99999</v>
      </c>
      <c r="AL137">
        <v>99999</v>
      </c>
      <c r="AM137">
        <v>99999</v>
      </c>
      <c r="AN137">
        <v>99999</v>
      </c>
      <c r="AO137">
        <v>99999</v>
      </c>
      <c r="AP137">
        <v>99999</v>
      </c>
      <c r="AQ137">
        <v>99999</v>
      </c>
      <c r="AR137">
        <v>99999</v>
      </c>
      <c r="AS137">
        <v>99999</v>
      </c>
      <c r="AT137">
        <v>99999</v>
      </c>
      <c r="AU137">
        <v>99999</v>
      </c>
      <c r="AV137">
        <v>99999</v>
      </c>
      <c r="AW137">
        <v>99999</v>
      </c>
      <c r="AX137">
        <v>99999</v>
      </c>
      <c r="AY137">
        <v>99999</v>
      </c>
      <c r="AZ137">
        <v>99999</v>
      </c>
    </row>
    <row r="138" spans="1:52" x14ac:dyDescent="0.2">
      <c r="A138" t="s">
        <v>100</v>
      </c>
      <c r="B138">
        <v>10</v>
      </c>
      <c r="C138">
        <v>10</v>
      </c>
      <c r="D138">
        <v>10</v>
      </c>
      <c r="E138">
        <v>10</v>
      </c>
      <c r="F138">
        <v>10</v>
      </c>
      <c r="G138">
        <v>10</v>
      </c>
      <c r="H138">
        <v>10</v>
      </c>
      <c r="I138">
        <v>10</v>
      </c>
      <c r="J138">
        <v>10</v>
      </c>
      <c r="K138">
        <v>10</v>
      </c>
      <c r="L138">
        <v>10</v>
      </c>
      <c r="M138">
        <v>10</v>
      </c>
      <c r="N138">
        <v>10</v>
      </c>
      <c r="O138">
        <v>10</v>
      </c>
      <c r="P138">
        <v>10</v>
      </c>
      <c r="Q138">
        <v>10</v>
      </c>
      <c r="R138">
        <v>10</v>
      </c>
      <c r="S138">
        <v>10</v>
      </c>
      <c r="T138">
        <v>10</v>
      </c>
      <c r="U138">
        <v>10</v>
      </c>
      <c r="V138">
        <v>10</v>
      </c>
      <c r="W138">
        <v>10</v>
      </c>
      <c r="X138">
        <v>10</v>
      </c>
      <c r="Y138">
        <v>10</v>
      </c>
      <c r="Z138">
        <v>10</v>
      </c>
      <c r="AA138">
        <v>10</v>
      </c>
      <c r="AB138">
        <v>10</v>
      </c>
      <c r="AC138">
        <v>10</v>
      </c>
      <c r="AD138">
        <v>10</v>
      </c>
      <c r="AE138">
        <v>10</v>
      </c>
      <c r="AF138">
        <v>10</v>
      </c>
      <c r="AG138">
        <v>10</v>
      </c>
      <c r="AH138">
        <v>10</v>
      </c>
      <c r="AI138">
        <v>10</v>
      </c>
      <c r="AJ138">
        <v>10</v>
      </c>
      <c r="AK138">
        <v>10</v>
      </c>
      <c r="AL138">
        <v>10</v>
      </c>
      <c r="AM138">
        <v>10</v>
      </c>
      <c r="AN138">
        <v>10</v>
      </c>
      <c r="AO138">
        <v>10</v>
      </c>
      <c r="AP138">
        <v>10</v>
      </c>
      <c r="AQ138">
        <v>10</v>
      </c>
      <c r="AR138">
        <v>10</v>
      </c>
      <c r="AS138">
        <v>10</v>
      </c>
      <c r="AT138">
        <v>10</v>
      </c>
      <c r="AU138">
        <v>10</v>
      </c>
      <c r="AV138">
        <v>10</v>
      </c>
      <c r="AW138">
        <v>10</v>
      </c>
      <c r="AX138">
        <v>10</v>
      </c>
      <c r="AY138">
        <v>10</v>
      </c>
      <c r="AZ138">
        <v>10</v>
      </c>
    </row>
    <row r="139" spans="1:52" x14ac:dyDescent="0.2">
      <c r="A139" t="s">
        <v>101</v>
      </c>
      <c r="B139">
        <v>99999</v>
      </c>
      <c r="C139">
        <v>99999</v>
      </c>
      <c r="D139">
        <v>99999</v>
      </c>
      <c r="E139">
        <v>99999</v>
      </c>
      <c r="F139">
        <v>99999</v>
      </c>
      <c r="G139">
        <v>99999</v>
      </c>
      <c r="H139">
        <v>99999</v>
      </c>
      <c r="I139">
        <v>99999</v>
      </c>
      <c r="J139">
        <v>99999</v>
      </c>
      <c r="K139">
        <v>99999</v>
      </c>
      <c r="L139">
        <v>99999</v>
      </c>
      <c r="M139">
        <v>99999</v>
      </c>
      <c r="N139">
        <v>99999</v>
      </c>
      <c r="O139">
        <v>99999</v>
      </c>
      <c r="P139">
        <v>99999</v>
      </c>
      <c r="Q139">
        <v>99999</v>
      </c>
      <c r="R139">
        <v>99999</v>
      </c>
      <c r="S139">
        <v>99999</v>
      </c>
      <c r="T139">
        <v>99999</v>
      </c>
      <c r="U139">
        <v>99999</v>
      </c>
      <c r="V139">
        <v>99999</v>
      </c>
      <c r="W139">
        <v>99999</v>
      </c>
      <c r="X139">
        <v>99999</v>
      </c>
      <c r="Y139">
        <v>99999</v>
      </c>
      <c r="Z139">
        <v>99999</v>
      </c>
      <c r="AA139">
        <v>99999</v>
      </c>
      <c r="AB139">
        <v>99999</v>
      </c>
      <c r="AC139">
        <v>99999</v>
      </c>
      <c r="AD139">
        <v>99999</v>
      </c>
      <c r="AE139">
        <v>99999</v>
      </c>
      <c r="AF139">
        <v>99999</v>
      </c>
      <c r="AG139">
        <v>99999</v>
      </c>
      <c r="AH139">
        <v>99999</v>
      </c>
      <c r="AI139">
        <v>99999</v>
      </c>
      <c r="AJ139">
        <v>99999</v>
      </c>
      <c r="AK139">
        <v>99999</v>
      </c>
      <c r="AL139">
        <v>99999</v>
      </c>
      <c r="AM139">
        <v>99999</v>
      </c>
      <c r="AN139">
        <v>99999</v>
      </c>
      <c r="AO139">
        <v>99999</v>
      </c>
      <c r="AP139">
        <v>99999</v>
      </c>
      <c r="AQ139">
        <v>99999</v>
      </c>
      <c r="AR139">
        <v>99999</v>
      </c>
      <c r="AS139">
        <v>99999</v>
      </c>
      <c r="AT139">
        <v>99999</v>
      </c>
      <c r="AU139">
        <v>99999</v>
      </c>
      <c r="AV139">
        <v>99999</v>
      </c>
      <c r="AW139">
        <v>99999</v>
      </c>
      <c r="AX139">
        <v>99999</v>
      </c>
      <c r="AY139">
        <v>99999</v>
      </c>
      <c r="AZ139">
        <v>99999</v>
      </c>
    </row>
    <row r="140" spans="1:52" x14ac:dyDescent="0.2">
      <c r="A140" t="s">
        <v>102</v>
      </c>
      <c r="B140">
        <v>99999</v>
      </c>
      <c r="C140">
        <v>99999</v>
      </c>
      <c r="D140">
        <v>99999</v>
      </c>
      <c r="E140">
        <v>99999</v>
      </c>
      <c r="F140">
        <v>99999</v>
      </c>
      <c r="G140">
        <v>99999</v>
      </c>
      <c r="H140">
        <v>99999</v>
      </c>
      <c r="I140">
        <v>99999</v>
      </c>
      <c r="J140">
        <v>99999</v>
      </c>
      <c r="K140">
        <v>99999</v>
      </c>
      <c r="L140">
        <v>99999</v>
      </c>
      <c r="M140">
        <v>99999</v>
      </c>
      <c r="N140">
        <v>99999</v>
      </c>
      <c r="O140">
        <v>99999</v>
      </c>
      <c r="P140">
        <v>99999</v>
      </c>
      <c r="Q140">
        <v>99999</v>
      </c>
      <c r="R140">
        <v>99999</v>
      </c>
      <c r="S140">
        <v>99999</v>
      </c>
      <c r="T140">
        <v>99999</v>
      </c>
      <c r="U140">
        <v>99999</v>
      </c>
      <c r="V140">
        <v>99999</v>
      </c>
      <c r="W140">
        <v>99999</v>
      </c>
      <c r="X140">
        <v>99999</v>
      </c>
      <c r="Y140">
        <v>99999</v>
      </c>
      <c r="Z140">
        <v>99999</v>
      </c>
      <c r="AA140">
        <v>99999</v>
      </c>
      <c r="AB140">
        <v>99999</v>
      </c>
      <c r="AC140">
        <v>99999</v>
      </c>
      <c r="AD140">
        <v>99999</v>
      </c>
      <c r="AE140">
        <v>99999</v>
      </c>
      <c r="AF140">
        <v>99999</v>
      </c>
      <c r="AG140">
        <v>99999</v>
      </c>
      <c r="AH140">
        <v>99999</v>
      </c>
      <c r="AI140">
        <v>99999</v>
      </c>
      <c r="AJ140">
        <v>99999</v>
      </c>
      <c r="AK140">
        <v>99999</v>
      </c>
      <c r="AL140">
        <v>99999</v>
      </c>
      <c r="AM140">
        <v>99999</v>
      </c>
      <c r="AN140">
        <v>99999</v>
      </c>
      <c r="AO140">
        <v>99999</v>
      </c>
      <c r="AP140">
        <v>99999</v>
      </c>
      <c r="AQ140">
        <v>99999</v>
      </c>
      <c r="AR140">
        <v>99999</v>
      </c>
      <c r="AS140">
        <v>99999</v>
      </c>
      <c r="AT140">
        <v>99999</v>
      </c>
      <c r="AU140">
        <v>99999</v>
      </c>
      <c r="AV140">
        <v>99999</v>
      </c>
      <c r="AW140">
        <v>99999</v>
      </c>
      <c r="AX140">
        <v>99999</v>
      </c>
      <c r="AY140">
        <v>99999</v>
      </c>
      <c r="AZ140">
        <v>99999</v>
      </c>
    </row>
    <row r="141" spans="1:52" x14ac:dyDescent="0.2">
      <c r="A141" t="s">
        <v>103</v>
      </c>
      <c r="B141">
        <v>99999</v>
      </c>
      <c r="C141">
        <v>99999</v>
      </c>
      <c r="D141">
        <v>99999</v>
      </c>
      <c r="E141">
        <v>99999</v>
      </c>
      <c r="F141">
        <v>99999</v>
      </c>
      <c r="G141">
        <v>99999</v>
      </c>
      <c r="H141">
        <v>99999</v>
      </c>
      <c r="I141">
        <v>99999</v>
      </c>
      <c r="J141">
        <v>99999</v>
      </c>
      <c r="K141">
        <v>99999</v>
      </c>
      <c r="L141">
        <v>99999</v>
      </c>
      <c r="M141">
        <v>99999</v>
      </c>
      <c r="N141">
        <v>99999</v>
      </c>
      <c r="O141">
        <v>99999</v>
      </c>
      <c r="P141">
        <v>99999</v>
      </c>
      <c r="Q141">
        <v>99999</v>
      </c>
      <c r="R141">
        <v>99999</v>
      </c>
      <c r="S141">
        <v>99999</v>
      </c>
      <c r="T141">
        <v>99999</v>
      </c>
      <c r="U141">
        <v>99999</v>
      </c>
      <c r="V141">
        <v>99999</v>
      </c>
      <c r="W141">
        <v>99999</v>
      </c>
      <c r="X141">
        <v>99999</v>
      </c>
      <c r="Y141">
        <v>99999</v>
      </c>
      <c r="Z141">
        <v>99999</v>
      </c>
      <c r="AA141">
        <v>99999</v>
      </c>
      <c r="AB141">
        <v>99999</v>
      </c>
      <c r="AC141">
        <v>99999</v>
      </c>
      <c r="AD141">
        <v>99999</v>
      </c>
      <c r="AE141">
        <v>99999</v>
      </c>
      <c r="AF141">
        <v>99999</v>
      </c>
      <c r="AG141">
        <v>99999</v>
      </c>
      <c r="AH141">
        <v>99999</v>
      </c>
      <c r="AI141">
        <v>99999</v>
      </c>
      <c r="AJ141">
        <v>99999</v>
      </c>
      <c r="AK141">
        <v>99999</v>
      </c>
      <c r="AL141">
        <v>99999</v>
      </c>
      <c r="AM141">
        <v>99999</v>
      </c>
      <c r="AN141">
        <v>99999</v>
      </c>
      <c r="AO141">
        <v>99999</v>
      </c>
      <c r="AP141">
        <v>99999</v>
      </c>
      <c r="AQ141">
        <v>99999</v>
      </c>
      <c r="AR141">
        <v>99999</v>
      </c>
      <c r="AS141">
        <v>99999</v>
      </c>
      <c r="AT141">
        <v>99999</v>
      </c>
      <c r="AU141">
        <v>99999</v>
      </c>
      <c r="AV141">
        <v>99999</v>
      </c>
      <c r="AW141">
        <v>99999</v>
      </c>
      <c r="AX141">
        <v>99999</v>
      </c>
      <c r="AY141">
        <v>99999</v>
      </c>
      <c r="AZ141">
        <v>99999</v>
      </c>
    </row>
    <row r="142" spans="1:52" x14ac:dyDescent="0.2">
      <c r="A142" t="s">
        <v>104</v>
      </c>
      <c r="B142">
        <v>99999</v>
      </c>
      <c r="C142">
        <v>99999</v>
      </c>
      <c r="D142">
        <v>99999</v>
      </c>
      <c r="E142">
        <v>99999</v>
      </c>
      <c r="F142">
        <v>99999</v>
      </c>
      <c r="G142">
        <v>99999</v>
      </c>
      <c r="H142">
        <v>99999</v>
      </c>
      <c r="I142">
        <v>99999</v>
      </c>
      <c r="J142">
        <v>99999</v>
      </c>
      <c r="K142">
        <v>99999</v>
      </c>
      <c r="L142">
        <v>99999</v>
      </c>
      <c r="M142">
        <v>99999</v>
      </c>
      <c r="N142">
        <v>99999</v>
      </c>
      <c r="O142">
        <v>99999</v>
      </c>
      <c r="P142">
        <v>99999</v>
      </c>
      <c r="Q142">
        <v>99999</v>
      </c>
      <c r="R142">
        <v>99999</v>
      </c>
      <c r="S142">
        <v>99999</v>
      </c>
      <c r="T142">
        <v>99999</v>
      </c>
      <c r="U142">
        <v>99999</v>
      </c>
      <c r="V142">
        <v>99999</v>
      </c>
      <c r="W142">
        <v>99999</v>
      </c>
      <c r="X142">
        <v>99999</v>
      </c>
      <c r="Y142">
        <v>99999</v>
      </c>
      <c r="Z142">
        <v>99999</v>
      </c>
      <c r="AA142">
        <v>99999</v>
      </c>
      <c r="AB142">
        <v>99999</v>
      </c>
      <c r="AC142">
        <v>99999</v>
      </c>
      <c r="AD142">
        <v>99999</v>
      </c>
      <c r="AE142">
        <v>99999</v>
      </c>
      <c r="AF142">
        <v>99999</v>
      </c>
      <c r="AG142">
        <v>99999</v>
      </c>
      <c r="AH142">
        <v>99999</v>
      </c>
      <c r="AI142">
        <v>99999</v>
      </c>
      <c r="AJ142">
        <v>99999</v>
      </c>
      <c r="AK142">
        <v>99999</v>
      </c>
      <c r="AL142">
        <v>99999</v>
      </c>
      <c r="AM142">
        <v>99999</v>
      </c>
      <c r="AN142">
        <v>99999</v>
      </c>
      <c r="AO142">
        <v>99999</v>
      </c>
      <c r="AP142">
        <v>99999</v>
      </c>
      <c r="AQ142">
        <v>99999</v>
      </c>
      <c r="AR142">
        <v>99999</v>
      </c>
      <c r="AS142">
        <v>99999</v>
      </c>
      <c r="AT142">
        <v>99999</v>
      </c>
      <c r="AU142">
        <v>99999</v>
      </c>
      <c r="AV142">
        <v>99999</v>
      </c>
      <c r="AW142">
        <v>99999</v>
      </c>
      <c r="AX142">
        <v>99999</v>
      </c>
      <c r="AY142">
        <v>99999</v>
      </c>
      <c r="AZ142">
        <v>99999</v>
      </c>
    </row>
    <row r="143" spans="1:52" x14ac:dyDescent="0.2">
      <c r="A143" t="s">
        <v>105</v>
      </c>
      <c r="B143">
        <v>99999</v>
      </c>
      <c r="C143">
        <v>99999</v>
      </c>
      <c r="D143">
        <v>99999</v>
      </c>
      <c r="E143">
        <v>99999</v>
      </c>
      <c r="F143">
        <v>99999</v>
      </c>
      <c r="G143">
        <v>99999</v>
      </c>
      <c r="H143">
        <v>99999</v>
      </c>
      <c r="I143">
        <v>99999</v>
      </c>
      <c r="J143">
        <v>99999</v>
      </c>
      <c r="K143">
        <v>99999</v>
      </c>
      <c r="L143">
        <v>99999</v>
      </c>
      <c r="M143">
        <v>99999</v>
      </c>
      <c r="N143">
        <v>99999</v>
      </c>
      <c r="O143">
        <v>99999</v>
      </c>
      <c r="P143">
        <v>99999</v>
      </c>
      <c r="Q143">
        <v>99999</v>
      </c>
      <c r="R143">
        <v>99999</v>
      </c>
      <c r="S143">
        <v>99999</v>
      </c>
      <c r="T143">
        <v>99999</v>
      </c>
      <c r="U143">
        <v>99999</v>
      </c>
      <c r="V143">
        <v>99999</v>
      </c>
      <c r="W143">
        <v>99999</v>
      </c>
      <c r="X143">
        <v>99999</v>
      </c>
      <c r="Y143">
        <v>99999</v>
      </c>
      <c r="Z143">
        <v>99999</v>
      </c>
      <c r="AA143">
        <v>99999</v>
      </c>
      <c r="AB143">
        <v>99999</v>
      </c>
      <c r="AC143">
        <v>99999</v>
      </c>
      <c r="AD143">
        <v>99999</v>
      </c>
      <c r="AE143">
        <v>99999</v>
      </c>
      <c r="AF143">
        <v>99999</v>
      </c>
      <c r="AG143">
        <v>99999</v>
      </c>
      <c r="AH143">
        <v>99999</v>
      </c>
      <c r="AI143">
        <v>99999</v>
      </c>
      <c r="AJ143">
        <v>99999</v>
      </c>
      <c r="AK143">
        <v>99999</v>
      </c>
      <c r="AL143">
        <v>99999</v>
      </c>
      <c r="AM143">
        <v>99999</v>
      </c>
      <c r="AN143">
        <v>99999</v>
      </c>
      <c r="AO143">
        <v>99999</v>
      </c>
      <c r="AP143">
        <v>99999</v>
      </c>
      <c r="AQ143">
        <v>99999</v>
      </c>
      <c r="AR143">
        <v>99999</v>
      </c>
      <c r="AS143">
        <v>99999</v>
      </c>
      <c r="AT143">
        <v>99999</v>
      </c>
      <c r="AU143">
        <v>99999</v>
      </c>
      <c r="AV143">
        <v>99999</v>
      </c>
      <c r="AW143">
        <v>99999</v>
      </c>
      <c r="AX143">
        <v>99999</v>
      </c>
      <c r="AY143">
        <v>99999</v>
      </c>
      <c r="AZ143">
        <v>99999</v>
      </c>
    </row>
    <row r="144" spans="1:52" x14ac:dyDescent="0.2">
      <c r="A144" t="s">
        <v>106</v>
      </c>
      <c r="B144">
        <v>99999</v>
      </c>
      <c r="C144">
        <v>99999</v>
      </c>
      <c r="D144">
        <v>99999</v>
      </c>
      <c r="E144">
        <v>99999</v>
      </c>
      <c r="F144">
        <v>99999</v>
      </c>
      <c r="G144">
        <v>99999</v>
      </c>
      <c r="H144">
        <v>99999</v>
      </c>
      <c r="I144">
        <v>99999</v>
      </c>
      <c r="J144">
        <v>99999</v>
      </c>
      <c r="K144">
        <v>99999</v>
      </c>
      <c r="L144">
        <v>99999</v>
      </c>
      <c r="M144">
        <v>99999</v>
      </c>
      <c r="N144">
        <v>99999</v>
      </c>
      <c r="O144">
        <v>99999</v>
      </c>
      <c r="P144">
        <v>99999</v>
      </c>
      <c r="Q144">
        <v>99999</v>
      </c>
      <c r="R144">
        <v>99999</v>
      </c>
      <c r="S144">
        <v>99999</v>
      </c>
      <c r="T144">
        <v>99999</v>
      </c>
      <c r="U144">
        <v>99999</v>
      </c>
      <c r="V144">
        <v>99999</v>
      </c>
      <c r="W144">
        <v>99999</v>
      </c>
      <c r="X144">
        <v>99999</v>
      </c>
      <c r="Y144">
        <v>99999</v>
      </c>
      <c r="Z144">
        <v>99999</v>
      </c>
      <c r="AA144">
        <v>99999</v>
      </c>
      <c r="AB144">
        <v>99999</v>
      </c>
      <c r="AC144">
        <v>99999</v>
      </c>
      <c r="AD144">
        <v>99999</v>
      </c>
      <c r="AE144">
        <v>99999</v>
      </c>
      <c r="AF144">
        <v>99999</v>
      </c>
      <c r="AG144">
        <v>99999</v>
      </c>
      <c r="AH144">
        <v>99999</v>
      </c>
      <c r="AI144">
        <v>99999</v>
      </c>
      <c r="AJ144">
        <v>99999</v>
      </c>
      <c r="AK144">
        <v>99999</v>
      </c>
      <c r="AL144">
        <v>99999</v>
      </c>
      <c r="AM144">
        <v>99999</v>
      </c>
      <c r="AN144">
        <v>99999</v>
      </c>
      <c r="AO144">
        <v>99999</v>
      </c>
      <c r="AP144">
        <v>99999</v>
      </c>
      <c r="AQ144">
        <v>99999</v>
      </c>
      <c r="AR144">
        <v>99999</v>
      </c>
      <c r="AS144">
        <v>99999</v>
      </c>
      <c r="AT144">
        <v>99999</v>
      </c>
      <c r="AU144">
        <v>99999</v>
      </c>
      <c r="AV144">
        <v>99999</v>
      </c>
      <c r="AW144">
        <v>99999</v>
      </c>
      <c r="AX144">
        <v>99999</v>
      </c>
      <c r="AY144">
        <v>99999</v>
      </c>
      <c r="AZ144">
        <v>99999</v>
      </c>
    </row>
    <row r="145" spans="1:52" x14ac:dyDescent="0.2">
      <c r="A145" t="s">
        <v>107</v>
      </c>
      <c r="B145">
        <v>5.8</v>
      </c>
      <c r="C145">
        <v>5.8</v>
      </c>
      <c r="D145">
        <v>5.8</v>
      </c>
      <c r="E145">
        <v>5.8</v>
      </c>
      <c r="F145">
        <v>5.8</v>
      </c>
      <c r="G145">
        <v>5.8</v>
      </c>
      <c r="H145">
        <v>5.8</v>
      </c>
      <c r="I145">
        <v>5.8</v>
      </c>
      <c r="J145">
        <v>5.8</v>
      </c>
      <c r="K145">
        <v>5.8</v>
      </c>
      <c r="L145">
        <v>5.8</v>
      </c>
      <c r="M145">
        <v>5.8</v>
      </c>
      <c r="N145">
        <v>5.8</v>
      </c>
      <c r="O145">
        <v>5.8</v>
      </c>
      <c r="P145">
        <v>5.8</v>
      </c>
      <c r="Q145">
        <v>5.8</v>
      </c>
      <c r="R145">
        <v>5.8</v>
      </c>
      <c r="S145">
        <v>5.8</v>
      </c>
      <c r="T145">
        <v>5.8</v>
      </c>
      <c r="U145">
        <v>5.8</v>
      </c>
      <c r="V145">
        <v>5.8</v>
      </c>
      <c r="W145">
        <v>5.8</v>
      </c>
      <c r="X145">
        <v>5.8</v>
      </c>
      <c r="Y145">
        <v>5.8</v>
      </c>
      <c r="Z145">
        <v>5.8</v>
      </c>
      <c r="AA145">
        <v>5.8</v>
      </c>
      <c r="AB145">
        <v>5.8</v>
      </c>
      <c r="AC145">
        <v>5.8</v>
      </c>
      <c r="AD145">
        <v>5.8</v>
      </c>
      <c r="AE145">
        <v>5.8</v>
      </c>
      <c r="AF145">
        <v>5.8</v>
      </c>
      <c r="AG145">
        <v>5.8</v>
      </c>
      <c r="AH145">
        <v>5.8</v>
      </c>
      <c r="AI145">
        <v>5.8</v>
      </c>
      <c r="AJ145">
        <v>5.8</v>
      </c>
      <c r="AK145">
        <v>5.8</v>
      </c>
      <c r="AL145">
        <v>5.8</v>
      </c>
      <c r="AM145">
        <v>5.8</v>
      </c>
      <c r="AN145">
        <v>5.8</v>
      </c>
      <c r="AO145">
        <v>5.8</v>
      </c>
      <c r="AP145">
        <v>5.8</v>
      </c>
      <c r="AQ145">
        <v>5.8</v>
      </c>
      <c r="AR145">
        <v>5.8</v>
      </c>
      <c r="AS145">
        <v>5.8</v>
      </c>
      <c r="AT145">
        <v>5.8</v>
      </c>
      <c r="AU145">
        <v>5.8</v>
      </c>
      <c r="AV145">
        <v>5.8</v>
      </c>
      <c r="AW145">
        <v>5.8</v>
      </c>
      <c r="AX145">
        <v>5.8</v>
      </c>
      <c r="AY145">
        <v>5.8</v>
      </c>
      <c r="AZ145">
        <v>5.8</v>
      </c>
    </row>
    <row r="146" spans="1:52" x14ac:dyDescent="0.2">
      <c r="A146" t="s">
        <v>108</v>
      </c>
      <c r="B146">
        <v>99999</v>
      </c>
      <c r="C146">
        <v>99999</v>
      </c>
      <c r="D146">
        <v>99999</v>
      </c>
      <c r="E146">
        <v>99999</v>
      </c>
      <c r="F146">
        <v>99999</v>
      </c>
      <c r="G146">
        <v>99999</v>
      </c>
      <c r="H146">
        <v>99999</v>
      </c>
      <c r="I146">
        <v>99999</v>
      </c>
      <c r="J146">
        <v>99999</v>
      </c>
      <c r="K146">
        <v>99999</v>
      </c>
      <c r="L146">
        <v>99999</v>
      </c>
      <c r="M146">
        <v>99999</v>
      </c>
      <c r="N146">
        <v>99999</v>
      </c>
      <c r="O146">
        <v>99999</v>
      </c>
      <c r="P146">
        <v>99999</v>
      </c>
      <c r="Q146">
        <v>99999</v>
      </c>
      <c r="R146">
        <v>99999</v>
      </c>
      <c r="S146">
        <v>99999</v>
      </c>
      <c r="T146">
        <v>99999</v>
      </c>
      <c r="U146">
        <v>99999</v>
      </c>
      <c r="V146">
        <v>99999</v>
      </c>
      <c r="W146">
        <v>99999</v>
      </c>
      <c r="X146">
        <v>99999</v>
      </c>
      <c r="Y146">
        <v>99999</v>
      </c>
      <c r="Z146">
        <v>99999</v>
      </c>
      <c r="AA146">
        <v>99999</v>
      </c>
      <c r="AB146">
        <v>99999</v>
      </c>
      <c r="AC146">
        <v>99999</v>
      </c>
      <c r="AD146">
        <v>99999</v>
      </c>
      <c r="AE146">
        <v>99999</v>
      </c>
      <c r="AF146">
        <v>99999</v>
      </c>
      <c r="AG146">
        <v>99999</v>
      </c>
      <c r="AH146">
        <v>99999</v>
      </c>
      <c r="AI146">
        <v>99999</v>
      </c>
      <c r="AJ146">
        <v>99999</v>
      </c>
      <c r="AK146">
        <v>99999</v>
      </c>
      <c r="AL146">
        <v>99999</v>
      </c>
      <c r="AM146">
        <v>99999</v>
      </c>
      <c r="AN146">
        <v>99999</v>
      </c>
      <c r="AO146">
        <v>99999</v>
      </c>
      <c r="AP146">
        <v>99999</v>
      </c>
      <c r="AQ146">
        <v>99999</v>
      </c>
      <c r="AR146">
        <v>99999</v>
      </c>
      <c r="AS146">
        <v>99999</v>
      </c>
      <c r="AT146">
        <v>99999</v>
      </c>
      <c r="AU146">
        <v>99999</v>
      </c>
      <c r="AV146">
        <v>99999</v>
      </c>
      <c r="AW146">
        <v>99999</v>
      </c>
      <c r="AX146">
        <v>99999</v>
      </c>
      <c r="AY146">
        <v>99999</v>
      </c>
      <c r="AZ146">
        <v>99999</v>
      </c>
    </row>
    <row r="147" spans="1:52" x14ac:dyDescent="0.2">
      <c r="A147" t="s">
        <v>109</v>
      </c>
      <c r="B147">
        <v>99999</v>
      </c>
      <c r="C147">
        <v>99999</v>
      </c>
      <c r="D147">
        <v>99999</v>
      </c>
      <c r="E147">
        <v>99999</v>
      </c>
      <c r="F147">
        <v>99999</v>
      </c>
      <c r="G147">
        <v>99999</v>
      </c>
      <c r="H147">
        <v>99999</v>
      </c>
      <c r="I147">
        <v>99999</v>
      </c>
      <c r="J147">
        <v>99999</v>
      </c>
      <c r="K147">
        <v>99999</v>
      </c>
      <c r="L147">
        <v>99999</v>
      </c>
      <c r="M147">
        <v>99999</v>
      </c>
      <c r="N147">
        <v>99999</v>
      </c>
      <c r="O147">
        <v>99999</v>
      </c>
      <c r="P147">
        <v>99999</v>
      </c>
      <c r="Q147">
        <v>99999</v>
      </c>
      <c r="R147">
        <v>99999</v>
      </c>
      <c r="S147">
        <v>99999</v>
      </c>
      <c r="T147">
        <v>99999</v>
      </c>
      <c r="U147">
        <v>99999</v>
      </c>
      <c r="V147">
        <v>99999</v>
      </c>
      <c r="W147">
        <v>99999</v>
      </c>
      <c r="X147">
        <v>99999</v>
      </c>
      <c r="Y147">
        <v>99999</v>
      </c>
      <c r="Z147">
        <v>99999</v>
      </c>
      <c r="AA147">
        <v>99999</v>
      </c>
      <c r="AB147">
        <v>99999</v>
      </c>
      <c r="AC147">
        <v>99999</v>
      </c>
      <c r="AD147">
        <v>99999</v>
      </c>
      <c r="AE147">
        <v>99999</v>
      </c>
      <c r="AF147">
        <v>99999</v>
      </c>
      <c r="AG147">
        <v>99999</v>
      </c>
      <c r="AH147">
        <v>99999</v>
      </c>
      <c r="AI147">
        <v>99999</v>
      </c>
      <c r="AJ147">
        <v>99999</v>
      </c>
      <c r="AK147">
        <v>99999</v>
      </c>
      <c r="AL147">
        <v>99999</v>
      </c>
      <c r="AM147">
        <v>99999</v>
      </c>
      <c r="AN147">
        <v>99999</v>
      </c>
      <c r="AO147">
        <v>99999</v>
      </c>
      <c r="AP147">
        <v>99999</v>
      </c>
      <c r="AQ147">
        <v>99999</v>
      </c>
      <c r="AR147">
        <v>99999</v>
      </c>
      <c r="AS147">
        <v>99999</v>
      </c>
      <c r="AT147">
        <v>99999</v>
      </c>
      <c r="AU147">
        <v>99999</v>
      </c>
      <c r="AV147">
        <v>99999</v>
      </c>
      <c r="AW147">
        <v>99999</v>
      </c>
      <c r="AX147">
        <v>99999</v>
      </c>
      <c r="AY147">
        <v>99999</v>
      </c>
      <c r="AZ147">
        <v>99999</v>
      </c>
    </row>
    <row r="148" spans="1:52" x14ac:dyDescent="0.2">
      <c r="A148" t="s">
        <v>110</v>
      </c>
      <c r="B148">
        <v>99999</v>
      </c>
      <c r="C148">
        <v>99999</v>
      </c>
      <c r="D148">
        <v>99999</v>
      </c>
      <c r="E148">
        <v>99999</v>
      </c>
      <c r="F148">
        <v>99999</v>
      </c>
      <c r="G148">
        <v>99999</v>
      </c>
      <c r="H148">
        <v>99999</v>
      </c>
      <c r="I148">
        <v>99999</v>
      </c>
      <c r="J148">
        <v>99999</v>
      </c>
      <c r="K148">
        <v>99999</v>
      </c>
      <c r="L148">
        <v>99999</v>
      </c>
      <c r="M148">
        <v>99999</v>
      </c>
      <c r="N148">
        <v>99999</v>
      </c>
      <c r="O148">
        <v>99999</v>
      </c>
      <c r="P148">
        <v>99999</v>
      </c>
      <c r="Q148">
        <v>99999</v>
      </c>
      <c r="R148">
        <v>99999</v>
      </c>
      <c r="S148">
        <v>99999</v>
      </c>
      <c r="T148">
        <v>99999</v>
      </c>
      <c r="U148">
        <v>99999</v>
      </c>
      <c r="V148">
        <v>99999</v>
      </c>
      <c r="W148">
        <v>99999</v>
      </c>
      <c r="X148">
        <v>99999</v>
      </c>
      <c r="Y148">
        <v>99999</v>
      </c>
      <c r="Z148">
        <v>99999</v>
      </c>
      <c r="AA148">
        <v>99999</v>
      </c>
      <c r="AB148">
        <v>99999</v>
      </c>
      <c r="AC148">
        <v>99999</v>
      </c>
      <c r="AD148">
        <v>99999</v>
      </c>
      <c r="AE148">
        <v>99999</v>
      </c>
      <c r="AF148">
        <v>99999</v>
      </c>
      <c r="AG148">
        <v>99999</v>
      </c>
      <c r="AH148">
        <v>99999</v>
      </c>
      <c r="AI148">
        <v>99999</v>
      </c>
      <c r="AJ148">
        <v>99999</v>
      </c>
      <c r="AK148">
        <v>99999</v>
      </c>
      <c r="AL148">
        <v>99999</v>
      </c>
      <c r="AM148">
        <v>99999</v>
      </c>
      <c r="AN148">
        <v>99999</v>
      </c>
      <c r="AO148">
        <v>99999</v>
      </c>
      <c r="AP148">
        <v>99999</v>
      </c>
      <c r="AQ148">
        <v>99999</v>
      </c>
      <c r="AR148">
        <v>99999</v>
      </c>
      <c r="AS148">
        <v>99999</v>
      </c>
      <c r="AT148">
        <v>99999</v>
      </c>
      <c r="AU148">
        <v>99999</v>
      </c>
      <c r="AV148">
        <v>99999</v>
      </c>
      <c r="AW148">
        <v>99999</v>
      </c>
      <c r="AX148">
        <v>99999</v>
      </c>
      <c r="AY148">
        <v>99999</v>
      </c>
      <c r="AZ148">
        <v>99999</v>
      </c>
    </row>
    <row r="149" spans="1:52" x14ac:dyDescent="0.2">
      <c r="A149" t="s">
        <v>111</v>
      </c>
      <c r="B149">
        <v>990</v>
      </c>
      <c r="C149">
        <v>990</v>
      </c>
      <c r="D149">
        <v>990</v>
      </c>
      <c r="E149">
        <v>990</v>
      </c>
      <c r="F149">
        <v>990</v>
      </c>
      <c r="G149">
        <v>990</v>
      </c>
      <c r="H149">
        <v>990</v>
      </c>
      <c r="I149">
        <v>990</v>
      </c>
      <c r="J149">
        <v>990</v>
      </c>
      <c r="K149">
        <v>990</v>
      </c>
      <c r="L149">
        <v>990</v>
      </c>
      <c r="M149">
        <v>990</v>
      </c>
      <c r="N149">
        <v>990</v>
      </c>
      <c r="O149">
        <v>990</v>
      </c>
      <c r="P149">
        <v>990</v>
      </c>
      <c r="Q149">
        <v>990</v>
      </c>
      <c r="R149">
        <v>990</v>
      </c>
      <c r="S149">
        <v>990</v>
      </c>
      <c r="T149">
        <v>990</v>
      </c>
      <c r="U149">
        <v>990</v>
      </c>
      <c r="V149">
        <v>990</v>
      </c>
      <c r="W149">
        <v>990</v>
      </c>
      <c r="X149">
        <v>990</v>
      </c>
      <c r="Y149">
        <v>990</v>
      </c>
      <c r="Z149">
        <v>990</v>
      </c>
      <c r="AA149">
        <v>990</v>
      </c>
      <c r="AB149">
        <v>990</v>
      </c>
      <c r="AC149">
        <v>990</v>
      </c>
      <c r="AD149">
        <v>990</v>
      </c>
      <c r="AE149">
        <v>990</v>
      </c>
      <c r="AF149">
        <v>990</v>
      </c>
      <c r="AG149">
        <v>990</v>
      </c>
      <c r="AH149">
        <v>990</v>
      </c>
      <c r="AI149">
        <v>990</v>
      </c>
      <c r="AJ149">
        <v>990</v>
      </c>
      <c r="AK149">
        <v>990</v>
      </c>
      <c r="AL149">
        <v>990</v>
      </c>
      <c r="AM149">
        <v>990</v>
      </c>
      <c r="AN149">
        <v>990</v>
      </c>
      <c r="AO149">
        <v>990</v>
      </c>
      <c r="AP149">
        <v>990</v>
      </c>
      <c r="AQ149">
        <v>990</v>
      </c>
      <c r="AR149">
        <v>990</v>
      </c>
      <c r="AS149">
        <v>990</v>
      </c>
      <c r="AT149">
        <v>990</v>
      </c>
      <c r="AU149">
        <v>990</v>
      </c>
      <c r="AV149">
        <v>990</v>
      </c>
      <c r="AW149">
        <v>990</v>
      </c>
      <c r="AX149">
        <v>990</v>
      </c>
      <c r="AY149">
        <v>990</v>
      </c>
      <c r="AZ149">
        <v>990</v>
      </c>
    </row>
    <row r="150" spans="1:52" x14ac:dyDescent="0.2">
      <c r="A150" t="s">
        <v>112</v>
      </c>
      <c r="B150">
        <v>990</v>
      </c>
      <c r="C150">
        <v>990</v>
      </c>
      <c r="D150">
        <v>990</v>
      </c>
      <c r="E150">
        <v>990</v>
      </c>
      <c r="F150">
        <v>990</v>
      </c>
      <c r="G150">
        <v>990</v>
      </c>
      <c r="H150">
        <v>990</v>
      </c>
      <c r="I150">
        <v>990</v>
      </c>
      <c r="J150">
        <v>990</v>
      </c>
      <c r="K150">
        <v>990</v>
      </c>
      <c r="L150">
        <v>990</v>
      </c>
      <c r="M150">
        <v>990</v>
      </c>
      <c r="N150">
        <v>990</v>
      </c>
      <c r="O150">
        <v>990</v>
      </c>
      <c r="P150">
        <v>990</v>
      </c>
      <c r="Q150">
        <v>990</v>
      </c>
      <c r="R150">
        <v>990</v>
      </c>
      <c r="S150">
        <v>990</v>
      </c>
      <c r="T150">
        <v>990</v>
      </c>
      <c r="U150">
        <v>990</v>
      </c>
      <c r="V150">
        <v>990</v>
      </c>
      <c r="W150">
        <v>990</v>
      </c>
      <c r="X150">
        <v>990</v>
      </c>
      <c r="Y150">
        <v>990</v>
      </c>
      <c r="Z150">
        <v>990</v>
      </c>
      <c r="AA150">
        <v>990</v>
      </c>
      <c r="AB150">
        <v>990</v>
      </c>
      <c r="AC150">
        <v>990</v>
      </c>
      <c r="AD150">
        <v>990</v>
      </c>
      <c r="AE150">
        <v>990</v>
      </c>
      <c r="AF150">
        <v>990</v>
      </c>
      <c r="AG150">
        <v>990</v>
      </c>
      <c r="AH150">
        <v>990</v>
      </c>
      <c r="AI150">
        <v>990</v>
      </c>
      <c r="AJ150">
        <v>990</v>
      </c>
      <c r="AK150">
        <v>990</v>
      </c>
      <c r="AL150">
        <v>990</v>
      </c>
      <c r="AM150">
        <v>990</v>
      </c>
      <c r="AN150">
        <v>990</v>
      </c>
      <c r="AO150">
        <v>990</v>
      </c>
      <c r="AP150">
        <v>990</v>
      </c>
      <c r="AQ150">
        <v>990</v>
      </c>
      <c r="AR150">
        <v>990</v>
      </c>
      <c r="AS150">
        <v>990</v>
      </c>
      <c r="AT150">
        <v>990</v>
      </c>
      <c r="AU150">
        <v>990</v>
      </c>
      <c r="AV150">
        <v>990</v>
      </c>
      <c r="AW150">
        <v>990</v>
      </c>
      <c r="AX150">
        <v>990</v>
      </c>
      <c r="AY150">
        <v>990</v>
      </c>
      <c r="AZ150">
        <v>990</v>
      </c>
    </row>
    <row r="151" spans="1:52" x14ac:dyDescent="0.2">
      <c r="A151" t="s">
        <v>113</v>
      </c>
      <c r="B151">
        <v>990</v>
      </c>
      <c r="C151">
        <v>990</v>
      </c>
      <c r="D151">
        <v>990</v>
      </c>
      <c r="E151">
        <v>990</v>
      </c>
      <c r="F151">
        <v>990</v>
      </c>
      <c r="G151">
        <v>990</v>
      </c>
      <c r="H151">
        <v>990</v>
      </c>
      <c r="I151">
        <v>990</v>
      </c>
      <c r="J151">
        <v>990</v>
      </c>
      <c r="K151">
        <v>990</v>
      </c>
      <c r="L151">
        <v>990</v>
      </c>
      <c r="M151">
        <v>990</v>
      </c>
      <c r="N151">
        <v>990</v>
      </c>
      <c r="O151">
        <v>990</v>
      </c>
      <c r="P151">
        <v>990</v>
      </c>
      <c r="Q151">
        <v>990</v>
      </c>
      <c r="R151">
        <v>990</v>
      </c>
      <c r="S151">
        <v>990</v>
      </c>
      <c r="T151">
        <v>990</v>
      </c>
      <c r="U151">
        <v>990</v>
      </c>
      <c r="V151">
        <v>990</v>
      </c>
      <c r="W151">
        <v>990</v>
      </c>
      <c r="X151">
        <v>990</v>
      </c>
      <c r="Y151">
        <v>990</v>
      </c>
      <c r="Z151">
        <v>990</v>
      </c>
      <c r="AA151">
        <v>990</v>
      </c>
      <c r="AB151">
        <v>990</v>
      </c>
      <c r="AC151">
        <v>990</v>
      </c>
      <c r="AD151">
        <v>990</v>
      </c>
      <c r="AE151">
        <v>990</v>
      </c>
      <c r="AF151">
        <v>990</v>
      </c>
      <c r="AG151">
        <v>990</v>
      </c>
      <c r="AH151">
        <v>990</v>
      </c>
      <c r="AI151">
        <v>990</v>
      </c>
      <c r="AJ151">
        <v>990</v>
      </c>
      <c r="AK151">
        <v>990</v>
      </c>
      <c r="AL151">
        <v>990</v>
      </c>
      <c r="AM151">
        <v>990</v>
      </c>
      <c r="AN151">
        <v>990</v>
      </c>
      <c r="AO151">
        <v>990</v>
      </c>
      <c r="AP151">
        <v>990</v>
      </c>
      <c r="AQ151">
        <v>990</v>
      </c>
      <c r="AR151">
        <v>990</v>
      </c>
      <c r="AS151">
        <v>990</v>
      </c>
      <c r="AT151">
        <v>990</v>
      </c>
      <c r="AU151">
        <v>990</v>
      </c>
      <c r="AV151">
        <v>990</v>
      </c>
      <c r="AW151">
        <v>990</v>
      </c>
      <c r="AX151">
        <v>990</v>
      </c>
      <c r="AY151">
        <v>990</v>
      </c>
      <c r="AZ151">
        <v>990</v>
      </c>
    </row>
    <row r="152" spans="1:52" x14ac:dyDescent="0.2">
      <c r="A152" t="s">
        <v>114</v>
      </c>
      <c r="B152">
        <v>660</v>
      </c>
      <c r="C152">
        <v>660</v>
      </c>
      <c r="D152">
        <v>660</v>
      </c>
      <c r="E152">
        <v>660</v>
      </c>
      <c r="F152">
        <v>660</v>
      </c>
      <c r="G152">
        <v>660</v>
      </c>
      <c r="H152">
        <v>660</v>
      </c>
      <c r="I152">
        <v>660</v>
      </c>
      <c r="J152">
        <v>660</v>
      </c>
      <c r="K152">
        <v>660</v>
      </c>
      <c r="L152">
        <v>660</v>
      </c>
      <c r="M152">
        <v>660</v>
      </c>
      <c r="N152">
        <v>660</v>
      </c>
      <c r="O152">
        <v>660</v>
      </c>
      <c r="P152">
        <v>660</v>
      </c>
      <c r="Q152">
        <v>660</v>
      </c>
      <c r="R152">
        <v>660</v>
      </c>
      <c r="S152">
        <v>660</v>
      </c>
      <c r="T152">
        <v>660</v>
      </c>
      <c r="U152">
        <v>660</v>
      </c>
      <c r="V152">
        <v>660</v>
      </c>
      <c r="W152">
        <v>660</v>
      </c>
      <c r="X152">
        <v>660</v>
      </c>
      <c r="Y152">
        <v>660</v>
      </c>
      <c r="Z152">
        <v>660</v>
      </c>
      <c r="AA152">
        <v>660</v>
      </c>
      <c r="AB152">
        <v>660</v>
      </c>
      <c r="AC152">
        <v>660</v>
      </c>
      <c r="AD152">
        <v>660</v>
      </c>
      <c r="AE152">
        <v>660</v>
      </c>
      <c r="AF152">
        <v>660</v>
      </c>
      <c r="AG152">
        <v>660</v>
      </c>
      <c r="AH152">
        <v>660</v>
      </c>
      <c r="AI152">
        <v>660</v>
      </c>
      <c r="AJ152">
        <v>660</v>
      </c>
      <c r="AK152">
        <v>660</v>
      </c>
      <c r="AL152">
        <v>660</v>
      </c>
      <c r="AM152">
        <v>660</v>
      </c>
      <c r="AN152">
        <v>660</v>
      </c>
      <c r="AO152">
        <v>660</v>
      </c>
      <c r="AP152">
        <v>660</v>
      </c>
      <c r="AQ152">
        <v>660</v>
      </c>
      <c r="AR152">
        <v>660</v>
      </c>
      <c r="AS152">
        <v>660</v>
      </c>
      <c r="AT152">
        <v>660</v>
      </c>
      <c r="AU152">
        <v>660</v>
      </c>
      <c r="AV152">
        <v>660</v>
      </c>
      <c r="AW152">
        <v>660</v>
      </c>
      <c r="AX152">
        <v>660</v>
      </c>
      <c r="AY152">
        <v>660</v>
      </c>
      <c r="AZ152">
        <v>660</v>
      </c>
    </row>
    <row r="153" spans="1:52" x14ac:dyDescent="0.2">
      <c r="A153" t="s">
        <v>115</v>
      </c>
      <c r="B153">
        <v>94.5</v>
      </c>
      <c r="C153">
        <v>94.5</v>
      </c>
      <c r="D153">
        <v>94.5</v>
      </c>
      <c r="E153">
        <v>94.5</v>
      </c>
      <c r="F153">
        <v>94.5</v>
      </c>
      <c r="G153">
        <v>94.5</v>
      </c>
      <c r="H153">
        <v>94.5</v>
      </c>
      <c r="I153">
        <v>94.5</v>
      </c>
      <c r="J153">
        <v>94.5</v>
      </c>
      <c r="K153">
        <v>94.5</v>
      </c>
      <c r="L153">
        <v>94.5</v>
      </c>
      <c r="M153">
        <v>94.5</v>
      </c>
      <c r="N153">
        <v>94.5</v>
      </c>
      <c r="O153">
        <v>94.5</v>
      </c>
      <c r="P153">
        <v>94.5</v>
      </c>
      <c r="Q153">
        <v>94.5</v>
      </c>
      <c r="R153">
        <v>94.5</v>
      </c>
      <c r="S153">
        <v>94.5</v>
      </c>
      <c r="T153">
        <v>94.5</v>
      </c>
      <c r="U153">
        <v>94.5</v>
      </c>
      <c r="V153">
        <v>94.5</v>
      </c>
      <c r="W153">
        <v>94.5</v>
      </c>
      <c r="X153">
        <v>94.5</v>
      </c>
      <c r="Y153">
        <v>94.5</v>
      </c>
      <c r="Z153">
        <v>94.5</v>
      </c>
      <c r="AA153">
        <v>94.5</v>
      </c>
      <c r="AB153">
        <v>94.5</v>
      </c>
      <c r="AC153">
        <v>94.5</v>
      </c>
      <c r="AD153">
        <v>94.5</v>
      </c>
      <c r="AE153">
        <v>94.5</v>
      </c>
      <c r="AF153">
        <v>94.5</v>
      </c>
      <c r="AG153">
        <v>94.5</v>
      </c>
      <c r="AH153">
        <v>94.5</v>
      </c>
      <c r="AI153">
        <v>94.5</v>
      </c>
      <c r="AJ153">
        <v>94.5</v>
      </c>
      <c r="AK153">
        <v>94.5</v>
      </c>
      <c r="AL153">
        <v>94.5</v>
      </c>
      <c r="AM153">
        <v>94.5</v>
      </c>
      <c r="AN153">
        <v>94.5</v>
      </c>
      <c r="AO153">
        <v>94.5</v>
      </c>
      <c r="AP153">
        <v>94.5</v>
      </c>
      <c r="AQ153">
        <v>94.5</v>
      </c>
      <c r="AR153">
        <v>94.5</v>
      </c>
      <c r="AS153">
        <v>94.5</v>
      </c>
      <c r="AT153">
        <v>94.5</v>
      </c>
      <c r="AU153">
        <v>94.5</v>
      </c>
      <c r="AV153">
        <v>94.5</v>
      </c>
      <c r="AW153">
        <v>94.5</v>
      </c>
      <c r="AX153">
        <v>94.5</v>
      </c>
      <c r="AY153">
        <v>94.5</v>
      </c>
      <c r="AZ153">
        <v>94.5</v>
      </c>
    </row>
    <row r="154" spans="1:52" x14ac:dyDescent="0.2">
      <c r="A154" t="s">
        <v>116</v>
      </c>
      <c r="B154">
        <v>94.5</v>
      </c>
      <c r="C154">
        <v>94.5</v>
      </c>
      <c r="D154">
        <v>94.5</v>
      </c>
      <c r="E154">
        <v>94.5</v>
      </c>
      <c r="F154">
        <v>94.5</v>
      </c>
      <c r="G154">
        <v>94.5</v>
      </c>
      <c r="H154">
        <v>94.5</v>
      </c>
      <c r="I154">
        <v>94.5</v>
      </c>
      <c r="J154">
        <v>94.5</v>
      </c>
      <c r="K154">
        <v>94.5</v>
      </c>
      <c r="L154">
        <v>94.5</v>
      </c>
      <c r="M154">
        <v>94.5</v>
      </c>
      <c r="N154">
        <v>94.5</v>
      </c>
      <c r="O154">
        <v>94.5</v>
      </c>
      <c r="P154">
        <v>94.5</v>
      </c>
      <c r="Q154">
        <v>94.5</v>
      </c>
      <c r="R154">
        <v>94.5</v>
      </c>
      <c r="S154">
        <v>94.5</v>
      </c>
      <c r="T154">
        <v>94.5</v>
      </c>
      <c r="U154">
        <v>94.5</v>
      </c>
      <c r="V154">
        <v>94.5</v>
      </c>
      <c r="W154">
        <v>94.5</v>
      </c>
      <c r="X154">
        <v>94.5</v>
      </c>
      <c r="Y154">
        <v>94.5</v>
      </c>
      <c r="Z154">
        <v>94.5</v>
      </c>
      <c r="AA154">
        <v>94.5</v>
      </c>
      <c r="AB154">
        <v>94.5</v>
      </c>
      <c r="AC154">
        <v>94.5</v>
      </c>
      <c r="AD154">
        <v>94.5</v>
      </c>
      <c r="AE154">
        <v>94.5</v>
      </c>
      <c r="AF154">
        <v>94.5</v>
      </c>
      <c r="AG154">
        <v>94.5</v>
      </c>
      <c r="AH154">
        <v>94.5</v>
      </c>
      <c r="AI154">
        <v>94.5</v>
      </c>
      <c r="AJ154">
        <v>94.5</v>
      </c>
      <c r="AK154">
        <v>94.5</v>
      </c>
      <c r="AL154">
        <v>94.5</v>
      </c>
      <c r="AM154">
        <v>94.5</v>
      </c>
      <c r="AN154">
        <v>94.5</v>
      </c>
      <c r="AO154">
        <v>94.5</v>
      </c>
      <c r="AP154">
        <v>94.5</v>
      </c>
      <c r="AQ154">
        <v>94.5</v>
      </c>
      <c r="AR154">
        <v>94.5</v>
      </c>
      <c r="AS154">
        <v>94.5</v>
      </c>
      <c r="AT154">
        <v>94.5</v>
      </c>
      <c r="AU154">
        <v>94.5</v>
      </c>
      <c r="AV154">
        <v>94.5</v>
      </c>
      <c r="AW154">
        <v>94.5</v>
      </c>
      <c r="AX154">
        <v>94.5</v>
      </c>
      <c r="AY154">
        <v>94.5</v>
      </c>
      <c r="AZ154">
        <v>94.5</v>
      </c>
    </row>
    <row r="155" spans="1:52" x14ac:dyDescent="0.2">
      <c r="A155" t="s">
        <v>117</v>
      </c>
      <c r="B155">
        <v>99999</v>
      </c>
      <c r="C155">
        <v>99999</v>
      </c>
      <c r="D155">
        <v>99999</v>
      </c>
      <c r="E155">
        <v>99999</v>
      </c>
      <c r="F155">
        <v>99999</v>
      </c>
      <c r="G155">
        <v>99999</v>
      </c>
      <c r="H155">
        <v>99999</v>
      </c>
      <c r="I155">
        <v>99999</v>
      </c>
      <c r="J155">
        <v>99999</v>
      </c>
      <c r="K155">
        <v>99999</v>
      </c>
      <c r="L155">
        <v>99999</v>
      </c>
      <c r="M155">
        <v>99999</v>
      </c>
      <c r="N155">
        <v>99999</v>
      </c>
      <c r="O155">
        <v>99999</v>
      </c>
      <c r="P155">
        <v>99999</v>
      </c>
      <c r="Q155">
        <v>99999</v>
      </c>
      <c r="R155">
        <v>99999</v>
      </c>
      <c r="S155">
        <v>99999</v>
      </c>
      <c r="T155">
        <v>99999</v>
      </c>
      <c r="U155">
        <v>99999</v>
      </c>
      <c r="V155">
        <v>99999</v>
      </c>
      <c r="W155">
        <v>99999</v>
      </c>
      <c r="X155">
        <v>99999</v>
      </c>
      <c r="Y155">
        <v>99999</v>
      </c>
      <c r="Z155">
        <v>99999</v>
      </c>
      <c r="AA155">
        <v>99999</v>
      </c>
      <c r="AB155">
        <v>99999</v>
      </c>
      <c r="AC155">
        <v>99999</v>
      </c>
      <c r="AD155">
        <v>99999</v>
      </c>
      <c r="AE155">
        <v>99999</v>
      </c>
      <c r="AF155">
        <v>99999</v>
      </c>
      <c r="AG155">
        <v>99999</v>
      </c>
      <c r="AH155">
        <v>99999</v>
      </c>
      <c r="AI155">
        <v>99999</v>
      </c>
      <c r="AJ155">
        <v>99999</v>
      </c>
      <c r="AK155">
        <v>99999</v>
      </c>
      <c r="AL155">
        <v>99999</v>
      </c>
      <c r="AM155">
        <v>99999</v>
      </c>
      <c r="AN155">
        <v>99999</v>
      </c>
      <c r="AO155">
        <v>99999</v>
      </c>
      <c r="AP155">
        <v>99999</v>
      </c>
      <c r="AQ155">
        <v>99999</v>
      </c>
      <c r="AR155">
        <v>99999</v>
      </c>
      <c r="AS155">
        <v>99999</v>
      </c>
      <c r="AT155">
        <v>99999</v>
      </c>
      <c r="AU155">
        <v>99999</v>
      </c>
      <c r="AV155">
        <v>99999</v>
      </c>
      <c r="AW155">
        <v>99999</v>
      </c>
      <c r="AX155">
        <v>99999</v>
      </c>
      <c r="AY155">
        <v>99999</v>
      </c>
      <c r="AZ155">
        <v>99999</v>
      </c>
    </row>
    <row r="156" spans="1:52" x14ac:dyDescent="0.2">
      <c r="A156" t="s">
        <v>118</v>
      </c>
      <c r="B156">
        <v>99999</v>
      </c>
      <c r="C156">
        <v>99999</v>
      </c>
      <c r="D156">
        <v>99999</v>
      </c>
      <c r="E156">
        <v>99999</v>
      </c>
      <c r="F156">
        <v>99999</v>
      </c>
      <c r="G156">
        <v>99999</v>
      </c>
      <c r="H156">
        <v>99999</v>
      </c>
      <c r="I156">
        <v>99999</v>
      </c>
      <c r="J156">
        <v>99999</v>
      </c>
      <c r="K156">
        <v>99999</v>
      </c>
      <c r="L156">
        <v>99999</v>
      </c>
      <c r="M156">
        <v>99999</v>
      </c>
      <c r="N156">
        <v>99999</v>
      </c>
      <c r="O156">
        <v>99999</v>
      </c>
      <c r="P156">
        <v>99999</v>
      </c>
      <c r="Q156">
        <v>99999</v>
      </c>
      <c r="R156">
        <v>99999</v>
      </c>
      <c r="S156">
        <v>99999</v>
      </c>
      <c r="T156">
        <v>99999</v>
      </c>
      <c r="U156">
        <v>99999</v>
      </c>
      <c r="V156">
        <v>99999</v>
      </c>
      <c r="W156">
        <v>99999</v>
      </c>
      <c r="X156">
        <v>99999</v>
      </c>
      <c r="Y156">
        <v>99999</v>
      </c>
      <c r="Z156">
        <v>99999</v>
      </c>
      <c r="AA156">
        <v>99999</v>
      </c>
      <c r="AB156">
        <v>99999</v>
      </c>
      <c r="AC156">
        <v>99999</v>
      </c>
      <c r="AD156">
        <v>99999</v>
      </c>
      <c r="AE156">
        <v>99999</v>
      </c>
      <c r="AF156">
        <v>99999</v>
      </c>
      <c r="AG156">
        <v>99999</v>
      </c>
      <c r="AH156">
        <v>99999</v>
      </c>
      <c r="AI156">
        <v>99999</v>
      </c>
      <c r="AJ156">
        <v>99999</v>
      </c>
      <c r="AK156">
        <v>99999</v>
      </c>
      <c r="AL156">
        <v>99999</v>
      </c>
      <c r="AM156">
        <v>99999</v>
      </c>
      <c r="AN156">
        <v>99999</v>
      </c>
      <c r="AO156">
        <v>99999</v>
      </c>
      <c r="AP156">
        <v>99999</v>
      </c>
      <c r="AQ156">
        <v>99999</v>
      </c>
      <c r="AR156">
        <v>99999</v>
      </c>
      <c r="AS156">
        <v>99999</v>
      </c>
      <c r="AT156">
        <v>99999</v>
      </c>
      <c r="AU156">
        <v>99999</v>
      </c>
      <c r="AV156">
        <v>99999</v>
      </c>
      <c r="AW156">
        <v>99999</v>
      </c>
      <c r="AX156">
        <v>99999</v>
      </c>
      <c r="AY156">
        <v>99999</v>
      </c>
      <c r="AZ156">
        <v>99999</v>
      </c>
    </row>
    <row r="157" spans="1:52" x14ac:dyDescent="0.2">
      <c r="A157" t="s">
        <v>123</v>
      </c>
      <c r="B157">
        <v>367.8</v>
      </c>
      <c r="C157">
        <v>367.8</v>
      </c>
      <c r="D157">
        <v>367.8</v>
      </c>
      <c r="E157">
        <v>367.8</v>
      </c>
      <c r="F157">
        <v>367.8</v>
      </c>
      <c r="G157">
        <v>367.8</v>
      </c>
      <c r="H157">
        <v>367.8</v>
      </c>
      <c r="I157">
        <v>367.8</v>
      </c>
      <c r="J157">
        <v>367.8</v>
      </c>
      <c r="K157">
        <v>367.8</v>
      </c>
      <c r="L157">
        <v>367.8</v>
      </c>
      <c r="M157">
        <v>386.19</v>
      </c>
      <c r="N157">
        <v>405.49950000000001</v>
      </c>
      <c r="O157">
        <v>425.774475</v>
      </c>
      <c r="P157">
        <v>447.06319880000001</v>
      </c>
      <c r="Q157">
        <v>469.41635869999999</v>
      </c>
      <c r="R157">
        <v>492.88717659999998</v>
      </c>
      <c r="S157">
        <v>517.53153550000002</v>
      </c>
      <c r="T157">
        <v>543.40811220000001</v>
      </c>
      <c r="U157">
        <v>570.57851779999999</v>
      </c>
      <c r="V157">
        <v>599.10744369999998</v>
      </c>
      <c r="W157">
        <v>629.06281590000003</v>
      </c>
      <c r="X157">
        <v>660.51595669999995</v>
      </c>
      <c r="Y157">
        <v>693.54175450000002</v>
      </c>
      <c r="Z157">
        <v>728.21884230000001</v>
      </c>
      <c r="AA157">
        <v>764.62978439999995</v>
      </c>
      <c r="AB157">
        <v>802.8612736</v>
      </c>
      <c r="AC157">
        <v>843.00433729999997</v>
      </c>
      <c r="AD157">
        <v>885.15455420000001</v>
      </c>
      <c r="AE157">
        <v>929.41228190000004</v>
      </c>
      <c r="AF157">
        <v>975.88289599999996</v>
      </c>
      <c r="AG157">
        <v>1024.6770409999999</v>
      </c>
      <c r="AH157">
        <v>1075.910893</v>
      </c>
      <c r="AI157">
        <v>1129.7064370000001</v>
      </c>
      <c r="AJ157">
        <v>1186.191759</v>
      </c>
      <c r="AK157">
        <v>1245.5013469999999</v>
      </c>
      <c r="AL157">
        <v>1307.776415</v>
      </c>
      <c r="AM157">
        <v>1373.1652349999999</v>
      </c>
      <c r="AN157">
        <v>1441.8234970000001</v>
      </c>
      <c r="AO157">
        <v>1513.9146720000001</v>
      </c>
      <c r="AP157">
        <v>1589.610406</v>
      </c>
      <c r="AQ157">
        <v>1669.0909260000001</v>
      </c>
      <c r="AR157">
        <v>1752.545472</v>
      </c>
      <c r="AS157">
        <v>1840.172746</v>
      </c>
      <c r="AT157">
        <v>1932.1813830000001</v>
      </c>
      <c r="AU157">
        <v>2028.790452</v>
      </c>
      <c r="AV157">
        <v>2130.2299750000002</v>
      </c>
      <c r="AW157">
        <v>2236.7414739999999</v>
      </c>
      <c r="AX157">
        <v>2348.5785470000001</v>
      </c>
      <c r="AY157">
        <v>2466.0074749999999</v>
      </c>
      <c r="AZ157">
        <v>2589.3078479999999</v>
      </c>
    </row>
    <row r="158" spans="1:52" x14ac:dyDescent="0.2">
      <c r="A158" t="s">
        <v>130</v>
      </c>
      <c r="B158">
        <v>13009</v>
      </c>
      <c r="C158">
        <v>13009</v>
      </c>
      <c r="D158">
        <v>13009</v>
      </c>
      <c r="E158">
        <v>13009</v>
      </c>
      <c r="F158">
        <v>13009</v>
      </c>
      <c r="G158">
        <v>13009</v>
      </c>
      <c r="H158">
        <v>13009</v>
      </c>
      <c r="I158">
        <v>13009</v>
      </c>
      <c r="J158">
        <v>13009</v>
      </c>
      <c r="K158">
        <v>13009</v>
      </c>
      <c r="L158">
        <v>13009</v>
      </c>
      <c r="M158">
        <v>13009</v>
      </c>
      <c r="N158">
        <v>13009</v>
      </c>
      <c r="O158">
        <v>13009</v>
      </c>
      <c r="P158">
        <v>13009</v>
      </c>
      <c r="Q158">
        <v>13009</v>
      </c>
      <c r="R158">
        <v>13009</v>
      </c>
      <c r="S158">
        <v>13009</v>
      </c>
      <c r="T158">
        <v>13009</v>
      </c>
      <c r="U158">
        <v>13009</v>
      </c>
      <c r="V158">
        <v>13009</v>
      </c>
      <c r="W158">
        <v>13009</v>
      </c>
      <c r="X158">
        <v>13009</v>
      </c>
      <c r="Y158">
        <v>13009</v>
      </c>
      <c r="Z158">
        <v>13009</v>
      </c>
      <c r="AA158">
        <v>13009</v>
      </c>
      <c r="AB158">
        <v>13009</v>
      </c>
      <c r="AC158">
        <v>13009</v>
      </c>
      <c r="AD158">
        <v>13009</v>
      </c>
      <c r="AE158">
        <v>13009</v>
      </c>
      <c r="AF158">
        <v>13009</v>
      </c>
      <c r="AG158">
        <v>13009</v>
      </c>
      <c r="AH158">
        <v>13009</v>
      </c>
      <c r="AI158">
        <v>13009</v>
      </c>
      <c r="AJ158">
        <v>13009</v>
      </c>
      <c r="AK158">
        <v>13009</v>
      </c>
      <c r="AL158">
        <v>13009</v>
      </c>
      <c r="AM158">
        <v>13009</v>
      </c>
      <c r="AN158">
        <v>13009</v>
      </c>
      <c r="AO158">
        <v>13009</v>
      </c>
      <c r="AP158">
        <v>13009</v>
      </c>
      <c r="AQ158">
        <v>13009</v>
      </c>
      <c r="AR158">
        <v>13009</v>
      </c>
      <c r="AS158">
        <v>13009</v>
      </c>
      <c r="AT158">
        <v>13009</v>
      </c>
      <c r="AU158">
        <v>13009</v>
      </c>
      <c r="AV158">
        <v>13009</v>
      </c>
      <c r="AW158">
        <v>13009</v>
      </c>
      <c r="AX158">
        <v>13009</v>
      </c>
      <c r="AY158">
        <v>13009</v>
      </c>
      <c r="AZ158">
        <v>13009</v>
      </c>
    </row>
    <row r="159" spans="1:52" x14ac:dyDescent="0.2">
      <c r="A159" t="s">
        <v>131</v>
      </c>
      <c r="B159">
        <v>4000</v>
      </c>
      <c r="C159">
        <v>4000</v>
      </c>
      <c r="D159">
        <v>4000</v>
      </c>
      <c r="E159">
        <v>4000</v>
      </c>
      <c r="F159">
        <v>4000</v>
      </c>
      <c r="G159">
        <v>4000</v>
      </c>
      <c r="H159">
        <v>4000</v>
      </c>
      <c r="I159">
        <v>4000</v>
      </c>
      <c r="J159">
        <v>4000</v>
      </c>
      <c r="K159">
        <v>4000</v>
      </c>
      <c r="L159">
        <v>4000</v>
      </c>
      <c r="M159">
        <v>4000</v>
      </c>
      <c r="N159">
        <v>999999</v>
      </c>
      <c r="O159">
        <v>999999</v>
      </c>
      <c r="P159">
        <v>999999</v>
      </c>
      <c r="Q159">
        <v>999999</v>
      </c>
      <c r="R159">
        <v>999999</v>
      </c>
      <c r="S159">
        <v>999999</v>
      </c>
      <c r="T159">
        <v>999999</v>
      </c>
      <c r="U159">
        <v>999999</v>
      </c>
      <c r="V159">
        <v>999999</v>
      </c>
      <c r="W159">
        <v>999999</v>
      </c>
      <c r="X159">
        <v>999999</v>
      </c>
      <c r="Y159">
        <v>999999</v>
      </c>
      <c r="Z159">
        <v>999999</v>
      </c>
      <c r="AA159">
        <v>999999</v>
      </c>
      <c r="AB159">
        <v>999999</v>
      </c>
      <c r="AC159">
        <v>999999</v>
      </c>
      <c r="AD159">
        <v>999999</v>
      </c>
      <c r="AE159">
        <v>999999</v>
      </c>
      <c r="AF159">
        <v>999999</v>
      </c>
      <c r="AG159">
        <v>999999</v>
      </c>
      <c r="AH159">
        <v>999999</v>
      </c>
      <c r="AI159">
        <v>999999</v>
      </c>
      <c r="AJ159">
        <v>999999</v>
      </c>
      <c r="AK159">
        <v>999999</v>
      </c>
      <c r="AL159">
        <v>999999</v>
      </c>
      <c r="AM159">
        <v>999999</v>
      </c>
      <c r="AN159">
        <v>999999</v>
      </c>
      <c r="AO159">
        <v>999999</v>
      </c>
      <c r="AP159">
        <v>999999</v>
      </c>
      <c r="AQ159">
        <v>999999</v>
      </c>
      <c r="AR159">
        <v>999999</v>
      </c>
      <c r="AS159">
        <v>999999</v>
      </c>
      <c r="AT159">
        <v>999999</v>
      </c>
      <c r="AU159">
        <v>999999</v>
      </c>
      <c r="AV159">
        <v>999999</v>
      </c>
      <c r="AW159">
        <v>999999</v>
      </c>
      <c r="AX159">
        <v>999999</v>
      </c>
      <c r="AY159">
        <v>999999</v>
      </c>
      <c r="AZ159">
        <v>999999</v>
      </c>
    </row>
    <row r="160" spans="1:52" x14ac:dyDescent="0.2">
      <c r="A160" t="s">
        <v>136</v>
      </c>
      <c r="B160">
        <v>99999</v>
      </c>
      <c r="C160">
        <v>99999</v>
      </c>
      <c r="D160">
        <v>99999</v>
      </c>
      <c r="E160">
        <v>99999</v>
      </c>
      <c r="F160">
        <v>99999</v>
      </c>
      <c r="G160">
        <v>99999</v>
      </c>
      <c r="H160">
        <v>99999</v>
      </c>
      <c r="I160">
        <v>99999</v>
      </c>
      <c r="J160">
        <v>99999</v>
      </c>
      <c r="K160">
        <v>99999</v>
      </c>
      <c r="L160">
        <v>99999</v>
      </c>
      <c r="M160">
        <v>99999</v>
      </c>
      <c r="N160">
        <v>99999</v>
      </c>
      <c r="O160">
        <v>99999</v>
      </c>
      <c r="P160">
        <v>99999</v>
      </c>
      <c r="Q160">
        <v>99999</v>
      </c>
      <c r="R160">
        <v>99999</v>
      </c>
      <c r="S160">
        <v>99999</v>
      </c>
      <c r="T160">
        <v>99999</v>
      </c>
      <c r="U160">
        <v>99999</v>
      </c>
      <c r="V160">
        <v>99999</v>
      </c>
      <c r="W160">
        <v>99999</v>
      </c>
      <c r="X160">
        <v>99999</v>
      </c>
      <c r="Y160">
        <v>99999</v>
      </c>
      <c r="Z160">
        <v>99999</v>
      </c>
      <c r="AA160">
        <v>99999</v>
      </c>
      <c r="AB160">
        <v>99999</v>
      </c>
      <c r="AC160">
        <v>99999</v>
      </c>
      <c r="AD160">
        <v>99999</v>
      </c>
      <c r="AE160">
        <v>99999</v>
      </c>
      <c r="AF160">
        <v>99999</v>
      </c>
      <c r="AG160">
        <v>99999</v>
      </c>
      <c r="AH160">
        <v>99999</v>
      </c>
      <c r="AI160">
        <v>99999</v>
      </c>
      <c r="AJ160">
        <v>99999</v>
      </c>
      <c r="AK160">
        <v>99999</v>
      </c>
      <c r="AL160">
        <v>99999</v>
      </c>
      <c r="AM160">
        <v>99999</v>
      </c>
      <c r="AN160">
        <v>99999</v>
      </c>
      <c r="AO160">
        <v>99999</v>
      </c>
      <c r="AP160">
        <v>99999</v>
      </c>
      <c r="AQ160">
        <v>99999</v>
      </c>
      <c r="AR160">
        <v>99999</v>
      </c>
      <c r="AS160">
        <v>99999</v>
      </c>
      <c r="AT160">
        <v>99999</v>
      </c>
      <c r="AU160">
        <v>99999</v>
      </c>
      <c r="AV160">
        <v>99999</v>
      </c>
      <c r="AW160">
        <v>99999</v>
      </c>
      <c r="AX160">
        <v>99999</v>
      </c>
      <c r="AY160">
        <v>99999</v>
      </c>
      <c r="AZ160">
        <v>99999</v>
      </c>
    </row>
    <row r="161" spans="1:52" x14ac:dyDescent="0.2">
      <c r="A161" t="s">
        <v>137</v>
      </c>
      <c r="B161">
        <v>99999</v>
      </c>
      <c r="C161">
        <v>99999</v>
      </c>
      <c r="D161">
        <v>99999</v>
      </c>
      <c r="E161">
        <v>99999</v>
      </c>
      <c r="F161">
        <v>99999</v>
      </c>
      <c r="G161">
        <v>99999</v>
      </c>
      <c r="H161">
        <v>99999</v>
      </c>
      <c r="I161">
        <v>99999</v>
      </c>
      <c r="J161">
        <v>99999</v>
      </c>
      <c r="K161">
        <v>99999</v>
      </c>
      <c r="L161">
        <v>99999</v>
      </c>
      <c r="M161">
        <v>99999</v>
      </c>
      <c r="N161">
        <v>99999</v>
      </c>
      <c r="O161">
        <v>99999</v>
      </c>
      <c r="P161">
        <v>99999</v>
      </c>
      <c r="Q161">
        <v>99999</v>
      </c>
      <c r="R161">
        <v>99999</v>
      </c>
      <c r="S161">
        <v>99999</v>
      </c>
      <c r="T161">
        <v>99999</v>
      </c>
      <c r="U161">
        <v>99999</v>
      </c>
      <c r="V161">
        <v>99999</v>
      </c>
      <c r="W161">
        <v>99999</v>
      </c>
      <c r="X161">
        <v>99999</v>
      </c>
      <c r="Y161">
        <v>99999</v>
      </c>
      <c r="Z161">
        <v>99999</v>
      </c>
      <c r="AA161">
        <v>99999</v>
      </c>
      <c r="AB161">
        <v>99999</v>
      </c>
      <c r="AC161">
        <v>99999</v>
      </c>
      <c r="AD161">
        <v>99999</v>
      </c>
      <c r="AE161">
        <v>99999</v>
      </c>
      <c r="AF161">
        <v>99999</v>
      </c>
      <c r="AG161">
        <v>99999</v>
      </c>
      <c r="AH161">
        <v>99999</v>
      </c>
      <c r="AI161">
        <v>99999</v>
      </c>
      <c r="AJ161">
        <v>99999</v>
      </c>
      <c r="AK161">
        <v>99999</v>
      </c>
      <c r="AL161">
        <v>99999</v>
      </c>
      <c r="AM161">
        <v>99999</v>
      </c>
      <c r="AN161">
        <v>99999</v>
      </c>
      <c r="AO161">
        <v>99999</v>
      </c>
      <c r="AP161">
        <v>99999</v>
      </c>
      <c r="AQ161">
        <v>99999</v>
      </c>
      <c r="AR161">
        <v>99999</v>
      </c>
      <c r="AS161">
        <v>99999</v>
      </c>
      <c r="AT161">
        <v>99999</v>
      </c>
      <c r="AU161">
        <v>99999</v>
      </c>
      <c r="AV161">
        <v>99999</v>
      </c>
      <c r="AW161">
        <v>99999</v>
      </c>
      <c r="AX161">
        <v>99999</v>
      </c>
      <c r="AY161">
        <v>99999</v>
      </c>
      <c r="AZ161">
        <v>99999</v>
      </c>
    </row>
    <row r="162" spans="1:52" x14ac:dyDescent="0.2">
      <c r="A162" t="s">
        <v>138</v>
      </c>
      <c r="B162">
        <v>99999</v>
      </c>
      <c r="C162">
        <v>99999</v>
      </c>
      <c r="D162">
        <v>99999</v>
      </c>
      <c r="E162">
        <v>99999</v>
      </c>
      <c r="F162">
        <v>99999</v>
      </c>
      <c r="G162">
        <v>99999</v>
      </c>
      <c r="H162">
        <v>99999</v>
      </c>
      <c r="I162">
        <v>99999</v>
      </c>
      <c r="J162">
        <v>99999</v>
      </c>
      <c r="K162">
        <v>99999</v>
      </c>
      <c r="L162">
        <v>99999</v>
      </c>
      <c r="M162">
        <v>99999</v>
      </c>
      <c r="N162">
        <v>99999</v>
      </c>
      <c r="O162">
        <v>99999</v>
      </c>
      <c r="P162">
        <v>99999</v>
      </c>
      <c r="Q162">
        <v>99999</v>
      </c>
      <c r="R162">
        <v>99999</v>
      </c>
      <c r="S162">
        <v>99999</v>
      </c>
      <c r="T162">
        <v>99999</v>
      </c>
      <c r="U162">
        <v>99999</v>
      </c>
      <c r="V162">
        <v>99999</v>
      </c>
      <c r="W162">
        <v>99999</v>
      </c>
      <c r="X162">
        <v>99999</v>
      </c>
      <c r="Y162">
        <v>99999</v>
      </c>
      <c r="Z162">
        <v>99999</v>
      </c>
      <c r="AA162">
        <v>99999</v>
      </c>
      <c r="AB162">
        <v>99999</v>
      </c>
      <c r="AC162">
        <v>99999</v>
      </c>
      <c r="AD162">
        <v>99999</v>
      </c>
      <c r="AE162">
        <v>99999</v>
      </c>
      <c r="AF162">
        <v>99999</v>
      </c>
      <c r="AG162">
        <v>99999</v>
      </c>
      <c r="AH162">
        <v>99999</v>
      </c>
      <c r="AI162">
        <v>99999</v>
      </c>
      <c r="AJ162">
        <v>99999</v>
      </c>
      <c r="AK162">
        <v>99999</v>
      </c>
      <c r="AL162">
        <v>99999</v>
      </c>
      <c r="AM162">
        <v>99999</v>
      </c>
      <c r="AN162">
        <v>99999</v>
      </c>
      <c r="AO162">
        <v>99999</v>
      </c>
      <c r="AP162">
        <v>99999</v>
      </c>
      <c r="AQ162">
        <v>99999</v>
      </c>
      <c r="AR162">
        <v>99999</v>
      </c>
      <c r="AS162">
        <v>99999</v>
      </c>
      <c r="AT162">
        <v>99999</v>
      </c>
      <c r="AU162">
        <v>99999</v>
      </c>
      <c r="AV162">
        <v>99999</v>
      </c>
      <c r="AW162">
        <v>99999</v>
      </c>
      <c r="AX162">
        <v>99999</v>
      </c>
      <c r="AY162">
        <v>99999</v>
      </c>
      <c r="AZ162">
        <v>99999</v>
      </c>
    </row>
    <row r="163" spans="1:52" x14ac:dyDescent="0.2">
      <c r="A163" t="s">
        <v>139</v>
      </c>
      <c r="B163">
        <v>99999</v>
      </c>
      <c r="C163">
        <v>99999</v>
      </c>
      <c r="D163">
        <v>99999</v>
      </c>
      <c r="E163">
        <v>99999</v>
      </c>
      <c r="F163">
        <v>99999</v>
      </c>
      <c r="G163">
        <v>99999</v>
      </c>
      <c r="H163">
        <v>99999</v>
      </c>
      <c r="I163">
        <v>99999</v>
      </c>
      <c r="J163">
        <v>99999</v>
      </c>
      <c r="K163">
        <v>99999</v>
      </c>
      <c r="L163">
        <v>99999</v>
      </c>
      <c r="M163">
        <v>99999</v>
      </c>
      <c r="N163">
        <v>99999</v>
      </c>
      <c r="O163">
        <v>99999</v>
      </c>
      <c r="P163">
        <v>99999</v>
      </c>
      <c r="Q163">
        <v>99999</v>
      </c>
      <c r="R163">
        <v>99999</v>
      </c>
      <c r="S163">
        <v>99999</v>
      </c>
      <c r="T163">
        <v>99999</v>
      </c>
      <c r="U163">
        <v>99999</v>
      </c>
      <c r="V163">
        <v>99999</v>
      </c>
      <c r="W163">
        <v>99999</v>
      </c>
      <c r="X163">
        <v>99999</v>
      </c>
      <c r="Y163">
        <v>99999</v>
      </c>
      <c r="Z163">
        <v>99999</v>
      </c>
      <c r="AA163">
        <v>99999</v>
      </c>
      <c r="AB163">
        <v>99999</v>
      </c>
      <c r="AC163">
        <v>99999</v>
      </c>
      <c r="AD163">
        <v>99999</v>
      </c>
      <c r="AE163">
        <v>99999</v>
      </c>
      <c r="AF163">
        <v>99999</v>
      </c>
      <c r="AG163">
        <v>99999</v>
      </c>
      <c r="AH163">
        <v>99999</v>
      </c>
      <c r="AI163">
        <v>99999</v>
      </c>
      <c r="AJ163">
        <v>99999</v>
      </c>
      <c r="AK163">
        <v>99999</v>
      </c>
      <c r="AL163">
        <v>99999</v>
      </c>
      <c r="AM163">
        <v>99999</v>
      </c>
      <c r="AN163">
        <v>99999</v>
      </c>
      <c r="AO163">
        <v>99999</v>
      </c>
      <c r="AP163">
        <v>99999</v>
      </c>
      <c r="AQ163">
        <v>99999</v>
      </c>
      <c r="AR163">
        <v>99999</v>
      </c>
      <c r="AS163">
        <v>99999</v>
      </c>
      <c r="AT163">
        <v>99999</v>
      </c>
      <c r="AU163">
        <v>99999</v>
      </c>
      <c r="AV163">
        <v>99999</v>
      </c>
      <c r="AW163">
        <v>99999</v>
      </c>
      <c r="AX163">
        <v>99999</v>
      </c>
      <c r="AY163">
        <v>99999</v>
      </c>
      <c r="AZ163">
        <v>99999</v>
      </c>
    </row>
    <row r="164" spans="1:52" x14ac:dyDescent="0.2">
      <c r="A164" t="s">
        <v>140</v>
      </c>
      <c r="B164">
        <v>99999</v>
      </c>
      <c r="C164">
        <v>99999</v>
      </c>
      <c r="D164">
        <v>99999</v>
      </c>
      <c r="E164">
        <v>99999</v>
      </c>
      <c r="F164">
        <v>99999</v>
      </c>
      <c r="G164">
        <v>99999</v>
      </c>
      <c r="H164">
        <v>99999</v>
      </c>
      <c r="I164">
        <v>99999</v>
      </c>
      <c r="J164">
        <v>99999</v>
      </c>
      <c r="K164">
        <v>99999</v>
      </c>
      <c r="L164">
        <v>99999</v>
      </c>
      <c r="M164">
        <v>99999</v>
      </c>
      <c r="N164">
        <v>99999</v>
      </c>
      <c r="O164">
        <v>99999</v>
      </c>
      <c r="P164">
        <v>99999</v>
      </c>
      <c r="Q164">
        <v>99999</v>
      </c>
      <c r="R164">
        <v>99999</v>
      </c>
      <c r="S164">
        <v>99999</v>
      </c>
      <c r="T164">
        <v>99999</v>
      </c>
      <c r="U164">
        <v>99999</v>
      </c>
      <c r="V164">
        <v>99999</v>
      </c>
      <c r="W164">
        <v>99999</v>
      </c>
      <c r="X164">
        <v>99999</v>
      </c>
      <c r="Y164">
        <v>99999</v>
      </c>
      <c r="Z164">
        <v>99999</v>
      </c>
      <c r="AA164">
        <v>99999</v>
      </c>
      <c r="AB164">
        <v>99999</v>
      </c>
      <c r="AC164">
        <v>99999</v>
      </c>
      <c r="AD164">
        <v>99999</v>
      </c>
      <c r="AE164">
        <v>99999</v>
      </c>
      <c r="AF164">
        <v>99999</v>
      </c>
      <c r="AG164">
        <v>99999</v>
      </c>
      <c r="AH164">
        <v>99999</v>
      </c>
      <c r="AI164">
        <v>99999</v>
      </c>
      <c r="AJ164">
        <v>99999</v>
      </c>
      <c r="AK164">
        <v>99999</v>
      </c>
      <c r="AL164">
        <v>99999</v>
      </c>
      <c r="AM164">
        <v>99999</v>
      </c>
      <c r="AN164">
        <v>99999</v>
      </c>
      <c r="AO164">
        <v>99999</v>
      </c>
      <c r="AP164">
        <v>99999</v>
      </c>
      <c r="AQ164">
        <v>99999</v>
      </c>
      <c r="AR164">
        <v>99999</v>
      </c>
      <c r="AS164">
        <v>99999</v>
      </c>
      <c r="AT164">
        <v>99999</v>
      </c>
      <c r="AU164">
        <v>99999</v>
      </c>
      <c r="AV164">
        <v>99999</v>
      </c>
      <c r="AW164">
        <v>99999</v>
      </c>
      <c r="AX164">
        <v>99999</v>
      </c>
      <c r="AY164">
        <v>99999</v>
      </c>
      <c r="AZ164">
        <v>99999</v>
      </c>
    </row>
    <row r="165" spans="1:52" x14ac:dyDescent="0.2">
      <c r="A165" t="s">
        <v>141</v>
      </c>
      <c r="B165">
        <v>99999</v>
      </c>
      <c r="C165">
        <v>99999</v>
      </c>
      <c r="D165">
        <v>99999</v>
      </c>
      <c r="E165">
        <v>99999</v>
      </c>
      <c r="F165">
        <v>99999</v>
      </c>
      <c r="G165">
        <v>99999</v>
      </c>
      <c r="H165">
        <v>99999</v>
      </c>
      <c r="I165">
        <v>99999</v>
      </c>
      <c r="J165">
        <v>99999</v>
      </c>
      <c r="K165">
        <v>99999</v>
      </c>
      <c r="L165">
        <v>99999</v>
      </c>
      <c r="M165">
        <v>99999</v>
      </c>
      <c r="N165">
        <v>99999</v>
      </c>
      <c r="O165">
        <v>99999</v>
      </c>
      <c r="P165">
        <v>99999</v>
      </c>
      <c r="Q165">
        <v>99999</v>
      </c>
      <c r="R165">
        <v>99999</v>
      </c>
      <c r="S165">
        <v>99999</v>
      </c>
      <c r="T165">
        <v>99999</v>
      </c>
      <c r="U165">
        <v>99999</v>
      </c>
      <c r="V165">
        <v>99999</v>
      </c>
      <c r="W165">
        <v>99999</v>
      </c>
      <c r="X165">
        <v>99999</v>
      </c>
      <c r="Y165">
        <v>99999</v>
      </c>
      <c r="Z165">
        <v>99999</v>
      </c>
      <c r="AA165">
        <v>99999</v>
      </c>
      <c r="AB165">
        <v>99999</v>
      </c>
      <c r="AC165">
        <v>99999</v>
      </c>
      <c r="AD165">
        <v>99999</v>
      </c>
      <c r="AE165">
        <v>99999</v>
      </c>
      <c r="AF165">
        <v>99999</v>
      </c>
      <c r="AG165">
        <v>99999</v>
      </c>
      <c r="AH165">
        <v>99999</v>
      </c>
      <c r="AI165">
        <v>99999</v>
      </c>
      <c r="AJ165">
        <v>99999</v>
      </c>
      <c r="AK165">
        <v>99999</v>
      </c>
      <c r="AL165">
        <v>99999</v>
      </c>
      <c r="AM165">
        <v>99999</v>
      </c>
      <c r="AN165">
        <v>99999</v>
      </c>
      <c r="AO165">
        <v>99999</v>
      </c>
      <c r="AP165">
        <v>99999</v>
      </c>
      <c r="AQ165">
        <v>99999</v>
      </c>
      <c r="AR165">
        <v>99999</v>
      </c>
      <c r="AS165">
        <v>99999</v>
      </c>
      <c r="AT165">
        <v>99999</v>
      </c>
      <c r="AU165">
        <v>99999</v>
      </c>
      <c r="AV165">
        <v>99999</v>
      </c>
      <c r="AW165">
        <v>99999</v>
      </c>
      <c r="AX165">
        <v>99999</v>
      </c>
      <c r="AY165">
        <v>99999</v>
      </c>
      <c r="AZ165">
        <v>99999</v>
      </c>
    </row>
    <row r="166" spans="1:52" x14ac:dyDescent="0.2">
      <c r="A166" t="s">
        <v>142</v>
      </c>
      <c r="B166">
        <v>99999</v>
      </c>
      <c r="C166">
        <v>99999</v>
      </c>
      <c r="D166">
        <v>99999</v>
      </c>
      <c r="E166">
        <v>99999</v>
      </c>
      <c r="F166">
        <v>99999</v>
      </c>
      <c r="G166">
        <v>99999</v>
      </c>
      <c r="H166">
        <v>99999</v>
      </c>
      <c r="I166">
        <v>99999</v>
      </c>
      <c r="J166">
        <v>99999</v>
      </c>
      <c r="K166">
        <v>99999</v>
      </c>
      <c r="L166">
        <v>99999</v>
      </c>
      <c r="M166">
        <v>99999</v>
      </c>
      <c r="N166">
        <v>99999</v>
      </c>
      <c r="O166">
        <v>99999</v>
      </c>
      <c r="P166">
        <v>99999</v>
      </c>
      <c r="Q166">
        <v>99999</v>
      </c>
      <c r="R166">
        <v>99999</v>
      </c>
      <c r="S166">
        <v>99999</v>
      </c>
      <c r="T166">
        <v>99999</v>
      </c>
      <c r="U166">
        <v>99999</v>
      </c>
      <c r="V166">
        <v>99999</v>
      </c>
      <c r="W166">
        <v>99999</v>
      </c>
      <c r="X166">
        <v>99999</v>
      </c>
      <c r="Y166">
        <v>99999</v>
      </c>
      <c r="Z166">
        <v>99999</v>
      </c>
      <c r="AA166">
        <v>99999</v>
      </c>
      <c r="AB166">
        <v>99999</v>
      </c>
      <c r="AC166">
        <v>99999</v>
      </c>
      <c r="AD166">
        <v>99999</v>
      </c>
      <c r="AE166">
        <v>99999</v>
      </c>
      <c r="AF166">
        <v>99999</v>
      </c>
      <c r="AG166">
        <v>99999</v>
      </c>
      <c r="AH166">
        <v>99999</v>
      </c>
      <c r="AI166">
        <v>99999</v>
      </c>
      <c r="AJ166">
        <v>99999</v>
      </c>
      <c r="AK166">
        <v>99999</v>
      </c>
      <c r="AL166">
        <v>99999</v>
      </c>
      <c r="AM166">
        <v>99999</v>
      </c>
      <c r="AN166">
        <v>99999</v>
      </c>
      <c r="AO166">
        <v>99999</v>
      </c>
      <c r="AP166">
        <v>99999</v>
      </c>
      <c r="AQ166">
        <v>99999</v>
      </c>
      <c r="AR166">
        <v>99999</v>
      </c>
      <c r="AS166">
        <v>99999</v>
      </c>
      <c r="AT166">
        <v>99999</v>
      </c>
      <c r="AU166">
        <v>99999</v>
      </c>
      <c r="AV166">
        <v>99999</v>
      </c>
      <c r="AW166">
        <v>99999</v>
      </c>
      <c r="AX166">
        <v>99999</v>
      </c>
      <c r="AY166">
        <v>99999</v>
      </c>
      <c r="AZ166">
        <v>99999</v>
      </c>
    </row>
    <row r="167" spans="1:52" x14ac:dyDescent="0.2">
      <c r="A167" t="s">
        <v>143</v>
      </c>
      <c r="B167">
        <v>99999</v>
      </c>
      <c r="C167">
        <v>99999</v>
      </c>
      <c r="D167">
        <v>99999</v>
      </c>
      <c r="E167">
        <v>99999</v>
      </c>
      <c r="F167">
        <v>99999</v>
      </c>
      <c r="G167">
        <v>99999</v>
      </c>
      <c r="H167">
        <v>99999</v>
      </c>
      <c r="I167">
        <v>99999</v>
      </c>
      <c r="J167">
        <v>99999</v>
      </c>
      <c r="K167">
        <v>99999</v>
      </c>
      <c r="L167">
        <v>99999</v>
      </c>
      <c r="M167">
        <v>99999</v>
      </c>
      <c r="N167">
        <v>99999</v>
      </c>
      <c r="O167">
        <v>99999</v>
      </c>
      <c r="P167">
        <v>99999</v>
      </c>
      <c r="Q167">
        <v>99999</v>
      </c>
      <c r="R167">
        <v>99999</v>
      </c>
      <c r="S167">
        <v>99999</v>
      </c>
      <c r="T167">
        <v>99999</v>
      </c>
      <c r="U167">
        <v>99999</v>
      </c>
      <c r="V167">
        <v>99999</v>
      </c>
      <c r="W167">
        <v>99999</v>
      </c>
      <c r="X167">
        <v>99999</v>
      </c>
      <c r="Y167">
        <v>99999</v>
      </c>
      <c r="Z167">
        <v>99999</v>
      </c>
      <c r="AA167">
        <v>99999</v>
      </c>
      <c r="AB167">
        <v>99999</v>
      </c>
      <c r="AC167">
        <v>99999</v>
      </c>
      <c r="AD167">
        <v>99999</v>
      </c>
      <c r="AE167">
        <v>99999</v>
      </c>
      <c r="AF167">
        <v>99999</v>
      </c>
      <c r="AG167">
        <v>99999</v>
      </c>
      <c r="AH167">
        <v>99999</v>
      </c>
      <c r="AI167">
        <v>99999</v>
      </c>
      <c r="AJ167">
        <v>99999</v>
      </c>
      <c r="AK167">
        <v>99999</v>
      </c>
      <c r="AL167">
        <v>99999</v>
      </c>
      <c r="AM167">
        <v>99999</v>
      </c>
      <c r="AN167">
        <v>99999</v>
      </c>
      <c r="AO167">
        <v>99999</v>
      </c>
      <c r="AP167">
        <v>99999</v>
      </c>
      <c r="AQ167">
        <v>99999</v>
      </c>
      <c r="AR167">
        <v>99999</v>
      </c>
      <c r="AS167">
        <v>99999</v>
      </c>
      <c r="AT167">
        <v>99999</v>
      </c>
      <c r="AU167">
        <v>99999</v>
      </c>
      <c r="AV167">
        <v>99999</v>
      </c>
      <c r="AW167">
        <v>99999</v>
      </c>
      <c r="AX167">
        <v>99999</v>
      </c>
      <c r="AY167">
        <v>99999</v>
      </c>
      <c r="AZ167">
        <v>99999</v>
      </c>
    </row>
    <row r="168" spans="1:52" x14ac:dyDescent="0.2">
      <c r="A168" t="s">
        <v>144</v>
      </c>
      <c r="B168">
        <v>99999</v>
      </c>
      <c r="C168">
        <v>99999</v>
      </c>
      <c r="D168">
        <v>99999</v>
      </c>
      <c r="E168">
        <v>99999</v>
      </c>
      <c r="F168">
        <v>99999</v>
      </c>
      <c r="G168">
        <v>99999</v>
      </c>
      <c r="H168">
        <v>99999</v>
      </c>
      <c r="I168">
        <v>99999</v>
      </c>
      <c r="J168">
        <v>99999</v>
      </c>
      <c r="K168">
        <v>99999</v>
      </c>
      <c r="L168">
        <v>99999</v>
      </c>
      <c r="M168">
        <v>99999</v>
      </c>
      <c r="N168">
        <v>99999</v>
      </c>
      <c r="O168">
        <v>99999</v>
      </c>
      <c r="P168">
        <v>99999</v>
      </c>
      <c r="Q168">
        <v>99999</v>
      </c>
      <c r="R168">
        <v>99999</v>
      </c>
      <c r="S168">
        <v>99999</v>
      </c>
      <c r="T168">
        <v>99999</v>
      </c>
      <c r="U168">
        <v>99999</v>
      </c>
      <c r="V168">
        <v>99999</v>
      </c>
      <c r="W168">
        <v>99999</v>
      </c>
      <c r="X168">
        <v>99999</v>
      </c>
      <c r="Y168">
        <v>99999</v>
      </c>
      <c r="Z168">
        <v>99999</v>
      </c>
      <c r="AA168">
        <v>99999</v>
      </c>
      <c r="AB168">
        <v>99999</v>
      </c>
      <c r="AC168">
        <v>99999</v>
      </c>
      <c r="AD168">
        <v>99999</v>
      </c>
      <c r="AE168">
        <v>99999</v>
      </c>
      <c r="AF168">
        <v>99999</v>
      </c>
      <c r="AG168">
        <v>99999</v>
      </c>
      <c r="AH168">
        <v>99999</v>
      </c>
      <c r="AI168">
        <v>99999</v>
      </c>
      <c r="AJ168">
        <v>99999</v>
      </c>
      <c r="AK168">
        <v>99999</v>
      </c>
      <c r="AL168">
        <v>99999</v>
      </c>
      <c r="AM168">
        <v>99999</v>
      </c>
      <c r="AN168">
        <v>99999</v>
      </c>
      <c r="AO168">
        <v>99999</v>
      </c>
      <c r="AP168">
        <v>99999</v>
      </c>
      <c r="AQ168">
        <v>99999</v>
      </c>
      <c r="AR168">
        <v>99999</v>
      </c>
      <c r="AS168">
        <v>99999</v>
      </c>
      <c r="AT168">
        <v>99999</v>
      </c>
      <c r="AU168">
        <v>99999</v>
      </c>
      <c r="AV168">
        <v>99999</v>
      </c>
      <c r="AW168">
        <v>99999</v>
      </c>
      <c r="AX168">
        <v>99999</v>
      </c>
      <c r="AY168">
        <v>99999</v>
      </c>
      <c r="AZ168">
        <v>99999</v>
      </c>
    </row>
    <row r="169" spans="1:52" x14ac:dyDescent="0.2">
      <c r="A169" t="s">
        <v>145</v>
      </c>
      <c r="B169">
        <v>99999</v>
      </c>
      <c r="C169">
        <v>99999</v>
      </c>
      <c r="D169">
        <v>99999</v>
      </c>
      <c r="E169">
        <v>99999</v>
      </c>
      <c r="F169">
        <v>99999</v>
      </c>
      <c r="G169">
        <v>99999</v>
      </c>
      <c r="H169">
        <v>99999</v>
      </c>
      <c r="I169">
        <v>99999</v>
      </c>
      <c r="J169">
        <v>99999</v>
      </c>
      <c r="K169">
        <v>99999</v>
      </c>
      <c r="L169">
        <v>99999</v>
      </c>
      <c r="M169">
        <v>99999</v>
      </c>
      <c r="N169">
        <v>99999</v>
      </c>
      <c r="O169">
        <v>99999</v>
      </c>
      <c r="P169">
        <v>99999</v>
      </c>
      <c r="Q169">
        <v>99999</v>
      </c>
      <c r="R169">
        <v>99999</v>
      </c>
      <c r="S169">
        <v>99999</v>
      </c>
      <c r="T169">
        <v>99999</v>
      </c>
      <c r="U169">
        <v>99999</v>
      </c>
      <c r="V169">
        <v>99999</v>
      </c>
      <c r="W169">
        <v>99999</v>
      </c>
      <c r="X169">
        <v>99999</v>
      </c>
      <c r="Y169">
        <v>99999</v>
      </c>
      <c r="Z169">
        <v>99999</v>
      </c>
      <c r="AA169">
        <v>99999</v>
      </c>
      <c r="AB169">
        <v>99999</v>
      </c>
      <c r="AC169">
        <v>99999</v>
      </c>
      <c r="AD169">
        <v>99999</v>
      </c>
      <c r="AE169">
        <v>99999</v>
      </c>
      <c r="AF169">
        <v>99999</v>
      </c>
      <c r="AG169">
        <v>99999</v>
      </c>
      <c r="AH169">
        <v>99999</v>
      </c>
      <c r="AI169">
        <v>99999</v>
      </c>
      <c r="AJ169">
        <v>99999</v>
      </c>
      <c r="AK169">
        <v>99999</v>
      </c>
      <c r="AL169">
        <v>99999</v>
      </c>
      <c r="AM169">
        <v>99999</v>
      </c>
      <c r="AN169">
        <v>99999</v>
      </c>
      <c r="AO169">
        <v>99999</v>
      </c>
      <c r="AP169">
        <v>99999</v>
      </c>
      <c r="AQ169">
        <v>99999</v>
      </c>
      <c r="AR169">
        <v>99999</v>
      </c>
      <c r="AS169">
        <v>99999</v>
      </c>
      <c r="AT169">
        <v>99999</v>
      </c>
      <c r="AU169">
        <v>99999</v>
      </c>
      <c r="AV169">
        <v>99999</v>
      </c>
      <c r="AW169">
        <v>99999</v>
      </c>
      <c r="AX169">
        <v>99999</v>
      </c>
      <c r="AY169">
        <v>99999</v>
      </c>
      <c r="AZ169">
        <v>99999</v>
      </c>
    </row>
    <row r="170" spans="1:52" x14ac:dyDescent="0.2">
      <c r="A170" t="s">
        <v>146</v>
      </c>
      <c r="B170">
        <v>99999</v>
      </c>
      <c r="C170">
        <v>99999</v>
      </c>
      <c r="D170">
        <v>99999</v>
      </c>
      <c r="E170">
        <v>99999</v>
      </c>
      <c r="F170">
        <v>99999</v>
      </c>
      <c r="G170">
        <v>99999</v>
      </c>
      <c r="H170">
        <v>99999</v>
      </c>
      <c r="I170">
        <v>99999</v>
      </c>
      <c r="J170">
        <v>99999</v>
      </c>
      <c r="K170">
        <v>99999</v>
      </c>
      <c r="L170">
        <v>99999</v>
      </c>
      <c r="M170">
        <v>99999</v>
      </c>
      <c r="N170">
        <v>99999</v>
      </c>
      <c r="O170">
        <v>99999</v>
      </c>
      <c r="P170">
        <v>99999</v>
      </c>
      <c r="Q170">
        <v>99999</v>
      </c>
      <c r="R170">
        <v>99999</v>
      </c>
      <c r="S170">
        <v>99999</v>
      </c>
      <c r="T170">
        <v>99999</v>
      </c>
      <c r="U170">
        <v>99999</v>
      </c>
      <c r="V170">
        <v>99999</v>
      </c>
      <c r="W170">
        <v>99999</v>
      </c>
      <c r="X170">
        <v>99999</v>
      </c>
      <c r="Y170">
        <v>99999</v>
      </c>
      <c r="Z170">
        <v>99999</v>
      </c>
      <c r="AA170">
        <v>99999</v>
      </c>
      <c r="AB170">
        <v>99999</v>
      </c>
      <c r="AC170">
        <v>99999</v>
      </c>
      <c r="AD170">
        <v>99999</v>
      </c>
      <c r="AE170">
        <v>99999</v>
      </c>
      <c r="AF170">
        <v>99999</v>
      </c>
      <c r="AG170">
        <v>99999</v>
      </c>
      <c r="AH170">
        <v>99999</v>
      </c>
      <c r="AI170">
        <v>99999</v>
      </c>
      <c r="AJ170">
        <v>99999</v>
      </c>
      <c r="AK170">
        <v>99999</v>
      </c>
      <c r="AL170">
        <v>99999</v>
      </c>
      <c r="AM170">
        <v>99999</v>
      </c>
      <c r="AN170">
        <v>99999</v>
      </c>
      <c r="AO170">
        <v>99999</v>
      </c>
      <c r="AP170">
        <v>99999</v>
      </c>
      <c r="AQ170">
        <v>99999</v>
      </c>
      <c r="AR170">
        <v>99999</v>
      </c>
      <c r="AS170">
        <v>99999</v>
      </c>
      <c r="AT170">
        <v>99999</v>
      </c>
      <c r="AU170">
        <v>99999</v>
      </c>
      <c r="AV170">
        <v>99999</v>
      </c>
      <c r="AW170">
        <v>99999</v>
      </c>
      <c r="AX170">
        <v>99999</v>
      </c>
      <c r="AY170">
        <v>99999</v>
      </c>
      <c r="AZ170">
        <v>99999</v>
      </c>
    </row>
    <row r="171" spans="1:52" x14ac:dyDescent="0.2">
      <c r="A171" t="s">
        <v>147</v>
      </c>
      <c r="B171">
        <v>99999</v>
      </c>
      <c r="C171">
        <v>99999</v>
      </c>
      <c r="D171">
        <v>99999</v>
      </c>
      <c r="E171">
        <v>99999</v>
      </c>
      <c r="F171">
        <v>99999</v>
      </c>
      <c r="G171">
        <v>99999</v>
      </c>
      <c r="H171">
        <v>99999</v>
      </c>
      <c r="I171">
        <v>99999</v>
      </c>
      <c r="J171">
        <v>99999</v>
      </c>
      <c r="K171">
        <v>99999</v>
      </c>
      <c r="L171">
        <v>99999</v>
      </c>
      <c r="M171">
        <v>99999</v>
      </c>
      <c r="N171">
        <v>99999</v>
      </c>
      <c r="O171">
        <v>99999</v>
      </c>
      <c r="P171">
        <v>99999</v>
      </c>
      <c r="Q171">
        <v>99999</v>
      </c>
      <c r="R171">
        <v>99999</v>
      </c>
      <c r="S171">
        <v>99999</v>
      </c>
      <c r="T171">
        <v>99999</v>
      </c>
      <c r="U171">
        <v>99999</v>
      </c>
      <c r="V171">
        <v>99999</v>
      </c>
      <c r="W171">
        <v>99999</v>
      </c>
      <c r="X171">
        <v>99999</v>
      </c>
      <c r="Y171">
        <v>99999</v>
      </c>
      <c r="Z171">
        <v>99999</v>
      </c>
      <c r="AA171">
        <v>99999</v>
      </c>
      <c r="AB171">
        <v>99999</v>
      </c>
      <c r="AC171">
        <v>99999</v>
      </c>
      <c r="AD171">
        <v>99999</v>
      </c>
      <c r="AE171">
        <v>99999</v>
      </c>
      <c r="AF171">
        <v>99999</v>
      </c>
      <c r="AG171">
        <v>99999</v>
      </c>
      <c r="AH171">
        <v>99999</v>
      </c>
      <c r="AI171">
        <v>99999</v>
      </c>
      <c r="AJ171">
        <v>99999</v>
      </c>
      <c r="AK171">
        <v>99999</v>
      </c>
      <c r="AL171">
        <v>99999</v>
      </c>
      <c r="AM171">
        <v>99999</v>
      </c>
      <c r="AN171">
        <v>99999</v>
      </c>
      <c r="AO171">
        <v>99999</v>
      </c>
      <c r="AP171">
        <v>99999</v>
      </c>
      <c r="AQ171">
        <v>99999</v>
      </c>
      <c r="AR171">
        <v>99999</v>
      </c>
      <c r="AS171">
        <v>99999</v>
      </c>
      <c r="AT171">
        <v>99999</v>
      </c>
      <c r="AU171">
        <v>99999</v>
      </c>
      <c r="AV171">
        <v>99999</v>
      </c>
      <c r="AW171">
        <v>99999</v>
      </c>
      <c r="AX171">
        <v>99999</v>
      </c>
      <c r="AY171">
        <v>99999</v>
      </c>
      <c r="AZ171">
        <v>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WORLD</vt:lpstr>
      <vt:lpstr>Sheet1</vt:lpstr>
      <vt:lpstr>Sheet3</vt:lpstr>
      <vt:lpstr>Baseline</vt:lpstr>
      <vt:lpstr>2Degree+Materials_modified2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2021-02-16T10:23:17Z</dcterms:created>
  <dcterms:modified xsi:type="dcterms:W3CDTF">2021-03-07T21:22:18Z</dcterms:modified>
</cp:coreProperties>
</file>