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4.2_2Degree/LowActivLimFF_noHP/"/>
    </mc:Choice>
  </mc:AlternateContent>
  <xr:revisionPtr revIDLastSave="0" documentId="13_ncr:1_{A1D51E7A-1FCD-144E-A03E-2141BA21FC6F}" xr6:coauthVersionLast="46" xr6:coauthVersionMax="46" xr10:uidLastSave="{00000000-0000-0000-0000-000000000000}"/>
  <bookViews>
    <workbookView xWindow="0" yWindow="0" windowWidth="28800" windowHeight="18000" xr2:uid="{E352B8FF-0BB7-0949-88E1-300CBEB8D8D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" i="1" l="1"/>
  <c r="AS7" i="1"/>
  <c r="AT7" i="1"/>
  <c r="AU7" i="1"/>
  <c r="AV7" i="1"/>
  <c r="AW7" i="1"/>
  <c r="AX7" i="1"/>
  <c r="AY7" i="1"/>
  <c r="AZ7" i="1"/>
  <c r="AQ7" i="1"/>
  <c r="AH7" i="1"/>
  <c r="AI7" i="1"/>
  <c r="AJ7" i="1"/>
  <c r="AK7" i="1"/>
  <c r="AL7" i="1"/>
  <c r="AM7" i="1"/>
  <c r="AN7" i="1"/>
  <c r="AO7" i="1"/>
  <c r="AP7" i="1"/>
  <c r="AG7" i="1"/>
  <c r="AC7" i="1"/>
  <c r="AD7" i="1"/>
  <c r="AE7" i="1"/>
  <c r="AF7" i="1"/>
  <c r="W7" i="1"/>
  <c r="X7" i="1"/>
  <c r="Y7" i="1"/>
  <c r="Z7" i="1"/>
  <c r="AA7" i="1"/>
  <c r="A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7" i="1"/>
  <c r="AQ15" i="1"/>
  <c r="AH15" i="1"/>
  <c r="AI15" i="1"/>
  <c r="AJ15" i="1"/>
  <c r="AK15" i="1"/>
  <c r="AL15" i="1"/>
  <c r="AM15" i="1"/>
  <c r="AN15" i="1"/>
  <c r="AO15" i="1"/>
  <c r="AP15" i="1"/>
  <c r="AG15" i="1"/>
  <c r="AF15" i="1"/>
  <c r="AY11" i="1"/>
  <c r="AZ11" i="1"/>
  <c r="AR11" i="1"/>
  <c r="AS11" i="1"/>
  <c r="AT11" i="1"/>
  <c r="AU11" i="1"/>
  <c r="AV11" i="1"/>
  <c r="AW11" i="1"/>
  <c r="AX11" i="1"/>
  <c r="AQ11" i="1"/>
  <c r="AG11" i="1"/>
  <c r="AH11" i="1"/>
  <c r="AI11" i="1"/>
  <c r="AJ11" i="1"/>
  <c r="AK11" i="1"/>
  <c r="AL11" i="1"/>
  <c r="AM11" i="1"/>
  <c r="AN11" i="1"/>
  <c r="AO11" i="1"/>
  <c r="AP11" i="1"/>
  <c r="AE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1" i="1"/>
  <c r="AF11" i="1"/>
  <c r="AR15" i="1"/>
  <c r="AS15" i="1"/>
  <c r="AT15" i="1"/>
  <c r="AU15" i="1"/>
  <c r="AV15" i="1"/>
  <c r="AW15" i="1"/>
  <c r="AX15" i="1"/>
  <c r="AY15" i="1"/>
  <c r="AZ15" i="1"/>
  <c r="W15" i="1"/>
  <c r="X15" i="1"/>
  <c r="Y15" i="1"/>
  <c r="Z15" i="1"/>
  <c r="AA15" i="1"/>
  <c r="AB15" i="1"/>
  <c r="AC15" i="1"/>
  <c r="AD15" i="1"/>
  <c r="AE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G10" i="1"/>
  <c r="H10" i="1"/>
  <c r="I10" i="1"/>
  <c r="J10" i="1"/>
  <c r="K10" i="1"/>
  <c r="L10" i="1"/>
  <c r="M10" i="1"/>
  <c r="N10" i="1"/>
  <c r="O10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F10" i="1"/>
  <c r="F14" i="1"/>
  <c r="E14" i="1"/>
  <c r="C14" i="1"/>
  <c r="D14" i="1"/>
  <c r="B14" i="1"/>
  <c r="C10" i="1"/>
  <c r="D10" i="1"/>
  <c r="E10" i="1"/>
  <c r="B10" i="1"/>
  <c r="C6" i="1"/>
  <c r="D6" i="1"/>
  <c r="B6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</calcChain>
</file>

<file path=xl/sharedStrings.xml><?xml version="1.0" encoding="utf-8"?>
<sst xmlns="http://schemas.openxmlformats.org/spreadsheetml/2006/main" count="15" uniqueCount="15">
  <si>
    <t>[Globe,*,*]:</t>
  </si>
  <si>
    <t>2060:=</t>
  </si>
  <si>
    <t>C1CO00I00</t>
  </si>
  <si>
    <t>TotalTechnologyAnnualActivityLowerLimit</t>
  </si>
  <si>
    <t>C1NG00I00</t>
  </si>
  <si>
    <t>C1OI00I00</t>
  </si>
  <si>
    <t>newCO</t>
  </si>
  <si>
    <t>newOI</t>
  </si>
  <si>
    <t>newNG</t>
  </si>
  <si>
    <t>newNG2</t>
  </si>
  <si>
    <t>newCO2</t>
  </si>
  <si>
    <t>newOI2</t>
  </si>
  <si>
    <t>newOI3</t>
  </si>
  <si>
    <t>newCO3</t>
  </si>
  <si>
    <t>newNG3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</si>
</sst>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5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5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 GLUCOSE ActivityLowerLimit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C1CO00I00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139.24760000000001</c:v>
                </c:pt>
                <c:pt idx="1">
                  <c:v>140.35120000000001</c:v>
                </c:pt>
                <c:pt idx="2">
                  <c:v>141.45480000000001</c:v>
                </c:pt>
                <c:pt idx="3">
                  <c:v>142.5583</c:v>
                </c:pt>
                <c:pt idx="4">
                  <c:v>143.6619</c:v>
                </c:pt>
                <c:pt idx="5">
                  <c:v>144.7655</c:v>
                </c:pt>
                <c:pt idx="6">
                  <c:v>145.869</c:v>
                </c:pt>
                <c:pt idx="7">
                  <c:v>146.9726</c:v>
                </c:pt>
                <c:pt idx="8">
                  <c:v>148.0762</c:v>
                </c:pt>
                <c:pt idx="9">
                  <c:v>149.1797</c:v>
                </c:pt>
                <c:pt idx="10">
                  <c:v>150</c:v>
                </c:pt>
                <c:pt idx="11">
                  <c:v>144.4</c:v>
                </c:pt>
                <c:pt idx="12">
                  <c:v>138.80000000000001</c:v>
                </c:pt>
                <c:pt idx="13">
                  <c:v>133.19999999999999</c:v>
                </c:pt>
                <c:pt idx="14">
                  <c:v>127.6</c:v>
                </c:pt>
                <c:pt idx="15">
                  <c:v>122</c:v>
                </c:pt>
                <c:pt idx="16">
                  <c:v>117</c:v>
                </c:pt>
                <c:pt idx="17">
                  <c:v>112</c:v>
                </c:pt>
                <c:pt idx="18">
                  <c:v>107</c:v>
                </c:pt>
                <c:pt idx="19">
                  <c:v>102</c:v>
                </c:pt>
                <c:pt idx="20">
                  <c:v>97</c:v>
                </c:pt>
                <c:pt idx="21">
                  <c:v>94</c:v>
                </c:pt>
                <c:pt idx="22">
                  <c:v>91</c:v>
                </c:pt>
                <c:pt idx="23">
                  <c:v>88</c:v>
                </c:pt>
                <c:pt idx="24">
                  <c:v>85</c:v>
                </c:pt>
                <c:pt idx="25">
                  <c:v>82</c:v>
                </c:pt>
                <c:pt idx="26">
                  <c:v>81.8</c:v>
                </c:pt>
                <c:pt idx="27">
                  <c:v>81.599999999999994</c:v>
                </c:pt>
                <c:pt idx="28">
                  <c:v>81.400000000000006</c:v>
                </c:pt>
                <c:pt idx="29">
                  <c:v>81.2</c:v>
                </c:pt>
                <c:pt idx="30">
                  <c:v>81</c:v>
                </c:pt>
                <c:pt idx="31">
                  <c:v>81.2</c:v>
                </c:pt>
                <c:pt idx="32">
                  <c:v>81.400000000000006</c:v>
                </c:pt>
                <c:pt idx="33">
                  <c:v>81.599999999999994</c:v>
                </c:pt>
                <c:pt idx="34">
                  <c:v>81.8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6-834B-BA5D-B1410CE04D8A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C1NG00I00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108.0354</c:v>
                </c:pt>
                <c:pt idx="1">
                  <c:v>109.717</c:v>
                </c:pt>
                <c:pt idx="2">
                  <c:v>111.3986</c:v>
                </c:pt>
                <c:pt idx="3">
                  <c:v>113.0802</c:v>
                </c:pt>
                <c:pt idx="4">
                  <c:v>114.76179999999999</c:v>
                </c:pt>
                <c:pt idx="5">
                  <c:v>116.44329999999999</c:v>
                </c:pt>
                <c:pt idx="6">
                  <c:v>118.1249</c:v>
                </c:pt>
                <c:pt idx="7">
                  <c:v>119.8065</c:v>
                </c:pt>
                <c:pt idx="8">
                  <c:v>121.4881</c:v>
                </c:pt>
                <c:pt idx="9">
                  <c:v>123.16970000000001</c:v>
                </c:pt>
                <c:pt idx="10">
                  <c:v>125</c:v>
                </c:pt>
                <c:pt idx="11">
                  <c:v>127</c:v>
                </c:pt>
                <c:pt idx="12">
                  <c:v>129</c:v>
                </c:pt>
                <c:pt idx="13">
                  <c:v>131</c:v>
                </c:pt>
                <c:pt idx="14">
                  <c:v>133</c:v>
                </c:pt>
                <c:pt idx="15">
                  <c:v>135</c:v>
                </c:pt>
                <c:pt idx="16">
                  <c:v>135.19999999999999</c:v>
                </c:pt>
                <c:pt idx="17">
                  <c:v>135.4</c:v>
                </c:pt>
                <c:pt idx="18">
                  <c:v>135.6</c:v>
                </c:pt>
                <c:pt idx="19">
                  <c:v>135.80000000000001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136</c:v>
                </c:pt>
                <c:pt idx="24">
                  <c:v>136</c:v>
                </c:pt>
                <c:pt idx="25">
                  <c:v>136</c:v>
                </c:pt>
                <c:pt idx="26">
                  <c:v>135</c:v>
                </c:pt>
                <c:pt idx="27">
                  <c:v>134</c:v>
                </c:pt>
                <c:pt idx="28">
                  <c:v>133</c:v>
                </c:pt>
                <c:pt idx="29">
                  <c:v>132</c:v>
                </c:pt>
                <c:pt idx="30">
                  <c:v>131</c:v>
                </c:pt>
                <c:pt idx="31">
                  <c:v>130.19999999999999</c:v>
                </c:pt>
                <c:pt idx="32">
                  <c:v>129.4</c:v>
                </c:pt>
                <c:pt idx="33">
                  <c:v>128.6</c:v>
                </c:pt>
                <c:pt idx="34">
                  <c:v>127.8</c:v>
                </c:pt>
                <c:pt idx="35">
                  <c:v>127</c:v>
                </c:pt>
                <c:pt idx="36">
                  <c:v>126.2</c:v>
                </c:pt>
                <c:pt idx="37">
                  <c:v>125.4</c:v>
                </c:pt>
                <c:pt idx="38">
                  <c:v>124.6</c:v>
                </c:pt>
                <c:pt idx="39">
                  <c:v>123.8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123</c:v>
                </c:pt>
                <c:pt idx="5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6-834B-BA5D-B1410CE04D8A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C1OI00I00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167.54560000000001</c:v>
                </c:pt>
                <c:pt idx="1">
                  <c:v>168.1463</c:v>
                </c:pt>
                <c:pt idx="2">
                  <c:v>168.74700000000001</c:v>
                </c:pt>
                <c:pt idx="3">
                  <c:v>169.3477</c:v>
                </c:pt>
                <c:pt idx="4">
                  <c:v>169.94829999999999</c:v>
                </c:pt>
                <c:pt idx="5">
                  <c:v>170.54900000000001</c:v>
                </c:pt>
                <c:pt idx="6">
                  <c:v>171.1497</c:v>
                </c:pt>
                <c:pt idx="7">
                  <c:v>171.75040000000001</c:v>
                </c:pt>
                <c:pt idx="8">
                  <c:v>172.351</c:v>
                </c:pt>
                <c:pt idx="9">
                  <c:v>172.95169999999999</c:v>
                </c:pt>
                <c:pt idx="10">
                  <c:v>174</c:v>
                </c:pt>
                <c:pt idx="11">
                  <c:v>172.2</c:v>
                </c:pt>
                <c:pt idx="12">
                  <c:v>170.4</c:v>
                </c:pt>
                <c:pt idx="13">
                  <c:v>168.6</c:v>
                </c:pt>
                <c:pt idx="14">
                  <c:v>166.8</c:v>
                </c:pt>
                <c:pt idx="15">
                  <c:v>165</c:v>
                </c:pt>
                <c:pt idx="16">
                  <c:v>163.19999999999999</c:v>
                </c:pt>
                <c:pt idx="17">
                  <c:v>161.4</c:v>
                </c:pt>
                <c:pt idx="18">
                  <c:v>159.6</c:v>
                </c:pt>
                <c:pt idx="19">
                  <c:v>157.80000000000001</c:v>
                </c:pt>
                <c:pt idx="20">
                  <c:v>156</c:v>
                </c:pt>
                <c:pt idx="21">
                  <c:v>154</c:v>
                </c:pt>
                <c:pt idx="22">
                  <c:v>152</c:v>
                </c:pt>
                <c:pt idx="23">
                  <c:v>150</c:v>
                </c:pt>
                <c:pt idx="24">
                  <c:v>148</c:v>
                </c:pt>
                <c:pt idx="25">
                  <c:v>146</c:v>
                </c:pt>
                <c:pt idx="26">
                  <c:v>144.19999999999999</c:v>
                </c:pt>
                <c:pt idx="27">
                  <c:v>142.4</c:v>
                </c:pt>
                <c:pt idx="28">
                  <c:v>140.6</c:v>
                </c:pt>
                <c:pt idx="29">
                  <c:v>138.80000000000001</c:v>
                </c:pt>
                <c:pt idx="30">
                  <c:v>137</c:v>
                </c:pt>
                <c:pt idx="31">
                  <c:v>134.80000000000001</c:v>
                </c:pt>
                <c:pt idx="32">
                  <c:v>132.6</c:v>
                </c:pt>
                <c:pt idx="33">
                  <c:v>130.4</c:v>
                </c:pt>
                <c:pt idx="34">
                  <c:v>128.19999999999999</c:v>
                </c:pt>
                <c:pt idx="35">
                  <c:v>126</c:v>
                </c:pt>
                <c:pt idx="36">
                  <c:v>124.2</c:v>
                </c:pt>
                <c:pt idx="37">
                  <c:v>122.4</c:v>
                </c:pt>
                <c:pt idx="38">
                  <c:v>120.6</c:v>
                </c:pt>
                <c:pt idx="39">
                  <c:v>118.8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6-834B-BA5D-B1410CE0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8960"/>
        <c:axId val="2053879951"/>
      </c:lineChart>
      <c:catAx>
        <c:axId val="526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53879951"/>
        <c:crosses val="autoZero"/>
        <c:auto val="1"/>
        <c:lblAlgn val="ctr"/>
        <c:lblOffset val="100"/>
        <c:noMultiLvlLbl val="0"/>
      </c:catAx>
      <c:valAx>
        <c:axId val="20538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26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newCO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5">
                  <c:v>139.24760000000001</c:v>
                </c:pt>
                <c:pt idx="6">
                  <c:v>139.24760000000001</c:v>
                </c:pt>
                <c:pt idx="7">
                  <c:v>139.24760000000001</c:v>
                </c:pt>
                <c:pt idx="8">
                  <c:v>139.24760000000001</c:v>
                </c:pt>
                <c:pt idx="9">
                  <c:v>139.24760000000001</c:v>
                </c:pt>
                <c:pt idx="10">
                  <c:v>139.24760000000001</c:v>
                </c:pt>
                <c:pt idx="11">
                  <c:v>132.28522000000001</c:v>
                </c:pt>
                <c:pt idx="12">
                  <c:v>125.32284000000001</c:v>
                </c:pt>
                <c:pt idx="13">
                  <c:v>118.36046000000002</c:v>
                </c:pt>
                <c:pt idx="14">
                  <c:v>111.39808000000002</c:v>
                </c:pt>
                <c:pt idx="15">
                  <c:v>104.43570000000003</c:v>
                </c:pt>
                <c:pt idx="16">
                  <c:v>97.473320000000029</c:v>
                </c:pt>
                <c:pt idx="17">
                  <c:v>90.510940000000033</c:v>
                </c:pt>
                <c:pt idx="18">
                  <c:v>83.548560000000037</c:v>
                </c:pt>
                <c:pt idx="19">
                  <c:v>76.586180000000041</c:v>
                </c:pt>
                <c:pt idx="20">
                  <c:v>69.623800000000045</c:v>
                </c:pt>
                <c:pt idx="21">
                  <c:v>62.661420000000042</c:v>
                </c:pt>
                <c:pt idx="22">
                  <c:v>55.699040000000039</c:v>
                </c:pt>
                <c:pt idx="23">
                  <c:v>48.736660000000036</c:v>
                </c:pt>
                <c:pt idx="24">
                  <c:v>41.774280000000033</c:v>
                </c:pt>
                <c:pt idx="25">
                  <c:v>34.81190000000003</c:v>
                </c:pt>
                <c:pt idx="26">
                  <c:v>27.84952000000003</c:v>
                </c:pt>
                <c:pt idx="27">
                  <c:v>20.887140000000031</c:v>
                </c:pt>
                <c:pt idx="28">
                  <c:v>13.924760000000031</c:v>
                </c:pt>
                <c:pt idx="29">
                  <c:v>6.9623800000000307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D-574D-8CEB-93AB3190073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newNG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108.0354</c:v>
                </c:pt>
                <c:pt idx="1">
                  <c:v>108.0354</c:v>
                </c:pt>
                <c:pt idx="2">
                  <c:v>108.0354</c:v>
                </c:pt>
                <c:pt idx="3">
                  <c:v>108.0354</c:v>
                </c:pt>
                <c:pt idx="4">
                  <c:v>108.0354</c:v>
                </c:pt>
                <c:pt idx="5">
                  <c:v>108.0354</c:v>
                </c:pt>
                <c:pt idx="6">
                  <c:v>108.0354</c:v>
                </c:pt>
                <c:pt idx="7">
                  <c:v>108.0354</c:v>
                </c:pt>
                <c:pt idx="8">
                  <c:v>108.0354</c:v>
                </c:pt>
                <c:pt idx="9">
                  <c:v>108.0354</c:v>
                </c:pt>
                <c:pt idx="10">
                  <c:v>108.0354</c:v>
                </c:pt>
                <c:pt idx="11">
                  <c:v>102.63363</c:v>
                </c:pt>
                <c:pt idx="12">
                  <c:v>97.231859999999998</c:v>
                </c:pt>
                <c:pt idx="13">
                  <c:v>91.830089999999998</c:v>
                </c:pt>
                <c:pt idx="14">
                  <c:v>86.428319999999999</c:v>
                </c:pt>
                <c:pt idx="15">
                  <c:v>81.02655</c:v>
                </c:pt>
                <c:pt idx="16">
                  <c:v>75.624780000000001</c:v>
                </c:pt>
                <c:pt idx="17">
                  <c:v>70.223010000000002</c:v>
                </c:pt>
                <c:pt idx="18">
                  <c:v>64.821240000000003</c:v>
                </c:pt>
                <c:pt idx="19">
                  <c:v>59.419470000000004</c:v>
                </c:pt>
                <c:pt idx="20">
                  <c:v>54.017700000000005</c:v>
                </c:pt>
                <c:pt idx="21">
                  <c:v>48.615930000000006</c:v>
                </c:pt>
                <c:pt idx="22">
                  <c:v>43.214160000000007</c:v>
                </c:pt>
                <c:pt idx="23">
                  <c:v>37.812390000000008</c:v>
                </c:pt>
                <c:pt idx="24">
                  <c:v>32.410620000000009</c:v>
                </c:pt>
                <c:pt idx="25">
                  <c:v>27.00885000000001</c:v>
                </c:pt>
                <c:pt idx="26">
                  <c:v>21.607080000000011</c:v>
                </c:pt>
                <c:pt idx="27">
                  <c:v>16.205310000000011</c:v>
                </c:pt>
                <c:pt idx="28">
                  <c:v>10.803540000000012</c:v>
                </c:pt>
                <c:pt idx="29">
                  <c:v>5.4017700000000124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D-574D-8CEB-93AB3190073C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newOI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167.54560000000001</c:v>
                </c:pt>
                <c:pt idx="1">
                  <c:v>167.54560000000001</c:v>
                </c:pt>
                <c:pt idx="2">
                  <c:v>167.54560000000001</c:v>
                </c:pt>
                <c:pt idx="3">
                  <c:v>167.54560000000001</c:v>
                </c:pt>
                <c:pt idx="4">
                  <c:v>167.54560000000001</c:v>
                </c:pt>
                <c:pt idx="5">
                  <c:v>167.54560000000001</c:v>
                </c:pt>
                <c:pt idx="6">
                  <c:v>167.54560000000001</c:v>
                </c:pt>
                <c:pt idx="7">
                  <c:v>167.54560000000001</c:v>
                </c:pt>
                <c:pt idx="8">
                  <c:v>167.54560000000001</c:v>
                </c:pt>
                <c:pt idx="9">
                  <c:v>167.54560000000001</c:v>
                </c:pt>
                <c:pt idx="10">
                  <c:v>167.54560000000001</c:v>
                </c:pt>
                <c:pt idx="11">
                  <c:v>159.16831999999999</c:v>
                </c:pt>
                <c:pt idx="12">
                  <c:v>150.79103999999998</c:v>
                </c:pt>
                <c:pt idx="13">
                  <c:v>142.41375999999997</c:v>
                </c:pt>
                <c:pt idx="14">
                  <c:v>134.03647999999995</c:v>
                </c:pt>
                <c:pt idx="15">
                  <c:v>125.65919999999996</c:v>
                </c:pt>
                <c:pt idx="16">
                  <c:v>117.28191999999996</c:v>
                </c:pt>
                <c:pt idx="17">
                  <c:v>108.90463999999996</c:v>
                </c:pt>
                <c:pt idx="18">
                  <c:v>100.52735999999996</c:v>
                </c:pt>
                <c:pt idx="19">
                  <c:v>92.15007999999996</c:v>
                </c:pt>
                <c:pt idx="20">
                  <c:v>83.772799999999961</c:v>
                </c:pt>
                <c:pt idx="21">
                  <c:v>75.395519999999962</c:v>
                </c:pt>
                <c:pt idx="22">
                  <c:v>67.018239999999963</c:v>
                </c:pt>
                <c:pt idx="23">
                  <c:v>58.640959999999964</c:v>
                </c:pt>
                <c:pt idx="24">
                  <c:v>50.263679999999965</c:v>
                </c:pt>
                <c:pt idx="25">
                  <c:v>41.886399999999966</c:v>
                </c:pt>
                <c:pt idx="26">
                  <c:v>33.509119999999967</c:v>
                </c:pt>
                <c:pt idx="27">
                  <c:v>25.131839999999968</c:v>
                </c:pt>
                <c:pt idx="28">
                  <c:v>16.754559999999969</c:v>
                </c:pt>
                <c:pt idx="29">
                  <c:v>8.3772799999999688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D-574D-8CEB-93AB3190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312063"/>
        <c:axId val="2031225519"/>
      </c:lineChart>
      <c:catAx>
        <c:axId val="20793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1225519"/>
        <c:crosses val="autoZero"/>
        <c:auto val="1"/>
        <c:lblAlgn val="ctr"/>
        <c:lblOffset val="100"/>
        <c:noMultiLvlLbl val="0"/>
      </c:catAx>
      <c:valAx>
        <c:axId val="20312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793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newCO2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139.24760000000001</c:v>
                </c:pt>
                <c:pt idx="1">
                  <c:v>140.35120000000001</c:v>
                </c:pt>
                <c:pt idx="2">
                  <c:v>141.45480000000001</c:v>
                </c:pt>
                <c:pt idx="3">
                  <c:v>142.5583</c:v>
                </c:pt>
                <c:pt idx="4">
                  <c:v>142.5583</c:v>
                </c:pt>
                <c:pt idx="5">
                  <c:v>142.5583</c:v>
                </c:pt>
                <c:pt idx="6">
                  <c:v>142.5583</c:v>
                </c:pt>
                <c:pt idx="7">
                  <c:v>141.5583</c:v>
                </c:pt>
                <c:pt idx="8">
                  <c:v>140.5583</c:v>
                </c:pt>
                <c:pt idx="9">
                  <c:v>139.5583</c:v>
                </c:pt>
                <c:pt idx="10">
                  <c:v>138.5583</c:v>
                </c:pt>
                <c:pt idx="11">
                  <c:v>134.5583</c:v>
                </c:pt>
                <c:pt idx="12">
                  <c:v>130.5583</c:v>
                </c:pt>
                <c:pt idx="13">
                  <c:v>126.5583</c:v>
                </c:pt>
                <c:pt idx="14">
                  <c:v>122.5583</c:v>
                </c:pt>
                <c:pt idx="15">
                  <c:v>118.5583</c:v>
                </c:pt>
                <c:pt idx="16">
                  <c:v>114.5583</c:v>
                </c:pt>
                <c:pt idx="17">
                  <c:v>110.5583</c:v>
                </c:pt>
                <c:pt idx="18">
                  <c:v>106.5583</c:v>
                </c:pt>
                <c:pt idx="19">
                  <c:v>102.5583</c:v>
                </c:pt>
                <c:pt idx="20">
                  <c:v>98.558300000000003</c:v>
                </c:pt>
                <c:pt idx="21">
                  <c:v>94.558300000000003</c:v>
                </c:pt>
                <c:pt idx="22">
                  <c:v>90.558300000000003</c:v>
                </c:pt>
                <c:pt idx="23">
                  <c:v>86.558300000000003</c:v>
                </c:pt>
                <c:pt idx="24">
                  <c:v>82.558300000000003</c:v>
                </c:pt>
                <c:pt idx="25">
                  <c:v>78.558300000000003</c:v>
                </c:pt>
                <c:pt idx="26">
                  <c:v>74.558300000000003</c:v>
                </c:pt>
                <c:pt idx="27">
                  <c:v>70.558300000000003</c:v>
                </c:pt>
                <c:pt idx="28">
                  <c:v>66.558300000000003</c:v>
                </c:pt>
                <c:pt idx="29">
                  <c:v>62.558300000000003</c:v>
                </c:pt>
                <c:pt idx="30">
                  <c:v>58.558300000000003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F-5644-88A0-B89A77C951D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newNG2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108.0354</c:v>
                </c:pt>
                <c:pt idx="1">
                  <c:v>109.717</c:v>
                </c:pt>
                <c:pt idx="2">
                  <c:v>111.3986</c:v>
                </c:pt>
                <c:pt idx="3">
                  <c:v>113.0802</c:v>
                </c:pt>
                <c:pt idx="4">
                  <c:v>114.76179999999999</c:v>
                </c:pt>
                <c:pt idx="5">
                  <c:v>116.44329999999999</c:v>
                </c:pt>
                <c:pt idx="6">
                  <c:v>116.44329999999999</c:v>
                </c:pt>
                <c:pt idx="7">
                  <c:v>116.44329999999999</c:v>
                </c:pt>
                <c:pt idx="8">
                  <c:v>116.44329999999999</c:v>
                </c:pt>
                <c:pt idx="9">
                  <c:v>116.44329999999999</c:v>
                </c:pt>
                <c:pt idx="10">
                  <c:v>116.44329999999999</c:v>
                </c:pt>
                <c:pt idx="11">
                  <c:v>116.44329999999999</c:v>
                </c:pt>
                <c:pt idx="12">
                  <c:v>116.44329999999999</c:v>
                </c:pt>
                <c:pt idx="13">
                  <c:v>113.44329999999999</c:v>
                </c:pt>
                <c:pt idx="14">
                  <c:v>110.44329999999999</c:v>
                </c:pt>
                <c:pt idx="15">
                  <c:v>107.44329999999999</c:v>
                </c:pt>
                <c:pt idx="16">
                  <c:v>104.44329999999999</c:v>
                </c:pt>
                <c:pt idx="17">
                  <c:v>101.44329999999999</c:v>
                </c:pt>
                <c:pt idx="18">
                  <c:v>98.443299999999994</c:v>
                </c:pt>
                <c:pt idx="19">
                  <c:v>95.443299999999994</c:v>
                </c:pt>
                <c:pt idx="20">
                  <c:v>92.443299999999994</c:v>
                </c:pt>
                <c:pt idx="21">
                  <c:v>89.443299999999994</c:v>
                </c:pt>
                <c:pt idx="22">
                  <c:v>86.443299999999994</c:v>
                </c:pt>
                <c:pt idx="23">
                  <c:v>83.443299999999994</c:v>
                </c:pt>
                <c:pt idx="24">
                  <c:v>80.443299999999994</c:v>
                </c:pt>
                <c:pt idx="25">
                  <c:v>77.443299999999994</c:v>
                </c:pt>
                <c:pt idx="26">
                  <c:v>74.443299999999994</c:v>
                </c:pt>
                <c:pt idx="27">
                  <c:v>71.443299999999994</c:v>
                </c:pt>
                <c:pt idx="28">
                  <c:v>68.443299999999994</c:v>
                </c:pt>
                <c:pt idx="29">
                  <c:v>65.443299999999994</c:v>
                </c:pt>
                <c:pt idx="30">
                  <c:v>62.443299999999994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F-5644-88A0-B89A77C951D2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newOI2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167.54560000000001</c:v>
                </c:pt>
                <c:pt idx="1">
                  <c:v>168.1463</c:v>
                </c:pt>
                <c:pt idx="2">
                  <c:v>168.74700000000001</c:v>
                </c:pt>
                <c:pt idx="3">
                  <c:v>169.3477</c:v>
                </c:pt>
                <c:pt idx="4">
                  <c:v>169.94829999999999</c:v>
                </c:pt>
                <c:pt idx="5">
                  <c:v>170.54900000000001</c:v>
                </c:pt>
                <c:pt idx="6">
                  <c:v>170.54900000000001</c:v>
                </c:pt>
                <c:pt idx="7">
                  <c:v>170.54900000000001</c:v>
                </c:pt>
                <c:pt idx="8">
                  <c:v>170.54900000000001</c:v>
                </c:pt>
                <c:pt idx="9">
                  <c:v>170.54900000000001</c:v>
                </c:pt>
                <c:pt idx="10">
                  <c:v>170.54900000000001</c:v>
                </c:pt>
                <c:pt idx="11">
                  <c:v>167.54900000000001</c:v>
                </c:pt>
                <c:pt idx="12">
                  <c:v>164.54900000000001</c:v>
                </c:pt>
                <c:pt idx="13">
                  <c:v>161.54900000000001</c:v>
                </c:pt>
                <c:pt idx="14">
                  <c:v>158.54900000000001</c:v>
                </c:pt>
                <c:pt idx="15">
                  <c:v>155.54900000000001</c:v>
                </c:pt>
                <c:pt idx="16">
                  <c:v>152.54900000000001</c:v>
                </c:pt>
                <c:pt idx="17">
                  <c:v>149.54900000000001</c:v>
                </c:pt>
                <c:pt idx="18">
                  <c:v>146.54900000000001</c:v>
                </c:pt>
                <c:pt idx="19">
                  <c:v>143.54900000000001</c:v>
                </c:pt>
                <c:pt idx="20">
                  <c:v>140.54900000000001</c:v>
                </c:pt>
                <c:pt idx="21">
                  <c:v>137.54900000000001</c:v>
                </c:pt>
                <c:pt idx="22">
                  <c:v>134.54900000000001</c:v>
                </c:pt>
                <c:pt idx="23">
                  <c:v>131.54900000000001</c:v>
                </c:pt>
                <c:pt idx="24">
                  <c:v>128.54900000000001</c:v>
                </c:pt>
                <c:pt idx="25">
                  <c:v>125.54900000000001</c:v>
                </c:pt>
                <c:pt idx="26">
                  <c:v>122.54900000000001</c:v>
                </c:pt>
                <c:pt idx="27">
                  <c:v>119.54900000000001</c:v>
                </c:pt>
                <c:pt idx="28">
                  <c:v>116.54900000000001</c:v>
                </c:pt>
                <c:pt idx="29">
                  <c:v>113.54900000000001</c:v>
                </c:pt>
                <c:pt idx="30">
                  <c:v>110.54900000000001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F-5644-88A0-B89A77C9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85792"/>
        <c:axId val="223010912"/>
      </c:lineChart>
      <c:catAx>
        <c:axId val="2229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23010912"/>
        <c:crosses val="autoZero"/>
        <c:auto val="1"/>
        <c:lblAlgn val="ctr"/>
        <c:lblOffset val="100"/>
        <c:noMultiLvlLbl val="0"/>
      </c:catAx>
      <c:valAx>
        <c:axId val="2230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229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newCO3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139.24760000000001</c:v>
                </c:pt>
                <c:pt idx="1">
                  <c:v>140.35120000000001</c:v>
                </c:pt>
                <c:pt idx="2">
                  <c:v>141.45480000000001</c:v>
                </c:pt>
                <c:pt idx="3">
                  <c:v>142.5583</c:v>
                </c:pt>
                <c:pt idx="4">
                  <c:v>142.5583</c:v>
                </c:pt>
                <c:pt idx="5">
                  <c:v>142.5583</c:v>
                </c:pt>
                <c:pt idx="6">
                  <c:v>142.5583</c:v>
                </c:pt>
                <c:pt idx="7">
                  <c:v>141.5583</c:v>
                </c:pt>
                <c:pt idx="8">
                  <c:v>140.5583</c:v>
                </c:pt>
                <c:pt idx="9">
                  <c:v>139.5583</c:v>
                </c:pt>
                <c:pt idx="10">
                  <c:v>138.5583</c:v>
                </c:pt>
                <c:pt idx="11">
                  <c:v>134.5583</c:v>
                </c:pt>
                <c:pt idx="12">
                  <c:v>130.5583</c:v>
                </c:pt>
                <c:pt idx="13">
                  <c:v>126.5583</c:v>
                </c:pt>
                <c:pt idx="14">
                  <c:v>122.5583</c:v>
                </c:pt>
                <c:pt idx="15">
                  <c:v>118.5583</c:v>
                </c:pt>
                <c:pt idx="16">
                  <c:v>114.5583</c:v>
                </c:pt>
                <c:pt idx="17">
                  <c:v>110.5583</c:v>
                </c:pt>
                <c:pt idx="18">
                  <c:v>106.5583</c:v>
                </c:pt>
                <c:pt idx="19">
                  <c:v>102.5583</c:v>
                </c:pt>
                <c:pt idx="20">
                  <c:v>98.558300000000003</c:v>
                </c:pt>
                <c:pt idx="21">
                  <c:v>94.558300000000003</c:v>
                </c:pt>
                <c:pt idx="22">
                  <c:v>90.558300000000003</c:v>
                </c:pt>
                <c:pt idx="23">
                  <c:v>86.558300000000003</c:v>
                </c:pt>
                <c:pt idx="24">
                  <c:v>82.558300000000003</c:v>
                </c:pt>
                <c:pt idx="25">
                  <c:v>78.558300000000003</c:v>
                </c:pt>
                <c:pt idx="26">
                  <c:v>74.558300000000003</c:v>
                </c:pt>
                <c:pt idx="27">
                  <c:v>70.558300000000003</c:v>
                </c:pt>
                <c:pt idx="28">
                  <c:v>66.558300000000003</c:v>
                </c:pt>
                <c:pt idx="29">
                  <c:v>62.558300000000003</c:v>
                </c:pt>
                <c:pt idx="30">
                  <c:v>58.558300000000003</c:v>
                </c:pt>
                <c:pt idx="31">
                  <c:v>54.558300000000003</c:v>
                </c:pt>
                <c:pt idx="32">
                  <c:v>50.558300000000003</c:v>
                </c:pt>
                <c:pt idx="33">
                  <c:v>46.558300000000003</c:v>
                </c:pt>
                <c:pt idx="34">
                  <c:v>42.558300000000003</c:v>
                </c:pt>
                <c:pt idx="35">
                  <c:v>38.558300000000003</c:v>
                </c:pt>
                <c:pt idx="36">
                  <c:v>34.558300000000003</c:v>
                </c:pt>
                <c:pt idx="37">
                  <c:v>30.558300000000003</c:v>
                </c:pt>
                <c:pt idx="38">
                  <c:v>26.558300000000003</c:v>
                </c:pt>
                <c:pt idx="39">
                  <c:v>22.558300000000003</c:v>
                </c:pt>
                <c:pt idx="40">
                  <c:v>18.558300000000003</c:v>
                </c:pt>
                <c:pt idx="41">
                  <c:v>18.558300000000003</c:v>
                </c:pt>
                <c:pt idx="42">
                  <c:v>18.558300000000003</c:v>
                </c:pt>
                <c:pt idx="43">
                  <c:v>18.558300000000003</c:v>
                </c:pt>
                <c:pt idx="44">
                  <c:v>18.558300000000003</c:v>
                </c:pt>
                <c:pt idx="45">
                  <c:v>18.558300000000003</c:v>
                </c:pt>
                <c:pt idx="46">
                  <c:v>18.558300000000003</c:v>
                </c:pt>
                <c:pt idx="47">
                  <c:v>18.558300000000003</c:v>
                </c:pt>
                <c:pt idx="48">
                  <c:v>18.558300000000003</c:v>
                </c:pt>
                <c:pt idx="49">
                  <c:v>18.558300000000003</c:v>
                </c:pt>
                <c:pt idx="50">
                  <c:v>18.558300000000003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1D45-9116-CD4223615F20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newNG3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108.0354</c:v>
                </c:pt>
                <c:pt idx="1">
                  <c:v>109.717</c:v>
                </c:pt>
                <c:pt idx="2">
                  <c:v>111.3986</c:v>
                </c:pt>
                <c:pt idx="3">
                  <c:v>113.0802</c:v>
                </c:pt>
                <c:pt idx="4">
                  <c:v>114.76179999999999</c:v>
                </c:pt>
                <c:pt idx="5">
                  <c:v>116.44329999999999</c:v>
                </c:pt>
                <c:pt idx="6">
                  <c:v>116.44329999999999</c:v>
                </c:pt>
                <c:pt idx="7">
                  <c:v>116.44329999999999</c:v>
                </c:pt>
                <c:pt idx="8">
                  <c:v>116.44329999999999</c:v>
                </c:pt>
                <c:pt idx="9">
                  <c:v>116.44329999999999</c:v>
                </c:pt>
                <c:pt idx="10">
                  <c:v>116.44329999999999</c:v>
                </c:pt>
                <c:pt idx="11">
                  <c:v>116.44329999999999</c:v>
                </c:pt>
                <c:pt idx="12">
                  <c:v>116.44329999999999</c:v>
                </c:pt>
                <c:pt idx="13">
                  <c:v>113.44329999999999</c:v>
                </c:pt>
                <c:pt idx="14">
                  <c:v>110.44329999999999</c:v>
                </c:pt>
                <c:pt idx="15">
                  <c:v>107.44329999999999</c:v>
                </c:pt>
                <c:pt idx="16">
                  <c:v>104.44329999999999</c:v>
                </c:pt>
                <c:pt idx="17">
                  <c:v>101.44329999999999</c:v>
                </c:pt>
                <c:pt idx="18">
                  <c:v>98.443299999999994</c:v>
                </c:pt>
                <c:pt idx="19">
                  <c:v>95.443299999999994</c:v>
                </c:pt>
                <c:pt idx="20">
                  <c:v>92.443299999999994</c:v>
                </c:pt>
                <c:pt idx="21">
                  <c:v>89.443299999999994</c:v>
                </c:pt>
                <c:pt idx="22">
                  <c:v>86.443299999999994</c:v>
                </c:pt>
                <c:pt idx="23">
                  <c:v>83.443299999999994</c:v>
                </c:pt>
                <c:pt idx="24">
                  <c:v>80.443299999999994</c:v>
                </c:pt>
                <c:pt idx="25">
                  <c:v>77.443299999999994</c:v>
                </c:pt>
                <c:pt idx="26">
                  <c:v>74.443299999999994</c:v>
                </c:pt>
                <c:pt idx="27">
                  <c:v>71.443299999999994</c:v>
                </c:pt>
                <c:pt idx="28">
                  <c:v>68.443299999999994</c:v>
                </c:pt>
                <c:pt idx="29">
                  <c:v>65.443299999999994</c:v>
                </c:pt>
                <c:pt idx="30">
                  <c:v>62.443299999999994</c:v>
                </c:pt>
                <c:pt idx="31">
                  <c:v>59.443299999999994</c:v>
                </c:pt>
                <c:pt idx="32">
                  <c:v>56.443299999999994</c:v>
                </c:pt>
                <c:pt idx="33">
                  <c:v>53.443299999999994</c:v>
                </c:pt>
                <c:pt idx="34">
                  <c:v>50.443299999999994</c:v>
                </c:pt>
                <c:pt idx="35">
                  <c:v>47.443299999999994</c:v>
                </c:pt>
                <c:pt idx="36">
                  <c:v>44.443299999999994</c:v>
                </c:pt>
                <c:pt idx="37">
                  <c:v>41.443299999999994</c:v>
                </c:pt>
                <c:pt idx="38">
                  <c:v>38.443299999999994</c:v>
                </c:pt>
                <c:pt idx="39">
                  <c:v>35.443299999999994</c:v>
                </c:pt>
                <c:pt idx="40">
                  <c:v>32.443299999999994</c:v>
                </c:pt>
                <c:pt idx="41">
                  <c:v>32.443299999999994</c:v>
                </c:pt>
                <c:pt idx="42">
                  <c:v>32.443299999999994</c:v>
                </c:pt>
                <c:pt idx="43">
                  <c:v>32.443299999999994</c:v>
                </c:pt>
                <c:pt idx="44">
                  <c:v>32.443299999999994</c:v>
                </c:pt>
                <c:pt idx="45">
                  <c:v>32.443299999999994</c:v>
                </c:pt>
                <c:pt idx="46">
                  <c:v>32.443299999999994</c:v>
                </c:pt>
                <c:pt idx="47">
                  <c:v>32.443299999999994</c:v>
                </c:pt>
                <c:pt idx="48">
                  <c:v>32.443299999999994</c:v>
                </c:pt>
                <c:pt idx="49">
                  <c:v>32.443299999999994</c:v>
                </c:pt>
                <c:pt idx="50">
                  <c:v>32.443299999999994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1D45-9116-CD4223615F20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newOI3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167.54560000000001</c:v>
                </c:pt>
                <c:pt idx="1">
                  <c:v>168.1463</c:v>
                </c:pt>
                <c:pt idx="2">
                  <c:v>168.74700000000001</c:v>
                </c:pt>
                <c:pt idx="3">
                  <c:v>169.3477</c:v>
                </c:pt>
                <c:pt idx="4">
                  <c:v>169.94829999999999</c:v>
                </c:pt>
                <c:pt idx="5">
                  <c:v>170.54900000000001</c:v>
                </c:pt>
                <c:pt idx="6">
                  <c:v>170.54900000000001</c:v>
                </c:pt>
                <c:pt idx="7">
                  <c:v>170.54900000000001</c:v>
                </c:pt>
                <c:pt idx="8">
                  <c:v>170.54900000000001</c:v>
                </c:pt>
                <c:pt idx="9">
                  <c:v>170.54900000000001</c:v>
                </c:pt>
                <c:pt idx="10">
                  <c:v>170.54900000000001</c:v>
                </c:pt>
                <c:pt idx="11">
                  <c:v>167.54900000000001</c:v>
                </c:pt>
                <c:pt idx="12">
                  <c:v>164.54900000000001</c:v>
                </c:pt>
                <c:pt idx="13">
                  <c:v>161.54900000000001</c:v>
                </c:pt>
                <c:pt idx="14">
                  <c:v>158.54900000000001</c:v>
                </c:pt>
                <c:pt idx="15">
                  <c:v>155.54900000000001</c:v>
                </c:pt>
                <c:pt idx="16">
                  <c:v>152.54900000000001</c:v>
                </c:pt>
                <c:pt idx="17">
                  <c:v>149.54900000000001</c:v>
                </c:pt>
                <c:pt idx="18">
                  <c:v>146.54900000000001</c:v>
                </c:pt>
                <c:pt idx="19">
                  <c:v>143.54900000000001</c:v>
                </c:pt>
                <c:pt idx="20">
                  <c:v>140.54900000000001</c:v>
                </c:pt>
                <c:pt idx="21">
                  <c:v>137.54900000000001</c:v>
                </c:pt>
                <c:pt idx="22">
                  <c:v>134.54900000000001</c:v>
                </c:pt>
                <c:pt idx="23">
                  <c:v>131.54900000000001</c:v>
                </c:pt>
                <c:pt idx="24">
                  <c:v>128.54900000000001</c:v>
                </c:pt>
                <c:pt idx="25">
                  <c:v>125.54900000000001</c:v>
                </c:pt>
                <c:pt idx="26">
                  <c:v>122.54900000000001</c:v>
                </c:pt>
                <c:pt idx="27">
                  <c:v>119.54900000000001</c:v>
                </c:pt>
                <c:pt idx="28">
                  <c:v>116.54900000000001</c:v>
                </c:pt>
                <c:pt idx="29">
                  <c:v>113.54900000000001</c:v>
                </c:pt>
                <c:pt idx="30">
                  <c:v>110.54900000000001</c:v>
                </c:pt>
                <c:pt idx="31">
                  <c:v>107.54900000000001</c:v>
                </c:pt>
                <c:pt idx="32">
                  <c:v>104.54900000000001</c:v>
                </c:pt>
                <c:pt idx="33">
                  <c:v>101.54900000000001</c:v>
                </c:pt>
                <c:pt idx="34">
                  <c:v>98.549000000000007</c:v>
                </c:pt>
                <c:pt idx="35">
                  <c:v>95.549000000000007</c:v>
                </c:pt>
                <c:pt idx="36">
                  <c:v>92.549000000000007</c:v>
                </c:pt>
                <c:pt idx="37">
                  <c:v>89.549000000000007</c:v>
                </c:pt>
                <c:pt idx="38">
                  <c:v>86.549000000000007</c:v>
                </c:pt>
                <c:pt idx="39">
                  <c:v>83.549000000000007</c:v>
                </c:pt>
                <c:pt idx="40">
                  <c:v>80.549000000000007</c:v>
                </c:pt>
                <c:pt idx="41">
                  <c:v>80.549000000000007</c:v>
                </c:pt>
                <c:pt idx="42">
                  <c:v>80.549000000000007</c:v>
                </c:pt>
                <c:pt idx="43">
                  <c:v>80.549000000000007</c:v>
                </c:pt>
                <c:pt idx="44">
                  <c:v>80.549000000000007</c:v>
                </c:pt>
                <c:pt idx="45">
                  <c:v>80.549000000000007</c:v>
                </c:pt>
                <c:pt idx="46">
                  <c:v>80.549000000000007</c:v>
                </c:pt>
                <c:pt idx="47">
                  <c:v>80.549000000000007</c:v>
                </c:pt>
                <c:pt idx="48">
                  <c:v>80.549000000000007</c:v>
                </c:pt>
                <c:pt idx="49">
                  <c:v>80.549000000000007</c:v>
                </c:pt>
                <c:pt idx="50">
                  <c:v>80.549000000000007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1D45-9116-CD422361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65183"/>
        <c:axId val="1316055599"/>
      </c:lineChart>
      <c:catAx>
        <c:axId val="1316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6055599"/>
        <c:crosses val="autoZero"/>
        <c:auto val="1"/>
        <c:lblAlgn val="ctr"/>
        <c:lblOffset val="100"/>
        <c:noMultiLvlLbl val="0"/>
      </c:catAx>
      <c:valAx>
        <c:axId val="13160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696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15</xdr:row>
      <xdr:rowOff>190500</xdr:rowOff>
    </xdr:from>
    <xdr:to>
      <xdr:col>7</xdr:col>
      <xdr:colOff>412750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F8085-1ABF-6C4E-87DB-2ECB26FFC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15</xdr:row>
      <xdr:rowOff>177800</xdr:rowOff>
    </xdr:from>
    <xdr:to>
      <xdr:col>13</xdr:col>
      <xdr:colOff>438150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A9A6A-4FF8-CD43-8AF6-C80796D5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15</xdr:row>
      <xdr:rowOff>190500</xdr:rowOff>
    </xdr:from>
    <xdr:to>
      <xdr:col>19</xdr:col>
      <xdr:colOff>450850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04500-F147-F940-85BE-B7825E4D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768350</xdr:colOff>
      <xdr:row>15</xdr:row>
      <xdr:rowOff>177800</xdr:rowOff>
    </xdr:from>
    <xdr:to>
      <xdr:col>25</xdr:col>
      <xdr:colOff>387350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BC76C-E318-7746-8F24-57CA8F6C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6164-A414-2C4F-B55C-A4FF6726A609}">
  <dimension ref="A1:AZ15"/>
  <sheetViews>
    <sheetView tabSelected="1" workbookViewId="0">
      <selection activeCell="B15" sqref="B15:AZ15"/>
    </sheetView>
  </sheetViews>
  <sheetFormatPr baseColWidth="10" defaultRowHeight="16" x14ac:dyDescent="0.2"/>
  <sheetData>
    <row r="1" spans="1:52" x14ac:dyDescent="0.2">
      <c r="A1" s="1" t="s">
        <v>3</v>
      </c>
    </row>
    <row r="2" spans="1:52" x14ac:dyDescent="0.2">
      <c r="A2" t="s">
        <v>0</v>
      </c>
    </row>
    <row r="3" spans="1:52" s="1" customFormat="1" x14ac:dyDescent="0.2"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1">
        <v>2020</v>
      </c>
      <c r="M3" s="1">
        <v>2021</v>
      </c>
      <c r="N3" s="1">
        <v>2022</v>
      </c>
      <c r="O3" s="1">
        <v>2023</v>
      </c>
      <c r="P3" s="1">
        <v>2024</v>
      </c>
      <c r="Q3" s="1">
        <v>2025</v>
      </c>
      <c r="R3" s="1">
        <v>2026</v>
      </c>
      <c r="S3" s="1">
        <v>2027</v>
      </c>
      <c r="T3" s="1">
        <v>2028</v>
      </c>
      <c r="U3" s="1">
        <v>2029</v>
      </c>
      <c r="V3" s="1">
        <v>2030</v>
      </c>
      <c r="W3" s="1">
        <v>2031</v>
      </c>
      <c r="X3" s="1">
        <v>2032</v>
      </c>
      <c r="Y3" s="1">
        <v>2033</v>
      </c>
      <c r="Z3" s="1">
        <v>2034</v>
      </c>
      <c r="AA3" s="1">
        <v>2035</v>
      </c>
      <c r="AB3" s="1">
        <v>2036</v>
      </c>
      <c r="AC3" s="1">
        <v>2037</v>
      </c>
      <c r="AD3" s="1">
        <v>2038</v>
      </c>
      <c r="AE3" s="1">
        <v>2039</v>
      </c>
      <c r="AF3" s="1">
        <v>2040</v>
      </c>
      <c r="AG3" s="1">
        <v>2041</v>
      </c>
      <c r="AH3" s="1">
        <v>2042</v>
      </c>
      <c r="AI3" s="1">
        <v>2043</v>
      </c>
      <c r="AJ3" s="1">
        <v>2044</v>
      </c>
      <c r="AK3" s="1">
        <v>2045</v>
      </c>
      <c r="AL3" s="1">
        <v>2046</v>
      </c>
      <c r="AM3" s="1">
        <v>2047</v>
      </c>
      <c r="AN3" s="1">
        <v>2048</v>
      </c>
      <c r="AO3" s="1">
        <v>2049</v>
      </c>
      <c r="AP3" s="1">
        <v>2050</v>
      </c>
      <c r="AQ3" s="1">
        <v>2051</v>
      </c>
      <c r="AR3" s="1">
        <v>2052</v>
      </c>
      <c r="AS3" s="1">
        <v>2053</v>
      </c>
      <c r="AT3" s="1">
        <v>2054</v>
      </c>
      <c r="AU3" s="1">
        <v>2055</v>
      </c>
      <c r="AV3" s="1">
        <v>2056</v>
      </c>
      <c r="AW3" s="1">
        <v>2057</v>
      </c>
      <c r="AX3" s="1">
        <v>2058</v>
      </c>
      <c r="AY3" s="1">
        <v>2059</v>
      </c>
      <c r="AZ3" s="1" t="s">
        <v>1</v>
      </c>
    </row>
    <row r="4" spans="1:52" x14ac:dyDescent="0.2">
      <c r="A4" t="s">
        <v>2</v>
      </c>
      <c r="B4">
        <v>139.24760000000001</v>
      </c>
      <c r="C4">
        <v>140.35120000000001</v>
      </c>
      <c r="D4">
        <v>141.45480000000001</v>
      </c>
      <c r="E4">
        <v>142.5583</v>
      </c>
      <c r="F4">
        <v>143.6619</v>
      </c>
      <c r="G4">
        <v>144.7655</v>
      </c>
      <c r="H4">
        <v>145.869</v>
      </c>
      <c r="I4">
        <v>146.9726</v>
      </c>
      <c r="J4">
        <v>148.0762</v>
      </c>
      <c r="K4">
        <v>149.1797</v>
      </c>
      <c r="L4">
        <v>150</v>
      </c>
      <c r="M4">
        <v>144.4</v>
      </c>
      <c r="N4">
        <v>138.80000000000001</v>
      </c>
      <c r="O4">
        <v>133.19999999999999</v>
      </c>
      <c r="P4">
        <v>127.6</v>
      </c>
      <c r="Q4">
        <v>122</v>
      </c>
      <c r="R4">
        <v>117</v>
      </c>
      <c r="S4">
        <v>112</v>
      </c>
      <c r="T4">
        <v>107</v>
      </c>
      <c r="U4">
        <v>102</v>
      </c>
      <c r="V4">
        <v>97</v>
      </c>
      <c r="W4">
        <v>94</v>
      </c>
      <c r="X4">
        <v>91</v>
      </c>
      <c r="Y4">
        <v>88</v>
      </c>
      <c r="Z4">
        <v>85</v>
      </c>
      <c r="AA4">
        <v>82</v>
      </c>
      <c r="AB4">
        <v>81.8</v>
      </c>
      <c r="AC4">
        <v>81.599999999999994</v>
      </c>
      <c r="AD4">
        <v>81.400000000000006</v>
      </c>
      <c r="AE4">
        <v>81.2</v>
      </c>
      <c r="AF4">
        <v>81</v>
      </c>
      <c r="AG4">
        <v>81.2</v>
      </c>
      <c r="AH4">
        <v>81.400000000000006</v>
      </c>
      <c r="AI4">
        <v>81.599999999999994</v>
      </c>
      <c r="AJ4">
        <v>81.8</v>
      </c>
      <c r="AK4">
        <v>82</v>
      </c>
      <c r="AL4">
        <v>82</v>
      </c>
      <c r="AM4">
        <v>82</v>
      </c>
      <c r="AN4">
        <v>82</v>
      </c>
      <c r="AO4">
        <v>82</v>
      </c>
      <c r="AP4">
        <v>82</v>
      </c>
      <c r="AQ4">
        <v>82</v>
      </c>
      <c r="AR4">
        <v>82</v>
      </c>
      <c r="AS4">
        <v>82</v>
      </c>
      <c r="AT4">
        <v>82</v>
      </c>
      <c r="AU4">
        <v>82</v>
      </c>
      <c r="AV4">
        <v>82</v>
      </c>
      <c r="AW4">
        <v>82</v>
      </c>
      <c r="AX4">
        <v>82</v>
      </c>
      <c r="AY4">
        <v>82</v>
      </c>
      <c r="AZ4">
        <v>82</v>
      </c>
    </row>
    <row r="5" spans="1:52" s="2" customFormat="1" x14ac:dyDescent="0.2">
      <c r="A5" s="2" t="s">
        <v>6</v>
      </c>
      <c r="B5" s="2">
        <f>B4</f>
        <v>139.24760000000001</v>
      </c>
      <c r="C5" s="2">
        <f>B5</f>
        <v>139.24760000000001</v>
      </c>
      <c r="D5" s="2">
        <f t="shared" ref="D5:L5" si="0">C5</f>
        <v>139.24760000000001</v>
      </c>
      <c r="E5" s="2">
        <f t="shared" si="0"/>
        <v>139.24760000000001</v>
      </c>
      <c r="F5" s="2">
        <f t="shared" si="0"/>
        <v>139.24760000000001</v>
      </c>
      <c r="G5" s="2">
        <f t="shared" si="0"/>
        <v>139.24760000000001</v>
      </c>
      <c r="H5" s="2">
        <f t="shared" si="0"/>
        <v>139.24760000000001</v>
      </c>
      <c r="I5" s="2">
        <f t="shared" si="0"/>
        <v>139.24760000000001</v>
      </c>
      <c r="J5" s="2">
        <f t="shared" si="0"/>
        <v>139.24760000000001</v>
      </c>
      <c r="K5" s="2">
        <f t="shared" si="0"/>
        <v>139.24760000000001</v>
      </c>
      <c r="L5" s="2">
        <f t="shared" si="0"/>
        <v>139.24760000000001</v>
      </c>
      <c r="M5" s="2">
        <f>L5+(($AF5-$L5)/20)</f>
        <v>132.28522000000001</v>
      </c>
      <c r="N5" s="2">
        <f t="shared" ref="N5:AE5" si="1">M5+(($AF5-$L5)/20)</f>
        <v>125.32284000000001</v>
      </c>
      <c r="O5" s="2">
        <f t="shared" si="1"/>
        <v>118.36046000000002</v>
      </c>
      <c r="P5" s="2">
        <f t="shared" si="1"/>
        <v>111.39808000000002</v>
      </c>
      <c r="Q5" s="2">
        <f t="shared" si="1"/>
        <v>104.43570000000003</v>
      </c>
      <c r="R5" s="2">
        <f t="shared" si="1"/>
        <v>97.473320000000029</v>
      </c>
      <c r="S5" s="2">
        <f t="shared" si="1"/>
        <v>90.510940000000033</v>
      </c>
      <c r="T5" s="2">
        <f t="shared" si="1"/>
        <v>83.548560000000037</v>
      </c>
      <c r="U5" s="2">
        <f t="shared" si="1"/>
        <v>76.586180000000041</v>
      </c>
      <c r="V5" s="2">
        <f t="shared" si="1"/>
        <v>69.623800000000045</v>
      </c>
      <c r="W5" s="2">
        <f t="shared" si="1"/>
        <v>62.661420000000042</v>
      </c>
      <c r="X5" s="2">
        <f t="shared" si="1"/>
        <v>55.699040000000039</v>
      </c>
      <c r="Y5" s="2">
        <f t="shared" si="1"/>
        <v>48.736660000000036</v>
      </c>
      <c r="Z5" s="2">
        <f t="shared" si="1"/>
        <v>41.774280000000033</v>
      </c>
      <c r="AA5" s="2">
        <f t="shared" si="1"/>
        <v>34.81190000000003</v>
      </c>
      <c r="AB5" s="2">
        <f t="shared" si="1"/>
        <v>27.84952000000003</v>
      </c>
      <c r="AC5" s="2">
        <f t="shared" si="1"/>
        <v>20.887140000000031</v>
      </c>
      <c r="AD5" s="2">
        <f t="shared" si="1"/>
        <v>13.924760000000031</v>
      </c>
      <c r="AE5" s="2">
        <f t="shared" si="1"/>
        <v>6.9623800000000307</v>
      </c>
      <c r="AF5" s="2">
        <v>0</v>
      </c>
      <c r="AG5" s="2">
        <v>0</v>
      </c>
      <c r="AH5" s="2">
        <f t="shared" ref="AH5:AZ5" si="2">AG5</f>
        <v>0</v>
      </c>
      <c r="AI5" s="2">
        <f t="shared" si="2"/>
        <v>0</v>
      </c>
      <c r="AJ5" s="2">
        <f t="shared" si="2"/>
        <v>0</v>
      </c>
      <c r="AK5" s="2">
        <f t="shared" si="2"/>
        <v>0</v>
      </c>
      <c r="AL5" s="2">
        <f t="shared" si="2"/>
        <v>0</v>
      </c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  <c r="AR5" s="2">
        <f t="shared" si="2"/>
        <v>0</v>
      </c>
      <c r="AS5" s="2">
        <f t="shared" si="2"/>
        <v>0</v>
      </c>
      <c r="AT5" s="2">
        <f t="shared" si="2"/>
        <v>0</v>
      </c>
      <c r="AU5" s="2">
        <f t="shared" si="2"/>
        <v>0</v>
      </c>
      <c r="AV5" s="2">
        <f t="shared" si="2"/>
        <v>0</v>
      </c>
      <c r="AW5" s="2">
        <f t="shared" si="2"/>
        <v>0</v>
      </c>
      <c r="AX5" s="2">
        <f t="shared" si="2"/>
        <v>0</v>
      </c>
      <c r="AY5" s="2">
        <f t="shared" si="2"/>
        <v>0</v>
      </c>
      <c r="AZ5" s="2">
        <f t="shared" si="2"/>
        <v>0</v>
      </c>
    </row>
    <row r="6" spans="1:52" s="3" customFormat="1" x14ac:dyDescent="0.2">
      <c r="A6" s="4" t="s">
        <v>10</v>
      </c>
      <c r="B6" s="4">
        <f>B4</f>
        <v>139.24760000000001</v>
      </c>
      <c r="C6" s="4">
        <f t="shared" ref="C6:E6" si="3">C4</f>
        <v>140.35120000000001</v>
      </c>
      <c r="D6" s="4">
        <f t="shared" si="3"/>
        <v>141.45480000000001</v>
      </c>
      <c r="E6" s="4">
        <f t="shared" si="3"/>
        <v>142.5583</v>
      </c>
      <c r="F6" s="4">
        <f>E6</f>
        <v>142.5583</v>
      </c>
      <c r="G6" s="4">
        <f>F6</f>
        <v>142.5583</v>
      </c>
      <c r="H6" s="4">
        <f t="shared" ref="H6" si="4">G6</f>
        <v>142.5583</v>
      </c>
      <c r="I6" s="4">
        <f>H6-1</f>
        <v>141.5583</v>
      </c>
      <c r="J6" s="4">
        <f t="shared" ref="J6:L6" si="5">I6-1</f>
        <v>140.5583</v>
      </c>
      <c r="K6" s="4">
        <f t="shared" si="5"/>
        <v>139.5583</v>
      </c>
      <c r="L6" s="4">
        <f t="shared" si="5"/>
        <v>138.5583</v>
      </c>
      <c r="M6" s="4">
        <f>L6-4</f>
        <v>134.5583</v>
      </c>
      <c r="N6" s="4">
        <f t="shared" ref="N6:AF6" si="6">M6-4</f>
        <v>130.5583</v>
      </c>
      <c r="O6" s="4">
        <f t="shared" si="6"/>
        <v>126.5583</v>
      </c>
      <c r="P6" s="4">
        <f t="shared" si="6"/>
        <v>122.5583</v>
      </c>
      <c r="Q6" s="4">
        <f t="shared" si="6"/>
        <v>118.5583</v>
      </c>
      <c r="R6" s="4">
        <f t="shared" si="6"/>
        <v>114.5583</v>
      </c>
      <c r="S6" s="4">
        <f t="shared" si="6"/>
        <v>110.5583</v>
      </c>
      <c r="T6" s="4">
        <f>S6-4</f>
        <v>106.5583</v>
      </c>
      <c r="U6" s="4">
        <f t="shared" si="6"/>
        <v>102.5583</v>
      </c>
      <c r="V6" s="4">
        <f t="shared" si="6"/>
        <v>98.558300000000003</v>
      </c>
      <c r="W6" s="4">
        <f t="shared" si="6"/>
        <v>94.558300000000003</v>
      </c>
      <c r="X6" s="4">
        <f t="shared" si="6"/>
        <v>90.558300000000003</v>
      </c>
      <c r="Y6" s="4">
        <f t="shared" si="6"/>
        <v>86.558300000000003</v>
      </c>
      <c r="Z6" s="4">
        <f t="shared" si="6"/>
        <v>82.558300000000003</v>
      </c>
      <c r="AA6" s="4">
        <f>Z6-4</f>
        <v>78.558300000000003</v>
      </c>
      <c r="AB6" s="4">
        <f t="shared" si="6"/>
        <v>74.558300000000003</v>
      </c>
      <c r="AC6" s="4">
        <f t="shared" si="6"/>
        <v>70.558300000000003</v>
      </c>
      <c r="AD6" s="4">
        <f t="shared" si="6"/>
        <v>66.558300000000003</v>
      </c>
      <c r="AE6" s="4">
        <f t="shared" si="6"/>
        <v>62.558300000000003</v>
      </c>
      <c r="AF6" s="4">
        <f t="shared" si="6"/>
        <v>58.558300000000003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</row>
    <row r="7" spans="1:52" s="6" customFormat="1" x14ac:dyDescent="0.2">
      <c r="A7" s="5" t="s">
        <v>13</v>
      </c>
      <c r="B7" s="5">
        <f>B6</f>
        <v>139.24760000000001</v>
      </c>
      <c r="C7" s="5">
        <f t="shared" ref="C7:V7" si="7">C6</f>
        <v>140.35120000000001</v>
      </c>
      <c r="D7" s="5">
        <f t="shared" si="7"/>
        <v>141.45480000000001</v>
      </c>
      <c r="E7" s="5">
        <f t="shared" si="7"/>
        <v>142.5583</v>
      </c>
      <c r="F7" s="5">
        <f t="shared" si="7"/>
        <v>142.5583</v>
      </c>
      <c r="G7" s="5">
        <f t="shared" si="7"/>
        <v>142.5583</v>
      </c>
      <c r="H7" s="5">
        <f t="shared" si="7"/>
        <v>142.5583</v>
      </c>
      <c r="I7" s="5">
        <f t="shared" si="7"/>
        <v>141.5583</v>
      </c>
      <c r="J7" s="5">
        <f t="shared" si="7"/>
        <v>140.5583</v>
      </c>
      <c r="K7" s="5">
        <f t="shared" si="7"/>
        <v>139.5583</v>
      </c>
      <c r="L7" s="5">
        <f t="shared" si="7"/>
        <v>138.5583</v>
      </c>
      <c r="M7" s="5">
        <f t="shared" si="7"/>
        <v>134.5583</v>
      </c>
      <c r="N7" s="5">
        <f t="shared" si="7"/>
        <v>130.5583</v>
      </c>
      <c r="O7" s="5">
        <f t="shared" si="7"/>
        <v>126.5583</v>
      </c>
      <c r="P7" s="5">
        <f t="shared" si="7"/>
        <v>122.5583</v>
      </c>
      <c r="Q7" s="5">
        <f t="shared" si="7"/>
        <v>118.5583</v>
      </c>
      <c r="R7" s="5">
        <f t="shared" si="7"/>
        <v>114.5583</v>
      </c>
      <c r="S7" s="5">
        <f t="shared" si="7"/>
        <v>110.5583</v>
      </c>
      <c r="T7" s="5">
        <f t="shared" si="7"/>
        <v>106.5583</v>
      </c>
      <c r="U7" s="5">
        <f t="shared" si="7"/>
        <v>102.5583</v>
      </c>
      <c r="V7" s="5">
        <f t="shared" si="7"/>
        <v>98.558300000000003</v>
      </c>
      <c r="W7" s="5">
        <f>W6</f>
        <v>94.558300000000003</v>
      </c>
      <c r="X7" s="5">
        <f t="shared" ref="X7" si="8">X6</f>
        <v>90.558300000000003</v>
      </c>
      <c r="Y7" s="5">
        <f t="shared" ref="Y7" si="9">Y6</f>
        <v>86.558300000000003</v>
      </c>
      <c r="Z7" s="5">
        <f t="shared" ref="Z7" si="10">Z6</f>
        <v>82.558300000000003</v>
      </c>
      <c r="AA7" s="5">
        <f t="shared" ref="AA7" si="11">AA6</f>
        <v>78.558300000000003</v>
      </c>
      <c r="AB7" s="5">
        <f t="shared" ref="AB7" si="12">AB6</f>
        <v>74.558300000000003</v>
      </c>
      <c r="AC7" s="5">
        <f>AC6</f>
        <v>70.558300000000003</v>
      </c>
      <c r="AD7" s="5">
        <f t="shared" ref="AD7" si="13">AD6</f>
        <v>66.558300000000003</v>
      </c>
      <c r="AE7" s="5">
        <f t="shared" ref="AE7" si="14">AE6</f>
        <v>62.558300000000003</v>
      </c>
      <c r="AF7" s="5">
        <f t="shared" ref="AF7" si="15">AF6</f>
        <v>58.558300000000003</v>
      </c>
      <c r="AG7" s="5">
        <f>AF7-4</f>
        <v>54.558300000000003</v>
      </c>
      <c r="AH7" s="5">
        <f t="shared" ref="AH7:AP7" si="16">AG7-4</f>
        <v>50.558300000000003</v>
      </c>
      <c r="AI7" s="5">
        <f t="shared" si="16"/>
        <v>46.558300000000003</v>
      </c>
      <c r="AJ7" s="5">
        <f t="shared" si="16"/>
        <v>42.558300000000003</v>
      </c>
      <c r="AK7" s="5">
        <f t="shared" si="16"/>
        <v>38.558300000000003</v>
      </c>
      <c r="AL7" s="5">
        <f t="shared" si="16"/>
        <v>34.558300000000003</v>
      </c>
      <c r="AM7" s="5">
        <f t="shared" si="16"/>
        <v>30.558300000000003</v>
      </c>
      <c r="AN7" s="5">
        <f t="shared" si="16"/>
        <v>26.558300000000003</v>
      </c>
      <c r="AO7" s="5">
        <f t="shared" si="16"/>
        <v>22.558300000000003</v>
      </c>
      <c r="AP7" s="5">
        <f t="shared" si="16"/>
        <v>18.558300000000003</v>
      </c>
      <c r="AQ7" s="5">
        <f>AP7</f>
        <v>18.558300000000003</v>
      </c>
      <c r="AR7" s="5">
        <f t="shared" ref="AR7:AZ7" si="17">AQ7</f>
        <v>18.558300000000003</v>
      </c>
      <c r="AS7" s="5">
        <f t="shared" si="17"/>
        <v>18.558300000000003</v>
      </c>
      <c r="AT7" s="5">
        <f t="shared" si="17"/>
        <v>18.558300000000003</v>
      </c>
      <c r="AU7" s="5">
        <f t="shared" si="17"/>
        <v>18.558300000000003</v>
      </c>
      <c r="AV7" s="5">
        <f t="shared" si="17"/>
        <v>18.558300000000003</v>
      </c>
      <c r="AW7" s="5">
        <f t="shared" si="17"/>
        <v>18.558300000000003</v>
      </c>
      <c r="AX7" s="5">
        <f t="shared" si="17"/>
        <v>18.558300000000003</v>
      </c>
      <c r="AY7" s="5">
        <f t="shared" si="17"/>
        <v>18.558300000000003</v>
      </c>
      <c r="AZ7" s="5">
        <f t="shared" si="17"/>
        <v>18.558300000000003</v>
      </c>
    </row>
    <row r="8" spans="1:52" x14ac:dyDescent="0.2">
      <c r="A8" t="s">
        <v>4</v>
      </c>
      <c r="B8">
        <v>108.0354</v>
      </c>
      <c r="C8">
        <v>109.717</v>
      </c>
      <c r="D8">
        <v>111.3986</v>
      </c>
      <c r="E8">
        <v>113.0802</v>
      </c>
      <c r="F8">
        <v>114.76179999999999</v>
      </c>
      <c r="G8">
        <v>116.44329999999999</v>
      </c>
      <c r="H8">
        <v>118.1249</v>
      </c>
      <c r="I8">
        <v>119.8065</v>
      </c>
      <c r="J8">
        <v>121.4881</v>
      </c>
      <c r="K8">
        <v>123.16970000000001</v>
      </c>
      <c r="L8">
        <v>125</v>
      </c>
      <c r="M8">
        <v>127</v>
      </c>
      <c r="N8">
        <v>129</v>
      </c>
      <c r="O8">
        <v>131</v>
      </c>
      <c r="P8">
        <v>133</v>
      </c>
      <c r="Q8">
        <v>135</v>
      </c>
      <c r="R8">
        <v>135.19999999999999</v>
      </c>
      <c r="S8">
        <v>135.4</v>
      </c>
      <c r="T8">
        <v>135.6</v>
      </c>
      <c r="U8">
        <v>135.80000000000001</v>
      </c>
      <c r="V8">
        <v>136</v>
      </c>
      <c r="W8">
        <v>136</v>
      </c>
      <c r="X8">
        <v>136</v>
      </c>
      <c r="Y8">
        <v>136</v>
      </c>
      <c r="Z8">
        <v>136</v>
      </c>
      <c r="AA8">
        <v>136</v>
      </c>
      <c r="AB8">
        <v>135</v>
      </c>
      <c r="AC8">
        <v>134</v>
      </c>
      <c r="AD8">
        <v>133</v>
      </c>
      <c r="AE8">
        <v>132</v>
      </c>
      <c r="AF8">
        <v>131</v>
      </c>
      <c r="AG8">
        <v>130.19999999999999</v>
      </c>
      <c r="AH8">
        <v>129.4</v>
      </c>
      <c r="AI8">
        <v>128.6</v>
      </c>
      <c r="AJ8">
        <v>127.8</v>
      </c>
      <c r="AK8">
        <v>127</v>
      </c>
      <c r="AL8">
        <v>126.2</v>
      </c>
      <c r="AM8">
        <v>125.4</v>
      </c>
      <c r="AN8">
        <v>124.6</v>
      </c>
      <c r="AO8">
        <v>123.8</v>
      </c>
      <c r="AP8">
        <v>123</v>
      </c>
      <c r="AQ8">
        <v>123</v>
      </c>
      <c r="AR8">
        <v>123</v>
      </c>
      <c r="AS8">
        <v>123</v>
      </c>
      <c r="AT8">
        <v>123</v>
      </c>
      <c r="AU8">
        <v>123</v>
      </c>
      <c r="AV8">
        <v>123</v>
      </c>
      <c r="AW8">
        <v>123</v>
      </c>
      <c r="AX8">
        <v>123</v>
      </c>
      <c r="AY8">
        <v>123</v>
      </c>
      <c r="AZ8">
        <v>123</v>
      </c>
    </row>
    <row r="9" spans="1:52" s="2" customFormat="1" x14ac:dyDescent="0.2">
      <c r="A9" s="2" t="s">
        <v>8</v>
      </c>
      <c r="B9" s="2">
        <f>B8</f>
        <v>108.0354</v>
      </c>
      <c r="C9" s="2">
        <f>B9</f>
        <v>108.0354</v>
      </c>
      <c r="D9" s="2">
        <f t="shared" ref="D9:L9" si="18">C9</f>
        <v>108.0354</v>
      </c>
      <c r="E9" s="2">
        <f t="shared" si="18"/>
        <v>108.0354</v>
      </c>
      <c r="F9" s="2">
        <f t="shared" si="18"/>
        <v>108.0354</v>
      </c>
      <c r="G9" s="2">
        <f t="shared" si="18"/>
        <v>108.0354</v>
      </c>
      <c r="H9" s="2">
        <f t="shared" si="18"/>
        <v>108.0354</v>
      </c>
      <c r="I9" s="2">
        <f t="shared" si="18"/>
        <v>108.0354</v>
      </c>
      <c r="J9" s="2">
        <f t="shared" si="18"/>
        <v>108.0354</v>
      </c>
      <c r="K9" s="2">
        <f t="shared" si="18"/>
        <v>108.0354</v>
      </c>
      <c r="L9" s="2">
        <f t="shared" si="18"/>
        <v>108.0354</v>
      </c>
      <c r="M9" s="2">
        <f>L9+(($AF9-$L9)/20)</f>
        <v>102.63363</v>
      </c>
      <c r="N9" s="2">
        <f t="shared" ref="N9:AE9" si="19">M9+(($AF$9-$L$9)/20)</f>
        <v>97.231859999999998</v>
      </c>
      <c r="O9" s="2">
        <f t="shared" si="19"/>
        <v>91.830089999999998</v>
      </c>
      <c r="P9" s="2">
        <f t="shared" si="19"/>
        <v>86.428319999999999</v>
      </c>
      <c r="Q9" s="2">
        <f t="shared" si="19"/>
        <v>81.02655</v>
      </c>
      <c r="R9" s="2">
        <f t="shared" si="19"/>
        <v>75.624780000000001</v>
      </c>
      <c r="S9" s="2">
        <f t="shared" si="19"/>
        <v>70.223010000000002</v>
      </c>
      <c r="T9" s="2">
        <f t="shared" si="19"/>
        <v>64.821240000000003</v>
      </c>
      <c r="U9" s="2">
        <f t="shared" si="19"/>
        <v>59.419470000000004</v>
      </c>
      <c r="V9" s="2">
        <f t="shared" si="19"/>
        <v>54.017700000000005</v>
      </c>
      <c r="W9" s="2">
        <f t="shared" si="19"/>
        <v>48.615930000000006</v>
      </c>
      <c r="X9" s="2">
        <f t="shared" si="19"/>
        <v>43.214160000000007</v>
      </c>
      <c r="Y9" s="2">
        <f t="shared" si="19"/>
        <v>37.812390000000008</v>
      </c>
      <c r="Z9" s="2">
        <f t="shared" si="19"/>
        <v>32.410620000000009</v>
      </c>
      <c r="AA9" s="2">
        <f t="shared" si="19"/>
        <v>27.00885000000001</v>
      </c>
      <c r="AB9" s="2">
        <f t="shared" si="19"/>
        <v>21.607080000000011</v>
      </c>
      <c r="AC9" s="2">
        <f t="shared" si="19"/>
        <v>16.205310000000011</v>
      </c>
      <c r="AD9" s="2">
        <f t="shared" si="19"/>
        <v>10.803540000000012</v>
      </c>
      <c r="AE9" s="2">
        <f t="shared" si="19"/>
        <v>5.4017700000000124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</row>
    <row r="10" spans="1:52" s="4" customFormat="1" x14ac:dyDescent="0.2">
      <c r="A10" s="4" t="s">
        <v>9</v>
      </c>
      <c r="B10" s="4">
        <f>B8</f>
        <v>108.0354</v>
      </c>
      <c r="C10" s="4">
        <f t="shared" ref="C10:E10" si="20">C8</f>
        <v>109.717</v>
      </c>
      <c r="D10" s="4">
        <f t="shared" si="20"/>
        <v>111.3986</v>
      </c>
      <c r="E10" s="4">
        <f t="shared" si="20"/>
        <v>113.0802</v>
      </c>
      <c r="F10" s="4">
        <f>F8</f>
        <v>114.76179999999999</v>
      </c>
      <c r="G10" s="4">
        <f>G8</f>
        <v>116.44329999999999</v>
      </c>
      <c r="H10" s="4">
        <f>G10</f>
        <v>116.44329999999999</v>
      </c>
      <c r="I10" s="4">
        <f t="shared" ref="I10:N10" si="21">H10</f>
        <v>116.44329999999999</v>
      </c>
      <c r="J10" s="4">
        <f t="shared" si="21"/>
        <v>116.44329999999999</v>
      </c>
      <c r="K10" s="4">
        <f t="shared" si="21"/>
        <v>116.44329999999999</v>
      </c>
      <c r="L10" s="4">
        <f t="shared" si="21"/>
        <v>116.44329999999999</v>
      </c>
      <c r="M10" s="4">
        <f t="shared" si="21"/>
        <v>116.44329999999999</v>
      </c>
      <c r="N10" s="4">
        <f t="shared" si="21"/>
        <v>116.44329999999999</v>
      </c>
      <c r="O10" s="4">
        <f>N10-3</f>
        <v>113.44329999999999</v>
      </c>
      <c r="P10" s="4">
        <f t="shared" ref="P10:AF11" si="22">O10-3</f>
        <v>110.44329999999999</v>
      </c>
      <c r="Q10" s="4">
        <f t="shared" si="22"/>
        <v>107.44329999999999</v>
      </c>
      <c r="R10" s="4">
        <f t="shared" si="22"/>
        <v>104.44329999999999</v>
      </c>
      <c r="S10" s="4">
        <f t="shared" si="22"/>
        <v>101.44329999999999</v>
      </c>
      <c r="T10" s="4">
        <f t="shared" si="22"/>
        <v>98.443299999999994</v>
      </c>
      <c r="U10" s="4">
        <f t="shared" si="22"/>
        <v>95.443299999999994</v>
      </c>
      <c r="V10" s="4">
        <f t="shared" si="22"/>
        <v>92.443299999999994</v>
      </c>
      <c r="W10" s="4">
        <f t="shared" si="22"/>
        <v>89.443299999999994</v>
      </c>
      <c r="X10" s="4">
        <f t="shared" si="22"/>
        <v>86.443299999999994</v>
      </c>
      <c r="Y10" s="4">
        <f t="shared" si="22"/>
        <v>83.443299999999994</v>
      </c>
      <c r="Z10" s="4">
        <f t="shared" si="22"/>
        <v>80.443299999999994</v>
      </c>
      <c r="AA10" s="4">
        <f t="shared" si="22"/>
        <v>77.443299999999994</v>
      </c>
      <c r="AB10" s="4">
        <f t="shared" si="22"/>
        <v>74.443299999999994</v>
      </c>
      <c r="AC10" s="4">
        <f t="shared" si="22"/>
        <v>71.443299999999994</v>
      </c>
      <c r="AD10" s="4">
        <f t="shared" si="22"/>
        <v>68.443299999999994</v>
      </c>
      <c r="AE10" s="4">
        <f t="shared" si="22"/>
        <v>65.443299999999994</v>
      </c>
      <c r="AF10" s="4">
        <f t="shared" si="22"/>
        <v>62.443299999999994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</row>
    <row r="11" spans="1:52" s="5" customFormat="1" x14ac:dyDescent="0.2">
      <c r="A11" s="5" t="s">
        <v>14</v>
      </c>
      <c r="B11" s="5">
        <f>B10</f>
        <v>108.0354</v>
      </c>
      <c r="C11" s="5">
        <f t="shared" ref="C11:AD11" si="23">C10</f>
        <v>109.717</v>
      </c>
      <c r="D11" s="5">
        <f t="shared" si="23"/>
        <v>111.3986</v>
      </c>
      <c r="E11" s="5">
        <f t="shared" si="23"/>
        <v>113.0802</v>
      </c>
      <c r="F11" s="5">
        <f t="shared" si="23"/>
        <v>114.76179999999999</v>
      </c>
      <c r="G11" s="5">
        <f t="shared" si="23"/>
        <v>116.44329999999999</v>
      </c>
      <c r="H11" s="5">
        <f t="shared" si="23"/>
        <v>116.44329999999999</v>
      </c>
      <c r="I11" s="5">
        <f t="shared" si="23"/>
        <v>116.44329999999999</v>
      </c>
      <c r="J11" s="5">
        <f t="shared" si="23"/>
        <v>116.44329999999999</v>
      </c>
      <c r="K11" s="5">
        <f t="shared" si="23"/>
        <v>116.44329999999999</v>
      </c>
      <c r="L11" s="5">
        <f t="shared" si="23"/>
        <v>116.44329999999999</v>
      </c>
      <c r="M11" s="5">
        <f t="shared" si="23"/>
        <v>116.44329999999999</v>
      </c>
      <c r="N11" s="5">
        <f t="shared" si="23"/>
        <v>116.44329999999999</v>
      </c>
      <c r="O11" s="5">
        <f t="shared" si="23"/>
        <v>113.44329999999999</v>
      </c>
      <c r="P11" s="5">
        <f t="shared" si="23"/>
        <v>110.44329999999999</v>
      </c>
      <c r="Q11" s="5">
        <f t="shared" si="23"/>
        <v>107.44329999999999</v>
      </c>
      <c r="R11" s="5">
        <f t="shared" si="23"/>
        <v>104.44329999999999</v>
      </c>
      <c r="S11" s="5">
        <f t="shared" si="23"/>
        <v>101.44329999999999</v>
      </c>
      <c r="T11" s="5">
        <f t="shared" si="23"/>
        <v>98.443299999999994</v>
      </c>
      <c r="U11" s="5">
        <f t="shared" si="23"/>
        <v>95.443299999999994</v>
      </c>
      <c r="V11" s="5">
        <f t="shared" si="23"/>
        <v>92.443299999999994</v>
      </c>
      <c r="W11" s="5">
        <f t="shared" si="23"/>
        <v>89.443299999999994</v>
      </c>
      <c r="X11" s="5">
        <f t="shared" si="23"/>
        <v>86.443299999999994</v>
      </c>
      <c r="Y11" s="5">
        <f t="shared" si="23"/>
        <v>83.443299999999994</v>
      </c>
      <c r="Z11" s="5">
        <f t="shared" si="23"/>
        <v>80.443299999999994</v>
      </c>
      <c r="AA11" s="5">
        <f t="shared" si="23"/>
        <v>77.443299999999994</v>
      </c>
      <c r="AB11" s="5">
        <f t="shared" si="23"/>
        <v>74.443299999999994</v>
      </c>
      <c r="AC11" s="5">
        <f t="shared" si="23"/>
        <v>71.443299999999994</v>
      </c>
      <c r="AD11" s="5">
        <f t="shared" si="23"/>
        <v>68.443299999999994</v>
      </c>
      <c r="AE11" s="5">
        <f>AE10</f>
        <v>65.443299999999994</v>
      </c>
      <c r="AF11" s="4">
        <f t="shared" si="22"/>
        <v>62.443299999999994</v>
      </c>
      <c r="AG11" s="4">
        <f t="shared" ref="AG11" si="24">AF11-3</f>
        <v>59.443299999999994</v>
      </c>
      <c r="AH11" s="4">
        <f t="shared" ref="AH11" si="25">AG11-3</f>
        <v>56.443299999999994</v>
      </c>
      <c r="AI11" s="4">
        <f t="shared" ref="AI11" si="26">AH11-3</f>
        <v>53.443299999999994</v>
      </c>
      <c r="AJ11" s="4">
        <f t="shared" ref="AJ11" si="27">AI11-3</f>
        <v>50.443299999999994</v>
      </c>
      <c r="AK11" s="4">
        <f t="shared" ref="AK11" si="28">AJ11-3</f>
        <v>47.443299999999994</v>
      </c>
      <c r="AL11" s="4">
        <f t="shared" ref="AL11" si="29">AK11-3</f>
        <v>44.443299999999994</v>
      </c>
      <c r="AM11" s="4">
        <f t="shared" ref="AM11" si="30">AL11-3</f>
        <v>41.443299999999994</v>
      </c>
      <c r="AN11" s="4">
        <f t="shared" ref="AN11" si="31">AM11-3</f>
        <v>38.443299999999994</v>
      </c>
      <c r="AO11" s="4">
        <f t="shared" ref="AO11" si="32">AN11-3</f>
        <v>35.443299999999994</v>
      </c>
      <c r="AP11" s="4">
        <f t="shared" ref="AP11" si="33">AO11-3</f>
        <v>32.443299999999994</v>
      </c>
      <c r="AQ11" s="5">
        <f>AP11</f>
        <v>32.443299999999994</v>
      </c>
      <c r="AR11" s="5">
        <f t="shared" ref="AR11:AZ11" si="34">AQ11</f>
        <v>32.443299999999994</v>
      </c>
      <c r="AS11" s="5">
        <f t="shared" si="34"/>
        <v>32.443299999999994</v>
      </c>
      <c r="AT11" s="5">
        <f t="shared" si="34"/>
        <v>32.443299999999994</v>
      </c>
      <c r="AU11" s="5">
        <f t="shared" si="34"/>
        <v>32.443299999999994</v>
      </c>
      <c r="AV11" s="5">
        <f t="shared" si="34"/>
        <v>32.443299999999994</v>
      </c>
      <c r="AW11" s="5">
        <f t="shared" si="34"/>
        <v>32.443299999999994</v>
      </c>
      <c r="AX11" s="5">
        <f t="shared" si="34"/>
        <v>32.443299999999994</v>
      </c>
      <c r="AY11" s="5">
        <f>AX11</f>
        <v>32.443299999999994</v>
      </c>
      <c r="AZ11" s="5">
        <f t="shared" si="34"/>
        <v>32.443299999999994</v>
      </c>
    </row>
    <row r="12" spans="1:52" x14ac:dyDescent="0.2">
      <c r="A12" t="s">
        <v>5</v>
      </c>
      <c r="B12">
        <v>167.54560000000001</v>
      </c>
      <c r="C12">
        <v>168.1463</v>
      </c>
      <c r="D12">
        <v>168.74700000000001</v>
      </c>
      <c r="E12">
        <v>169.3477</v>
      </c>
      <c r="F12">
        <v>169.94829999999999</v>
      </c>
      <c r="G12">
        <v>170.54900000000001</v>
      </c>
      <c r="H12">
        <v>171.1497</v>
      </c>
      <c r="I12">
        <v>171.75040000000001</v>
      </c>
      <c r="J12">
        <v>172.351</v>
      </c>
      <c r="K12">
        <v>172.95169999999999</v>
      </c>
      <c r="L12">
        <v>174</v>
      </c>
      <c r="M12">
        <v>172.2</v>
      </c>
      <c r="N12">
        <v>170.4</v>
      </c>
      <c r="O12">
        <v>168.6</v>
      </c>
      <c r="P12">
        <v>166.8</v>
      </c>
      <c r="Q12">
        <v>165</v>
      </c>
      <c r="R12">
        <v>163.19999999999999</v>
      </c>
      <c r="S12">
        <v>161.4</v>
      </c>
      <c r="T12">
        <v>159.6</v>
      </c>
      <c r="U12">
        <v>157.80000000000001</v>
      </c>
      <c r="V12">
        <v>156</v>
      </c>
      <c r="W12">
        <v>154</v>
      </c>
      <c r="X12">
        <v>152</v>
      </c>
      <c r="Y12">
        <v>150</v>
      </c>
      <c r="Z12">
        <v>148</v>
      </c>
      <c r="AA12">
        <v>146</v>
      </c>
      <c r="AB12">
        <v>144.19999999999999</v>
      </c>
      <c r="AC12">
        <v>142.4</v>
      </c>
      <c r="AD12">
        <v>140.6</v>
      </c>
      <c r="AE12">
        <v>138.80000000000001</v>
      </c>
      <c r="AF12">
        <v>137</v>
      </c>
      <c r="AG12">
        <v>134.80000000000001</v>
      </c>
      <c r="AH12">
        <v>132.6</v>
      </c>
      <c r="AI12">
        <v>130.4</v>
      </c>
      <c r="AJ12">
        <v>128.19999999999999</v>
      </c>
      <c r="AK12">
        <v>126</v>
      </c>
      <c r="AL12">
        <v>124.2</v>
      </c>
      <c r="AM12">
        <v>122.4</v>
      </c>
      <c r="AN12">
        <v>120.6</v>
      </c>
      <c r="AO12">
        <v>118.8</v>
      </c>
      <c r="AP12">
        <v>117</v>
      </c>
      <c r="AQ12">
        <v>117</v>
      </c>
      <c r="AR12">
        <v>117</v>
      </c>
      <c r="AS12">
        <v>117</v>
      </c>
      <c r="AT12">
        <v>117</v>
      </c>
      <c r="AU12">
        <v>117</v>
      </c>
      <c r="AV12">
        <v>117</v>
      </c>
      <c r="AW12">
        <v>117</v>
      </c>
      <c r="AX12">
        <v>117</v>
      </c>
      <c r="AY12">
        <v>117</v>
      </c>
      <c r="AZ12">
        <v>117</v>
      </c>
    </row>
    <row r="13" spans="1:52" s="2" customFormat="1" x14ac:dyDescent="0.2">
      <c r="A13" s="2" t="s">
        <v>7</v>
      </c>
      <c r="B13" s="2">
        <f>B12</f>
        <v>167.54560000000001</v>
      </c>
      <c r="C13" s="2">
        <f>B13</f>
        <v>167.54560000000001</v>
      </c>
      <c r="D13" s="2">
        <f t="shared" ref="D13:L14" si="35">C13</f>
        <v>167.54560000000001</v>
      </c>
      <c r="E13" s="2">
        <f t="shared" si="35"/>
        <v>167.54560000000001</v>
      </c>
      <c r="F13" s="2">
        <f t="shared" si="35"/>
        <v>167.54560000000001</v>
      </c>
      <c r="G13" s="2">
        <f t="shared" si="35"/>
        <v>167.54560000000001</v>
      </c>
      <c r="H13" s="2">
        <f t="shared" si="35"/>
        <v>167.54560000000001</v>
      </c>
      <c r="I13" s="2">
        <f t="shared" si="35"/>
        <v>167.54560000000001</v>
      </c>
      <c r="J13" s="2">
        <f t="shared" si="35"/>
        <v>167.54560000000001</v>
      </c>
      <c r="K13" s="2">
        <f t="shared" si="35"/>
        <v>167.54560000000001</v>
      </c>
      <c r="L13" s="2">
        <f t="shared" si="35"/>
        <v>167.54560000000001</v>
      </c>
      <c r="M13" s="2">
        <f>L13+(($AF13-$L13)/20)</f>
        <v>159.16831999999999</v>
      </c>
      <c r="N13" s="2">
        <f t="shared" ref="N13:AE13" si="36">M13+(($AF13-$L13)/20)</f>
        <v>150.79103999999998</v>
      </c>
      <c r="O13" s="2">
        <f t="shared" si="36"/>
        <v>142.41375999999997</v>
      </c>
      <c r="P13" s="2">
        <f t="shared" si="36"/>
        <v>134.03647999999995</v>
      </c>
      <c r="Q13" s="2">
        <f t="shared" si="36"/>
        <v>125.65919999999996</v>
      </c>
      <c r="R13" s="2">
        <f t="shared" si="36"/>
        <v>117.28191999999996</v>
      </c>
      <c r="S13" s="2">
        <f t="shared" si="36"/>
        <v>108.90463999999996</v>
      </c>
      <c r="T13" s="2">
        <f t="shared" si="36"/>
        <v>100.52735999999996</v>
      </c>
      <c r="U13" s="2">
        <f t="shared" si="36"/>
        <v>92.15007999999996</v>
      </c>
      <c r="V13" s="2">
        <f t="shared" si="36"/>
        <v>83.772799999999961</v>
      </c>
      <c r="W13" s="2">
        <f t="shared" si="36"/>
        <v>75.395519999999962</v>
      </c>
      <c r="X13" s="2">
        <f t="shared" si="36"/>
        <v>67.018239999999963</v>
      </c>
      <c r="Y13" s="2">
        <f t="shared" si="36"/>
        <v>58.640959999999964</v>
      </c>
      <c r="Z13" s="2">
        <f t="shared" si="36"/>
        <v>50.263679999999965</v>
      </c>
      <c r="AA13" s="2">
        <f t="shared" si="36"/>
        <v>41.886399999999966</v>
      </c>
      <c r="AB13" s="2">
        <f t="shared" si="36"/>
        <v>33.509119999999967</v>
      </c>
      <c r="AC13" s="2">
        <f t="shared" si="36"/>
        <v>25.131839999999968</v>
      </c>
      <c r="AD13" s="2">
        <f t="shared" si="36"/>
        <v>16.754559999999969</v>
      </c>
      <c r="AE13" s="2">
        <f t="shared" si="36"/>
        <v>8.3772799999999688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</row>
    <row r="14" spans="1:52" s="4" customFormat="1" x14ac:dyDescent="0.2">
      <c r="A14" s="4" t="s">
        <v>11</v>
      </c>
      <c r="B14" s="4">
        <f>B12</f>
        <v>167.54560000000001</v>
      </c>
      <c r="C14" s="4">
        <f t="shared" ref="C14:D14" si="37">C12</f>
        <v>168.1463</v>
      </c>
      <c r="D14" s="4">
        <f t="shared" si="37"/>
        <v>168.74700000000001</v>
      </c>
      <c r="E14" s="4">
        <f>E12</f>
        <v>169.3477</v>
      </c>
      <c r="F14" s="4">
        <f>F12</f>
        <v>169.94829999999999</v>
      </c>
      <c r="G14" s="4">
        <f>G12</f>
        <v>170.54900000000001</v>
      </c>
      <c r="H14" s="4">
        <f t="shared" ref="H14" si="38">G14</f>
        <v>170.54900000000001</v>
      </c>
      <c r="I14" s="4">
        <f>H14</f>
        <v>170.54900000000001</v>
      </c>
      <c r="J14" s="4">
        <f>I14</f>
        <v>170.54900000000001</v>
      </c>
      <c r="K14" s="4">
        <f>J14</f>
        <v>170.54900000000001</v>
      </c>
      <c r="L14" s="4">
        <f t="shared" si="35"/>
        <v>170.54900000000001</v>
      </c>
      <c r="M14" s="4">
        <f>L14-3</f>
        <v>167.54900000000001</v>
      </c>
      <c r="N14" s="4">
        <f t="shared" ref="N14:AD14" si="39">M14-3</f>
        <v>164.54900000000001</v>
      </c>
      <c r="O14" s="4">
        <f>N14-3</f>
        <v>161.54900000000001</v>
      </c>
      <c r="P14" s="4">
        <f t="shared" si="39"/>
        <v>158.54900000000001</v>
      </c>
      <c r="Q14" s="4">
        <f t="shared" si="39"/>
        <v>155.54900000000001</v>
      </c>
      <c r="R14" s="4">
        <f t="shared" si="39"/>
        <v>152.54900000000001</v>
      </c>
      <c r="S14" s="4">
        <f t="shared" si="39"/>
        <v>149.54900000000001</v>
      </c>
      <c r="T14" s="4">
        <f t="shared" si="39"/>
        <v>146.54900000000001</v>
      </c>
      <c r="U14" s="4">
        <f t="shared" si="39"/>
        <v>143.54900000000001</v>
      </c>
      <c r="V14" s="4">
        <f t="shared" si="39"/>
        <v>140.54900000000001</v>
      </c>
      <c r="W14" s="4">
        <f>V14-3</f>
        <v>137.54900000000001</v>
      </c>
      <c r="X14" s="4">
        <f t="shared" si="39"/>
        <v>134.54900000000001</v>
      </c>
      <c r="Y14" s="4">
        <f t="shared" si="39"/>
        <v>131.54900000000001</v>
      </c>
      <c r="Z14" s="4">
        <f t="shared" si="39"/>
        <v>128.54900000000001</v>
      </c>
      <c r="AA14" s="4">
        <f t="shared" si="39"/>
        <v>125.54900000000001</v>
      </c>
      <c r="AB14" s="4">
        <f t="shared" si="39"/>
        <v>122.54900000000001</v>
      </c>
      <c r="AC14" s="4">
        <f t="shared" si="39"/>
        <v>119.54900000000001</v>
      </c>
      <c r="AD14" s="4">
        <f t="shared" si="39"/>
        <v>116.54900000000001</v>
      </c>
      <c r="AE14" s="4">
        <f>AD14-3</f>
        <v>113.54900000000001</v>
      </c>
      <c r="AF14" s="4">
        <f>AE14-3</f>
        <v>110.54900000000001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</row>
    <row r="15" spans="1:52" s="6" customFormat="1" x14ac:dyDescent="0.2">
      <c r="A15" s="5" t="s">
        <v>12</v>
      </c>
      <c r="B15" s="6">
        <f>B14</f>
        <v>167.54560000000001</v>
      </c>
      <c r="C15" s="6">
        <f t="shared" ref="C15:V15" si="40">C14</f>
        <v>168.1463</v>
      </c>
      <c r="D15" s="6">
        <f t="shared" si="40"/>
        <v>168.74700000000001</v>
      </c>
      <c r="E15" s="6">
        <f t="shared" si="40"/>
        <v>169.3477</v>
      </c>
      <c r="F15" s="6">
        <f t="shared" si="40"/>
        <v>169.94829999999999</v>
      </c>
      <c r="G15" s="6">
        <f t="shared" si="40"/>
        <v>170.54900000000001</v>
      </c>
      <c r="H15" s="6">
        <f t="shared" si="40"/>
        <v>170.54900000000001</v>
      </c>
      <c r="I15" s="6">
        <f t="shared" si="40"/>
        <v>170.54900000000001</v>
      </c>
      <c r="J15" s="6">
        <f t="shared" si="40"/>
        <v>170.54900000000001</v>
      </c>
      <c r="K15" s="6">
        <f t="shared" si="40"/>
        <v>170.54900000000001</v>
      </c>
      <c r="L15" s="6">
        <f t="shared" si="40"/>
        <v>170.54900000000001</v>
      </c>
      <c r="M15" s="6">
        <f t="shared" si="40"/>
        <v>167.54900000000001</v>
      </c>
      <c r="N15" s="6">
        <f t="shared" si="40"/>
        <v>164.54900000000001</v>
      </c>
      <c r="O15" s="6">
        <f t="shared" si="40"/>
        <v>161.54900000000001</v>
      </c>
      <c r="P15" s="6">
        <f t="shared" si="40"/>
        <v>158.54900000000001</v>
      </c>
      <c r="Q15" s="6">
        <f t="shared" si="40"/>
        <v>155.54900000000001</v>
      </c>
      <c r="R15" s="6">
        <f t="shared" si="40"/>
        <v>152.54900000000001</v>
      </c>
      <c r="S15" s="6">
        <f t="shared" si="40"/>
        <v>149.54900000000001</v>
      </c>
      <c r="T15" s="6">
        <f t="shared" si="40"/>
        <v>146.54900000000001</v>
      </c>
      <c r="U15" s="6">
        <f t="shared" si="40"/>
        <v>143.54900000000001</v>
      </c>
      <c r="V15" s="6">
        <f t="shared" si="40"/>
        <v>140.54900000000001</v>
      </c>
      <c r="W15" s="6">
        <f>W14</f>
        <v>137.54900000000001</v>
      </c>
      <c r="X15" s="6">
        <f t="shared" ref="X15" si="41">X14</f>
        <v>134.54900000000001</v>
      </c>
      <c r="Y15" s="6">
        <f t="shared" ref="Y15" si="42">Y14</f>
        <v>131.54900000000001</v>
      </c>
      <c r="Z15" s="6">
        <f t="shared" ref="Z15" si="43">Z14</f>
        <v>128.54900000000001</v>
      </c>
      <c r="AA15" s="6">
        <f t="shared" ref="AA15" si="44">AA14</f>
        <v>125.54900000000001</v>
      </c>
      <c r="AB15" s="6">
        <f t="shared" ref="AB15" si="45">AB14</f>
        <v>122.54900000000001</v>
      </c>
      <c r="AC15" s="6">
        <f t="shared" ref="AC15" si="46">AC14</f>
        <v>119.54900000000001</v>
      </c>
      <c r="AD15" s="6">
        <f t="shared" ref="AD15" si="47">AD14</f>
        <v>116.54900000000001</v>
      </c>
      <c r="AE15" s="6">
        <f t="shared" ref="AE15" si="48">AE14</f>
        <v>113.54900000000001</v>
      </c>
      <c r="AF15" s="6">
        <f>AF14</f>
        <v>110.54900000000001</v>
      </c>
      <c r="AG15" s="6">
        <f>AF15-3</f>
        <v>107.54900000000001</v>
      </c>
      <c r="AH15" s="6">
        <f t="shared" ref="AH15:AP15" si="49">AG15-3</f>
        <v>104.54900000000001</v>
      </c>
      <c r="AI15" s="6">
        <f t="shared" si="49"/>
        <v>101.54900000000001</v>
      </c>
      <c r="AJ15" s="6">
        <f t="shared" si="49"/>
        <v>98.549000000000007</v>
      </c>
      <c r="AK15" s="6">
        <f t="shared" si="49"/>
        <v>95.549000000000007</v>
      </c>
      <c r="AL15" s="6">
        <f t="shared" si="49"/>
        <v>92.549000000000007</v>
      </c>
      <c r="AM15" s="6">
        <f t="shared" si="49"/>
        <v>89.549000000000007</v>
      </c>
      <c r="AN15" s="6">
        <f t="shared" si="49"/>
        <v>86.549000000000007</v>
      </c>
      <c r="AO15" s="6">
        <f t="shared" si="49"/>
        <v>83.549000000000007</v>
      </c>
      <c r="AP15" s="6">
        <f t="shared" si="49"/>
        <v>80.549000000000007</v>
      </c>
      <c r="AQ15" s="6">
        <f>AP15</f>
        <v>80.549000000000007</v>
      </c>
      <c r="AR15" s="6">
        <f t="shared" ref="AH15:AZ15" si="50">AQ15</f>
        <v>80.549000000000007</v>
      </c>
      <c r="AS15" s="6">
        <f t="shared" si="50"/>
        <v>80.549000000000007</v>
      </c>
      <c r="AT15" s="6">
        <f t="shared" si="50"/>
        <v>80.549000000000007</v>
      </c>
      <c r="AU15" s="6">
        <f t="shared" si="50"/>
        <v>80.549000000000007</v>
      </c>
      <c r="AV15" s="6">
        <f t="shared" si="50"/>
        <v>80.549000000000007</v>
      </c>
      <c r="AW15" s="6">
        <f t="shared" si="50"/>
        <v>80.549000000000007</v>
      </c>
      <c r="AX15" s="6">
        <f t="shared" si="50"/>
        <v>80.549000000000007</v>
      </c>
      <c r="AY15" s="6">
        <f t="shared" si="50"/>
        <v>80.549000000000007</v>
      </c>
      <c r="AZ15" s="6">
        <f t="shared" si="50"/>
        <v>80.549000000000007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2021-03-05T12:56:56Z</dcterms:created>
  <dcterms:modified xsi:type="dcterms:W3CDTF">2021-03-06T16:35:12Z</dcterms:modified>
</cp:coreProperties>
</file>