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pple/Documents/Summer/DND_Character/"/>
    </mc:Choice>
  </mc:AlternateContent>
  <bookViews>
    <workbookView xWindow="0" yWindow="0" windowWidth="28800" windowHeight="18000" activeTab="1"/>
  </bookViews>
  <sheets>
    <sheet name="GDTQlA" sheetId="1" r:id="rId1"/>
    <sheet name="人物1" sheetId="2" r:id="rId2"/>
    <sheet name="法术准备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2" l="1"/>
  <c r="C27" i="2"/>
  <c r="E17" i="2"/>
  <c r="F143" i="2"/>
  <c r="D143" i="2"/>
  <c r="E14" i="2"/>
  <c r="F142" i="2"/>
  <c r="D142" i="2"/>
  <c r="F141" i="2"/>
  <c r="D141" i="2"/>
  <c r="E13" i="2"/>
  <c r="F140" i="2"/>
  <c r="D140" i="2"/>
  <c r="F139" i="2"/>
  <c r="D139" i="2"/>
  <c r="E16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E18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E15" i="2"/>
  <c r="F96" i="2"/>
  <c r="D96" i="2"/>
  <c r="F95" i="2"/>
  <c r="D95" i="2"/>
  <c r="F94" i="2"/>
  <c r="D94" i="2"/>
  <c r="F93" i="2"/>
  <c r="D93" i="2"/>
  <c r="F92" i="2"/>
  <c r="D92" i="2"/>
  <c r="F91" i="2"/>
  <c r="D91" i="2"/>
  <c r="G32" i="2"/>
  <c r="C32" i="2"/>
  <c r="G31" i="2"/>
  <c r="C31" i="2"/>
  <c r="G30" i="2"/>
  <c r="C30" i="2"/>
  <c r="G29" i="2"/>
  <c r="C29" i="2"/>
  <c r="G28" i="2"/>
  <c r="C28" i="2"/>
  <c r="G27" i="2"/>
  <c r="G26" i="2"/>
</calcChain>
</file>

<file path=xl/sharedStrings.xml><?xml version="1.0" encoding="utf-8"?>
<sst xmlns="http://schemas.openxmlformats.org/spreadsheetml/2006/main" count="479" uniqueCount="286">
  <si>
    <t>人物概述</t>
  </si>
  <si>
    <t>姓名：</t>
  </si>
  <si>
    <t>咖喱给给</t>
  </si>
  <si>
    <t>此处放置人物肖像</t>
  </si>
  <si>
    <t>年龄：</t>
  </si>
  <si>
    <t>体形：</t>
  </si>
  <si>
    <t>中型</t>
  </si>
  <si>
    <t>性别：</t>
  </si>
  <si>
    <t>男</t>
  </si>
  <si>
    <t>体重：</t>
  </si>
  <si>
    <t>种族：</t>
  </si>
  <si>
    <t>人类</t>
  </si>
  <si>
    <t>身高：</t>
  </si>
  <si>
    <t>6尺</t>
  </si>
  <si>
    <t>身份：</t>
  </si>
  <si>
    <t>肤色：</t>
  </si>
  <si>
    <t>古铜</t>
  </si>
  <si>
    <t>阵营：</t>
  </si>
  <si>
    <t>发色：</t>
  </si>
  <si>
    <t>灰</t>
  </si>
  <si>
    <t>信仰：</t>
  </si>
  <si>
    <t>瞳色：</t>
  </si>
  <si>
    <t>黑</t>
  </si>
  <si>
    <t>惯用手：</t>
  </si>
  <si>
    <t>右手</t>
  </si>
  <si>
    <t>基本速度：</t>
  </si>
  <si>
    <t>30尺</t>
  </si>
  <si>
    <t>语言：</t>
  </si>
  <si>
    <t>通用语</t>
  </si>
  <si>
    <t>属性与职业</t>
  </si>
  <si>
    <t>属性</t>
  </si>
  <si>
    <t>种族调整</t>
  </si>
  <si>
    <t>天生属性</t>
  </si>
  <si>
    <t>最终属性</t>
  </si>
  <si>
    <t>属性修正</t>
  </si>
  <si>
    <t>装备调整</t>
  </si>
  <si>
    <t>魔法调整</t>
  </si>
  <si>
    <t>其他调整</t>
  </si>
  <si>
    <t>具体升级顺序</t>
  </si>
  <si>
    <t>力量STR</t>
  </si>
  <si>
    <r>
      <rPr>
        <sz val="10"/>
        <color indexed="8"/>
        <rFont val="宋体"/>
      </rPr>
      <t xml:space="preserve">生命值增加顺序：
</t>
    </r>
    <r>
      <rPr>
        <sz val="10"/>
        <color indexed="8"/>
        <rFont val="宋体"/>
      </rPr>
      <t xml:space="preserve">/
</t>
    </r>
    <r>
      <rPr>
        <sz val="10"/>
        <color indexed="8"/>
        <rFont val="宋体"/>
      </rPr>
      <t xml:space="preserve">
</t>
    </r>
    <r>
      <rPr>
        <sz val="10"/>
        <color indexed="8"/>
        <rFont val="宋体"/>
      </rPr>
      <t xml:space="preserve">属性点增加顺序：
</t>
    </r>
    <r>
      <rPr>
        <sz val="10"/>
        <color indexed="8"/>
        <rFont val="宋体"/>
      </rPr>
      <t xml:space="preserve">Level 04：
</t>
    </r>
    <r>
      <rPr>
        <sz val="10"/>
        <color indexed="8"/>
        <rFont val="宋体"/>
      </rPr>
      <t xml:space="preserve">Level 08：
</t>
    </r>
    <r>
      <rPr>
        <sz val="10"/>
        <color indexed="8"/>
        <rFont val="宋体"/>
      </rPr>
      <t>Level 12：</t>
    </r>
  </si>
  <si>
    <t>敏捷DEX</t>
  </si>
  <si>
    <t>体质CON</t>
  </si>
  <si>
    <t>智力INT</t>
  </si>
  <si>
    <t>感知WIS</t>
  </si>
  <si>
    <t>魅力CHA</t>
  </si>
  <si>
    <t>总等级</t>
  </si>
  <si>
    <t>职业1：</t>
  </si>
  <si>
    <t>野蛮人</t>
  </si>
  <si>
    <t>职业2：</t>
  </si>
  <si>
    <t>战士</t>
  </si>
  <si>
    <t>经验值</t>
  </si>
  <si>
    <t>等级1：</t>
  </si>
  <si>
    <t>等级2：</t>
  </si>
  <si>
    <t>升级要求</t>
  </si>
  <si>
    <t>方向1：</t>
  </si>
  <si>
    <t>方向2：</t>
  </si>
  <si>
    <t>-</t>
  </si>
  <si>
    <t>最大HP</t>
  </si>
  <si>
    <t xml:space="preserve"> 生命骰</t>
  </si>
  <si>
    <t>现量/总量</t>
  </si>
  <si>
    <t>优势豁免</t>
  </si>
  <si>
    <r>
      <rPr>
        <sz val="10"/>
        <color indexed="8"/>
        <rFont val="宋体"/>
      </rPr>
      <t>d10</t>
    </r>
  </si>
  <si>
    <t>攻击，防御，豁免检定</t>
  </si>
  <si>
    <t>特殊</t>
  </si>
  <si>
    <t>合计</t>
  </si>
  <si>
    <t>基本</t>
  </si>
  <si>
    <t>职业给予</t>
  </si>
  <si>
    <t>种族</t>
  </si>
  <si>
    <t>法术</t>
  </si>
  <si>
    <t>技艺</t>
  </si>
  <si>
    <t>装备</t>
  </si>
  <si>
    <t>魔宠</t>
  </si>
  <si>
    <t>远程AB</t>
  </si>
  <si>
    <t>近程AB</t>
  </si>
  <si>
    <t>AC</t>
  </si>
  <si>
    <t>反射</t>
  </si>
  <si>
    <t>意志</t>
  </si>
  <si>
    <t>强韧</t>
  </si>
  <si>
    <t>先攻</t>
  </si>
  <si>
    <t>负重</t>
  </si>
  <si>
    <t>负重程度</t>
  </si>
  <si>
    <t>负重量</t>
  </si>
  <si>
    <t>速度</t>
  </si>
  <si>
    <t>敏捷修正</t>
  </si>
  <si>
    <t>检定减值</t>
  </si>
  <si>
    <t>奔跑</t>
  </si>
  <si>
    <t>特殊注明在此记录</t>
  </si>
  <si>
    <t>轻载</t>
  </si>
  <si>
    <t>*4</t>
  </si>
  <si>
    <t>中载</t>
  </si>
  <si>
    <t>重载</t>
  </si>
  <si>
    <t>*3</t>
  </si>
  <si>
    <t>举过头顶</t>
  </si>
  <si>
    <t>搬离地面</t>
  </si>
  <si>
    <t>整轮5尺</t>
  </si>
  <si>
    <t>推／拉</t>
  </si>
  <si>
    <t>专长和奖励</t>
  </si>
  <si>
    <t>奖励专长</t>
  </si>
  <si>
    <t>简单描述</t>
  </si>
  <si>
    <t>直觉闪避</t>
  </si>
  <si>
    <t>猛扑</t>
  </si>
  <si>
    <t>野蛮人狂暴</t>
  </si>
  <si>
    <t>角色专长</t>
  </si>
  <si>
    <t>猛力攻击</t>
  </si>
  <si>
    <t>毁灭狂暴</t>
  </si>
  <si>
    <t>恐惧狂暴</t>
  </si>
  <si>
    <t>精通冲撞</t>
  </si>
  <si>
    <t>顺势斩</t>
  </si>
  <si>
    <t>类人解剖学</t>
  </si>
  <si>
    <t>用武器攻击类人生物时，伤害骰+1</t>
  </si>
  <si>
    <t>装备铠甲</t>
  </si>
  <si>
    <t>铠甲名称</t>
  </si>
  <si>
    <t>铠甲类型</t>
  </si>
  <si>
    <t>基本防御</t>
  </si>
  <si>
    <t>铠甲罚值</t>
  </si>
  <si>
    <t>施法失败</t>
  </si>
  <si>
    <t>移动速度</t>
  </si>
  <si>
    <t>重量</t>
  </si>
  <si>
    <t>轻甲</t>
  </si>
  <si>
    <t>装备盾牌</t>
  </si>
  <si>
    <t>盾牌名称</t>
  </si>
  <si>
    <t>盾牌类型</t>
  </si>
  <si>
    <t>盾牌罚值</t>
  </si>
  <si>
    <t>重木盾</t>
  </si>
  <si>
    <t>装备武器</t>
  </si>
  <si>
    <t>属性修正计算：
射击武器为敏捷；
格斗武器为力量。</t>
  </si>
  <si>
    <t>武器名称</t>
  </si>
  <si>
    <t>握持手</t>
  </si>
  <si>
    <t>攻击次数</t>
  </si>
  <si>
    <t>重击骰</t>
  </si>
  <si>
    <t>重击威力</t>
  </si>
  <si>
    <t>射程距离</t>
  </si>
  <si>
    <t>伤害类型</t>
  </si>
  <si>
    <t>主武器</t>
  </si>
  <si>
    <t>双手</t>
  </si>
  <si>
    <t>19-20</t>
  </si>
  <si>
    <t>x2</t>
  </si>
  <si>
    <t>挥砍</t>
  </si>
  <si>
    <t>命中合计</t>
  </si>
  <si>
    <t>武器加权</t>
  </si>
  <si>
    <t>等级奖励</t>
  </si>
  <si>
    <t>盔甲修正</t>
  </si>
  <si>
    <t>技艺修正</t>
  </si>
  <si>
    <t>装备修正</t>
  </si>
  <si>
    <t>伤害合计</t>
  </si>
  <si>
    <t>基础伤害</t>
  </si>
  <si>
    <t>其他修正</t>
  </si>
  <si>
    <t>2d6</t>
  </si>
  <si>
    <t>副武器</t>
  </si>
  <si>
    <t>磅</t>
  </si>
  <si>
    <t>持握手</t>
  </si>
  <si>
    <t>重击范围</t>
  </si>
  <si>
    <t>贴身武器</t>
  </si>
  <si>
    <t>1d8</t>
  </si>
  <si>
    <t>技能</t>
  </si>
  <si>
    <t>职业技能列表</t>
  </si>
  <si>
    <r>
      <rPr>
        <sz val="10"/>
        <color indexed="8"/>
        <rFont val="宋体"/>
      </rPr>
      <t>技能列表，技能点数=(职业+智力调整)*(3+人物等级)</t>
    </r>
  </si>
  <si>
    <t>技能名称</t>
  </si>
  <si>
    <t>职业</t>
  </si>
  <si>
    <t>技能值</t>
  </si>
  <si>
    <t>能力修正</t>
  </si>
  <si>
    <t>相关属性</t>
  </si>
  <si>
    <t>未受训</t>
  </si>
  <si>
    <t>魔法修正</t>
  </si>
  <si>
    <t>共效修正</t>
  </si>
  <si>
    <t>估价(appraise)</t>
  </si>
  <si>
    <t>智力</t>
  </si>
  <si>
    <t>可</t>
  </si>
  <si>
    <t>平衡(balance)</t>
  </si>
  <si>
    <t>敏捷*</t>
  </si>
  <si>
    <t>唬骗(bluff)</t>
  </si>
  <si>
    <t>魅力</t>
  </si>
  <si>
    <t>攀爬(climb)</t>
  </si>
  <si>
    <t>力量*</t>
  </si>
  <si>
    <t>使用魔法装置(use magic divice)</t>
  </si>
  <si>
    <t>不可</t>
  </si>
  <si>
    <t>专注(concentration)</t>
  </si>
  <si>
    <t>体质</t>
  </si>
  <si>
    <t>手艺（炼金）</t>
  </si>
  <si>
    <t>手艺（盔甲制作）</t>
  </si>
  <si>
    <t>手艺（弓箭制作）</t>
  </si>
  <si>
    <t>手艺（珠宝制作）</t>
  </si>
  <si>
    <t>手艺（锁制作）</t>
  </si>
  <si>
    <t>手艺（其他）</t>
  </si>
  <si>
    <t>手艺（种植）</t>
  </si>
  <si>
    <t>手艺（雕刻）</t>
  </si>
  <si>
    <t>手艺（陷阱制作）</t>
  </si>
  <si>
    <t>手艺（武器制作）</t>
  </si>
  <si>
    <t>文书解读(decipher script)</t>
  </si>
  <si>
    <t>交涉(diplomacy)</t>
  </si>
  <si>
    <t>解除装置(disable device)</t>
  </si>
  <si>
    <t>易容(disguise)</t>
  </si>
  <si>
    <t>逃脱(escape artist)</t>
  </si>
  <si>
    <t>伪造文书(forgery)</t>
  </si>
  <si>
    <t>收集信息(gather information)</t>
  </si>
  <si>
    <t>驯养动物(handle animal)</t>
  </si>
  <si>
    <t>医疗(heal)</t>
  </si>
  <si>
    <t>感知</t>
  </si>
  <si>
    <t>躲藏(hide)</t>
  </si>
  <si>
    <t>威吓(intimidate)</t>
  </si>
  <si>
    <t>跳跃(jump)</t>
  </si>
  <si>
    <t>知识（建筑）</t>
  </si>
  <si>
    <t>知识（位面）</t>
  </si>
  <si>
    <t>知识（自然）</t>
  </si>
  <si>
    <t>知识（地理）</t>
  </si>
  <si>
    <t>知识（地下城）</t>
  </si>
  <si>
    <t>知识（历史）</t>
  </si>
  <si>
    <t>知识（贵族与皇室）</t>
  </si>
  <si>
    <t>知识（地方）</t>
  </si>
  <si>
    <t>知识（神秘）</t>
  </si>
  <si>
    <t>知识（宗教）</t>
  </si>
  <si>
    <t>聆听(listen)</t>
  </si>
  <si>
    <t>潜行(move silently)</t>
  </si>
  <si>
    <t>开锁(open lock)</t>
  </si>
  <si>
    <t>敏捷</t>
  </si>
  <si>
    <t>表演(perform)</t>
  </si>
  <si>
    <t>骑术(ride)</t>
  </si>
  <si>
    <t>搜索(search)</t>
  </si>
  <si>
    <t>察言观色(sense motive)</t>
  </si>
  <si>
    <t>手上功夫(sleight of hand)</t>
  </si>
  <si>
    <t>语言(language)</t>
  </si>
  <si>
    <t>法术辨识(spellcraft)</t>
  </si>
  <si>
    <t>侦查(spot)</t>
  </si>
  <si>
    <t>游泳(swim)</t>
  </si>
  <si>
    <t>力量**</t>
  </si>
  <si>
    <t>翻滚(tumble)</t>
  </si>
  <si>
    <t>绳技(sue rope)</t>
  </si>
  <si>
    <t>野外生存(survival)</t>
  </si>
  <si>
    <t>说明：带*号的技能适用防具检定减值和负重减值，带**的双倍适用防具检定减和负重减值</t>
  </si>
  <si>
    <t>法术(默认法术书100页)</t>
  </si>
  <si>
    <t>已知法术</t>
  </si>
  <si>
    <t>法术名称</t>
  </si>
  <si>
    <t>相关描述</t>
  </si>
  <si>
    <t>武器防具</t>
  </si>
  <si>
    <t>位置</t>
  </si>
  <si>
    <t>名称</t>
  </si>
  <si>
    <t>价格</t>
  </si>
  <si>
    <t>衣着服饰</t>
  </si>
  <si>
    <t>防护盔甲</t>
  </si>
  <si>
    <t>防护头盔</t>
  </si>
  <si>
    <t>主要武器</t>
  </si>
  <si>
    <t>附属武器</t>
  </si>
  <si>
    <t>随身武器</t>
  </si>
  <si>
    <t>投石索</t>
  </si>
  <si>
    <t>弹药1</t>
  </si>
  <si>
    <r>
      <rPr>
        <sz val="10"/>
        <color indexed="8"/>
        <rFont val="宋体"/>
      </rPr>
      <t>石块（13）</t>
    </r>
  </si>
  <si>
    <t>弹药2</t>
  </si>
  <si>
    <t>其他</t>
  </si>
  <si>
    <t>城垛半剑章</t>
  </si>
  <si>
    <t>信</t>
  </si>
  <si>
    <t>随身装备</t>
  </si>
  <si>
    <t>口袋</t>
  </si>
  <si>
    <t>背包</t>
  </si>
  <si>
    <t>睡袋</t>
  </si>
  <si>
    <t>水袋</t>
  </si>
  <si>
    <t>口粮X8</t>
  </si>
  <si>
    <t>火把X3</t>
  </si>
  <si>
    <t>麻绳</t>
  </si>
  <si>
    <t>铁锹</t>
  </si>
  <si>
    <t>油</t>
  </si>
  <si>
    <t>钱包里</t>
  </si>
  <si>
    <t>总计</t>
  </si>
  <si>
    <t>背景资料</t>
  </si>
  <si>
    <t>所属势力</t>
  </si>
  <si>
    <t>无</t>
  </si>
  <si>
    <t>人物经历</t>
  </si>
  <si>
    <t>人物形象</t>
  </si>
  <si>
    <t>人物介绍</t>
  </si>
  <si>
    <t>其他</t>
    <rPh sb="0" eb="1">
      <t>qi'ta</t>
    </rPh>
    <phoneticPr fontId="7" type="noConversion"/>
  </si>
  <si>
    <t>额外狂暴</t>
    <rPh sb="0" eb="1">
      <t>e'wai'kuang'b</t>
    </rPh>
    <phoneticPr fontId="7" type="noConversion"/>
  </si>
  <si>
    <t>缺陷</t>
    <rPh sb="0" eb="1">
      <t>que'xian</t>
    </rPh>
    <phoneticPr fontId="7" type="noConversion"/>
  </si>
  <si>
    <t>交涉、搜集、魅力检定信息-2</t>
    <rPh sb="0" eb="1">
      <t>jiao'she</t>
    </rPh>
    <rPh sb="3" eb="4">
      <t>sou'ji'xin'xi</t>
    </rPh>
    <rPh sb="8" eb="9">
      <t>jian'ding</t>
    </rPh>
    <phoneticPr fontId="7" type="noConversion"/>
  </si>
  <si>
    <t>精致巨斧</t>
    <phoneticPr fontId="7" type="noConversion"/>
  </si>
  <si>
    <t>20</t>
    <phoneticPr fontId="7" type="noConversion"/>
  </si>
  <si>
    <t>x3</t>
    <phoneticPr fontId="7" type="noConversion"/>
  </si>
  <si>
    <t>精致巨斧</t>
    <rPh sb="0" eb="1">
      <t>jing'zhi'ju'fu</t>
    </rPh>
    <phoneticPr fontId="7" type="noConversion"/>
  </si>
  <si>
    <t>巨剑</t>
    <rPh sb="0" eb="1">
      <t>ju'jian</t>
    </rPh>
    <phoneticPr fontId="7" type="noConversion"/>
  </si>
  <si>
    <t>双手</t>
    <rPh sb="0" eb="1">
      <t>shuang'shou</t>
    </rPh>
    <phoneticPr fontId="7" type="noConversion"/>
  </si>
  <si>
    <t>防护戒指+2</t>
    <phoneticPr fontId="7" type="noConversion"/>
  </si>
  <si>
    <t>马草料</t>
    <rPh sb="0" eb="1">
      <t>ma</t>
    </rPh>
    <rPh sb="1" eb="2">
      <t>cao'liao</t>
    </rPh>
    <phoneticPr fontId="7" type="noConversion"/>
  </si>
  <si>
    <t>混乱中立</t>
    <rPh sb="0" eb="1">
      <t>hun'l</t>
    </rPh>
    <rPh sb="2" eb="3">
      <t>z'l</t>
    </rPh>
    <phoneticPr fontId="7" type="noConversion"/>
  </si>
  <si>
    <t>链甲衫+1</t>
    <phoneticPr fontId="7" type="noConversion"/>
  </si>
  <si>
    <t>链甲衫+1</t>
    <phoneticPr fontId="7" type="noConversion"/>
  </si>
  <si>
    <t>69/69</t>
    <phoneticPr fontId="7" type="noConversion"/>
  </si>
  <si>
    <t>普通匕首，精致弯刀</t>
    <rPh sb="0" eb="1">
      <t>pu'tong</t>
    </rPh>
    <rPh sb="2" eb="3">
      <t>bi'shou</t>
    </rPh>
    <rPh sb="5" eb="6">
      <t>jing'zhi</t>
    </rPh>
    <rPh sb="7" eb="8">
      <t>wan'dao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</si>
</sst>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 &quot;;&quot;-&quot;0&quot; &quot;"/>
  </numFmts>
  <fonts count="8" x14ac:knownFonts="1">
    <font>
      <sz val="12"/>
      <color indexed="8"/>
      <name val="宋体"/>
    </font>
    <font>
      <sz val="10"/>
      <color indexed="9"/>
      <name val="宋体"/>
    </font>
    <font>
      <sz val="10"/>
      <color indexed="8"/>
      <name val="宋体"/>
    </font>
    <font>
      <sz val="10"/>
      <color indexed="11"/>
      <name val="宋体"/>
    </font>
    <font>
      <sz val="10"/>
      <color indexed="8"/>
      <name val="Times New Roman"/>
    </font>
    <font>
      <sz val="9"/>
      <color indexed="8"/>
      <name val="宋体"/>
    </font>
    <font>
      <sz val="10"/>
      <color indexed="8"/>
      <name val="体;宋"/>
    </font>
    <font>
      <sz val="9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7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9" fontId="2" fillId="2" borderId="7" xfId="0" applyNumberFormat="1" applyFont="1" applyFill="1" applyBorder="1" applyAlignment="1">
      <alignment horizontal="center" vertical="center" wrapText="1"/>
    </xf>
    <xf numFmtId="9" fontId="2" fillId="2" borderId="3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2" fillId="2" borderId="15" xfId="0" applyNumberFormat="1" applyFont="1" applyFill="1" applyBorder="1" applyAlignment="1">
      <alignment horizontal="center" vertical="center" wrapText="1"/>
    </xf>
    <xf numFmtId="0" fontId="0" fillId="2" borderId="15" xfId="0" applyNumberFormat="1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left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0" fontId="1" fillId="3" borderId="13" xfId="0" applyNumberFormat="1" applyFont="1" applyFill="1" applyBorder="1" applyAlignment="1">
      <alignment horizontal="center" vertical="center" wrapText="1"/>
    </xf>
    <xf numFmtId="0" fontId="1" fillId="3" borderId="1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FF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D0806"/>
      <rgbColor rgb="FFFF0000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7.5" defaultRowHeight="15.5" customHeight="1" x14ac:dyDescent="0.15"/>
  <cols>
    <col min="1" max="256" width="17.5" style="1" customWidth="1"/>
  </cols>
  <sheetData>
    <row r="1" spans="1:5" ht="17" customHeight="1" x14ac:dyDescent="0.15">
      <c r="A1" s="2"/>
      <c r="B1" s="2"/>
      <c r="C1" s="2"/>
      <c r="D1" s="2"/>
      <c r="E1" s="2"/>
    </row>
    <row r="2" spans="1:5" ht="17" customHeight="1" x14ac:dyDescent="0.15">
      <c r="A2" s="2"/>
      <c r="B2" s="2"/>
      <c r="C2" s="2"/>
      <c r="D2" s="2"/>
      <c r="E2" s="2"/>
    </row>
    <row r="3" spans="1:5" ht="17" customHeight="1" x14ac:dyDescent="0.15">
      <c r="A3" s="2"/>
      <c r="B3" s="2"/>
      <c r="C3" s="2"/>
      <c r="D3" s="2"/>
      <c r="E3" s="2"/>
    </row>
    <row r="4" spans="1:5" ht="17" customHeight="1" x14ac:dyDescent="0.15">
      <c r="A4" s="2"/>
      <c r="B4" s="2"/>
      <c r="C4" s="2"/>
      <c r="D4" s="2"/>
      <c r="E4" s="2"/>
    </row>
    <row r="5" spans="1:5" ht="17" customHeight="1" x14ac:dyDescent="0.15">
      <c r="A5" s="2"/>
      <c r="B5" s="2"/>
      <c r="C5" s="2"/>
      <c r="D5" s="2"/>
      <c r="E5" s="2"/>
    </row>
    <row r="6" spans="1:5" ht="17" customHeight="1" x14ac:dyDescent="0.15">
      <c r="A6" s="2"/>
      <c r="B6" s="2"/>
      <c r="C6" s="2"/>
      <c r="D6" s="2"/>
      <c r="E6" s="2"/>
    </row>
    <row r="7" spans="1:5" ht="17" customHeight="1" x14ac:dyDescent="0.15">
      <c r="A7" s="2"/>
      <c r="B7" s="2"/>
      <c r="C7" s="2"/>
      <c r="D7" s="2"/>
      <c r="E7" s="2"/>
    </row>
    <row r="8" spans="1:5" ht="17" customHeight="1" x14ac:dyDescent="0.15">
      <c r="A8" s="2"/>
      <c r="B8" s="2"/>
      <c r="C8" s="2"/>
      <c r="D8" s="2"/>
      <c r="E8" s="2"/>
    </row>
    <row r="9" spans="1:5" ht="17" customHeight="1" x14ac:dyDescent="0.15">
      <c r="A9" s="2"/>
      <c r="B9" s="2"/>
      <c r="C9" s="2"/>
      <c r="D9" s="2"/>
      <c r="E9" s="2"/>
    </row>
    <row r="10" spans="1:5" ht="17" customHeight="1" x14ac:dyDescent="0.15">
      <c r="A10" s="2"/>
      <c r="B10" s="2"/>
      <c r="C10" s="2"/>
      <c r="D10" s="2"/>
      <c r="E10" s="2"/>
    </row>
  </sheetData>
  <phoneticPr fontId="7" type="noConversion"/>
  <pageMargins left="0.7" right="0.7" top="0.75" bottom="0.75" header="0.3" footer="0.3"/>
  <pageSetup orientation="landscape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6"/>
  <sheetViews>
    <sheetView showGridLines="0" tabSelected="1" topLeftCell="A166" zoomScale="142" workbookViewId="0">
      <selection activeCell="D173" sqref="D173:I173"/>
    </sheetView>
  </sheetViews>
  <sheetFormatPr baseColWidth="10" defaultColWidth="8.6640625" defaultRowHeight="15.5" customHeight="1" x14ac:dyDescent="0.15"/>
  <cols>
    <col min="1" max="1" width="9.5" style="3" customWidth="1"/>
    <col min="2" max="4" width="8" style="3" customWidth="1"/>
    <col min="5" max="5" width="9.5" style="3" customWidth="1"/>
    <col min="6" max="8" width="8" style="3" customWidth="1"/>
    <col min="9" max="9" width="9.5" style="3" customWidth="1"/>
    <col min="10" max="11" width="8" style="3" customWidth="1"/>
    <col min="12" max="256" width="8.6640625" style="3" customWidth="1"/>
  </cols>
  <sheetData>
    <row r="1" spans="1:11" ht="15.25" customHeight="1" x14ac:dyDescent="0.1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ht="15.25" customHeight="1" x14ac:dyDescent="0.15">
      <c r="A2" s="4" t="s">
        <v>1</v>
      </c>
      <c r="B2" s="33" t="s">
        <v>2</v>
      </c>
      <c r="C2" s="34"/>
      <c r="D2" s="34"/>
      <c r="E2" s="34"/>
      <c r="F2" s="34"/>
      <c r="G2" s="34"/>
      <c r="H2" s="34"/>
      <c r="I2" s="33" t="s">
        <v>3</v>
      </c>
      <c r="J2" s="34"/>
      <c r="K2" s="34"/>
    </row>
    <row r="3" spans="1:11" ht="15.25" customHeight="1" x14ac:dyDescent="0.15">
      <c r="A3" s="4" t="s">
        <v>4</v>
      </c>
      <c r="B3" s="34">
        <v>20</v>
      </c>
      <c r="C3" s="34"/>
      <c r="D3" s="34"/>
      <c r="E3" s="4" t="s">
        <v>5</v>
      </c>
      <c r="F3" s="33" t="s">
        <v>6</v>
      </c>
      <c r="G3" s="34"/>
      <c r="H3" s="34"/>
      <c r="I3" s="34"/>
      <c r="J3" s="34"/>
      <c r="K3" s="34"/>
    </row>
    <row r="4" spans="1:11" ht="15.25" customHeight="1" x14ac:dyDescent="0.15">
      <c r="A4" s="4" t="s">
        <v>7</v>
      </c>
      <c r="B4" s="33" t="s">
        <v>8</v>
      </c>
      <c r="C4" s="34"/>
      <c r="D4" s="34"/>
      <c r="E4" s="4" t="s">
        <v>9</v>
      </c>
      <c r="F4" s="34">
        <v>150</v>
      </c>
      <c r="G4" s="34"/>
      <c r="H4" s="34"/>
      <c r="I4" s="34"/>
      <c r="J4" s="34"/>
      <c r="K4" s="34"/>
    </row>
    <row r="5" spans="1:11" ht="15.25" customHeight="1" x14ac:dyDescent="0.15">
      <c r="A5" s="4" t="s">
        <v>10</v>
      </c>
      <c r="B5" s="33" t="s">
        <v>11</v>
      </c>
      <c r="C5" s="34"/>
      <c r="D5" s="34"/>
      <c r="E5" s="4" t="s">
        <v>12</v>
      </c>
      <c r="F5" s="33" t="s">
        <v>13</v>
      </c>
      <c r="G5" s="34"/>
      <c r="H5" s="34"/>
      <c r="I5" s="34"/>
      <c r="J5" s="34"/>
      <c r="K5" s="34"/>
    </row>
    <row r="6" spans="1:11" ht="15.25" customHeight="1" x14ac:dyDescent="0.15">
      <c r="A6" s="4" t="s">
        <v>14</v>
      </c>
      <c r="B6" s="34"/>
      <c r="C6" s="34"/>
      <c r="D6" s="34"/>
      <c r="E6" s="4" t="s">
        <v>15</v>
      </c>
      <c r="F6" s="33" t="s">
        <v>16</v>
      </c>
      <c r="G6" s="34"/>
      <c r="H6" s="34"/>
      <c r="I6" s="34"/>
      <c r="J6" s="34"/>
      <c r="K6" s="34"/>
    </row>
    <row r="7" spans="1:11" ht="15.25" customHeight="1" x14ac:dyDescent="0.15">
      <c r="A7" s="4" t="s">
        <v>17</v>
      </c>
      <c r="B7" s="33" t="s">
        <v>281</v>
      </c>
      <c r="C7" s="34"/>
      <c r="D7" s="34"/>
      <c r="E7" s="4" t="s">
        <v>18</v>
      </c>
      <c r="F7" s="33" t="s">
        <v>19</v>
      </c>
      <c r="G7" s="34"/>
      <c r="H7" s="34"/>
      <c r="I7" s="34"/>
      <c r="J7" s="34"/>
      <c r="K7" s="34"/>
    </row>
    <row r="8" spans="1:11" ht="15.25" customHeight="1" x14ac:dyDescent="0.15">
      <c r="A8" s="4" t="s">
        <v>20</v>
      </c>
      <c r="B8" s="34"/>
      <c r="C8" s="34"/>
      <c r="D8" s="34"/>
      <c r="E8" s="4" t="s">
        <v>21</v>
      </c>
      <c r="F8" s="33" t="s">
        <v>22</v>
      </c>
      <c r="G8" s="34"/>
      <c r="H8" s="34"/>
      <c r="I8" s="34"/>
      <c r="J8" s="34"/>
      <c r="K8" s="34"/>
    </row>
    <row r="9" spans="1:11" ht="15.25" customHeight="1" x14ac:dyDescent="0.15">
      <c r="A9" s="4" t="s">
        <v>23</v>
      </c>
      <c r="B9" s="33" t="s">
        <v>24</v>
      </c>
      <c r="C9" s="34"/>
      <c r="D9" s="34"/>
      <c r="E9" s="4" t="s">
        <v>25</v>
      </c>
      <c r="F9" s="33" t="s">
        <v>26</v>
      </c>
      <c r="G9" s="34"/>
      <c r="H9" s="34"/>
      <c r="I9" s="34"/>
      <c r="J9" s="34"/>
      <c r="K9" s="34"/>
    </row>
    <row r="10" spans="1:11" ht="15.25" customHeight="1" x14ac:dyDescent="0.15">
      <c r="A10" s="4" t="s">
        <v>27</v>
      </c>
      <c r="B10" s="33" t="s">
        <v>28</v>
      </c>
      <c r="C10" s="34"/>
      <c r="D10" s="34"/>
      <c r="E10" s="34"/>
      <c r="F10" s="34"/>
      <c r="G10" s="34"/>
      <c r="H10" s="34"/>
      <c r="I10" s="34"/>
      <c r="J10" s="34"/>
      <c r="K10" s="34"/>
    </row>
    <row r="11" spans="1:11" ht="15.25" customHeight="1" x14ac:dyDescent="0.15">
      <c r="A11" s="53" t="s">
        <v>29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</row>
    <row r="12" spans="1:11" ht="15.25" customHeight="1" x14ac:dyDescent="0.15">
      <c r="A12" s="4" t="s">
        <v>30</v>
      </c>
      <c r="B12" s="4" t="s">
        <v>31</v>
      </c>
      <c r="C12" s="4" t="s">
        <v>32</v>
      </c>
      <c r="D12" s="4" t="s">
        <v>33</v>
      </c>
      <c r="E12" s="6" t="s">
        <v>34</v>
      </c>
      <c r="F12" s="4" t="s">
        <v>35</v>
      </c>
      <c r="G12" s="4" t="s">
        <v>36</v>
      </c>
      <c r="H12" s="4" t="s">
        <v>37</v>
      </c>
      <c r="I12" s="33" t="s">
        <v>38</v>
      </c>
      <c r="J12" s="34"/>
      <c r="K12" s="34"/>
    </row>
    <row r="13" spans="1:11" ht="15.25" customHeight="1" x14ac:dyDescent="0.15">
      <c r="A13" s="4" t="s">
        <v>39</v>
      </c>
      <c r="B13" s="5">
        <v>0</v>
      </c>
      <c r="C13" s="5">
        <v>8</v>
      </c>
      <c r="D13" s="5">
        <v>17</v>
      </c>
      <c r="E13" s="7">
        <f t="shared" ref="E13:E18" si="0">INT((D13-10)/2)</f>
        <v>3</v>
      </c>
      <c r="F13" s="5"/>
      <c r="G13" s="5"/>
      <c r="H13" s="5"/>
      <c r="I13" s="33" t="s">
        <v>40</v>
      </c>
      <c r="J13" s="34"/>
      <c r="K13" s="34"/>
    </row>
    <row r="14" spans="1:11" ht="17" customHeight="1" x14ac:dyDescent="0.15">
      <c r="A14" s="4" t="s">
        <v>41</v>
      </c>
      <c r="B14" s="5">
        <v>0</v>
      </c>
      <c r="C14" s="5">
        <v>8</v>
      </c>
      <c r="D14" s="5">
        <v>16</v>
      </c>
      <c r="E14" s="7">
        <f t="shared" si="0"/>
        <v>3</v>
      </c>
      <c r="F14" s="5"/>
      <c r="G14" s="5"/>
      <c r="H14" s="5"/>
      <c r="I14" s="34"/>
      <c r="J14" s="34"/>
      <c r="K14" s="34"/>
    </row>
    <row r="15" spans="1:11" ht="17" customHeight="1" x14ac:dyDescent="0.15">
      <c r="A15" s="4" t="s">
        <v>42</v>
      </c>
      <c r="B15" s="5">
        <v>0</v>
      </c>
      <c r="C15" s="5">
        <v>8</v>
      </c>
      <c r="D15" s="5">
        <v>16</v>
      </c>
      <c r="E15" s="7">
        <f t="shared" si="0"/>
        <v>3</v>
      </c>
      <c r="F15" s="5"/>
      <c r="G15" s="5"/>
      <c r="H15" s="5"/>
      <c r="I15" s="34"/>
      <c r="J15" s="34"/>
      <c r="K15" s="34"/>
    </row>
    <row r="16" spans="1:11" ht="17" customHeight="1" x14ac:dyDescent="0.15">
      <c r="A16" s="4" t="s">
        <v>43</v>
      </c>
      <c r="B16" s="5">
        <v>0</v>
      </c>
      <c r="C16" s="5">
        <v>8</v>
      </c>
      <c r="D16" s="5">
        <v>10</v>
      </c>
      <c r="E16" s="7">
        <f t="shared" si="0"/>
        <v>0</v>
      </c>
      <c r="F16" s="5"/>
      <c r="G16" s="5"/>
      <c r="H16" s="5"/>
      <c r="I16" s="34"/>
      <c r="J16" s="34"/>
      <c r="K16" s="34"/>
    </row>
    <row r="17" spans="1:11" ht="17" customHeight="1" x14ac:dyDescent="0.15">
      <c r="A17" s="4" t="s">
        <v>44</v>
      </c>
      <c r="B17" s="5">
        <v>0</v>
      </c>
      <c r="C17" s="5">
        <v>8</v>
      </c>
      <c r="D17" s="5">
        <v>8</v>
      </c>
      <c r="E17" s="7">
        <f t="shared" si="0"/>
        <v>-1</v>
      </c>
      <c r="F17" s="5"/>
      <c r="G17" s="5"/>
      <c r="H17" s="5"/>
      <c r="I17" s="34"/>
      <c r="J17" s="34"/>
      <c r="K17" s="34"/>
    </row>
    <row r="18" spans="1:11" ht="18" customHeight="1" x14ac:dyDescent="0.15">
      <c r="A18" s="8" t="s">
        <v>45</v>
      </c>
      <c r="B18" s="9">
        <v>0</v>
      </c>
      <c r="C18" s="9">
        <v>8</v>
      </c>
      <c r="D18" s="9">
        <v>8</v>
      </c>
      <c r="E18" s="10">
        <f t="shared" si="0"/>
        <v>-1</v>
      </c>
      <c r="F18" s="9"/>
      <c r="G18" s="9"/>
      <c r="H18" s="9"/>
      <c r="I18" s="34"/>
      <c r="J18" s="34"/>
      <c r="K18" s="34"/>
    </row>
    <row r="19" spans="1:11" ht="15.25" customHeight="1" x14ac:dyDescent="0.15">
      <c r="A19" s="11" t="s">
        <v>46</v>
      </c>
      <c r="B19" s="12">
        <v>4</v>
      </c>
      <c r="C19" s="11" t="s">
        <v>47</v>
      </c>
      <c r="D19" s="46" t="s">
        <v>48</v>
      </c>
      <c r="E19" s="47"/>
      <c r="F19" s="11" t="s">
        <v>49</v>
      </c>
      <c r="G19" s="46" t="s">
        <v>50</v>
      </c>
      <c r="H19" s="47"/>
      <c r="I19" s="34"/>
      <c r="J19" s="34"/>
      <c r="K19" s="34"/>
    </row>
    <row r="20" spans="1:11" ht="15.25" customHeight="1" x14ac:dyDescent="0.15">
      <c r="A20" s="4" t="s">
        <v>51</v>
      </c>
      <c r="B20" s="5">
        <v>11532</v>
      </c>
      <c r="C20" s="4" t="s">
        <v>52</v>
      </c>
      <c r="D20" s="34">
        <v>2</v>
      </c>
      <c r="E20" s="34"/>
      <c r="F20" s="4" t="s">
        <v>53</v>
      </c>
      <c r="G20" s="34">
        <v>3</v>
      </c>
      <c r="H20" s="34"/>
      <c r="I20" s="34"/>
      <c r="J20" s="34"/>
      <c r="K20" s="34"/>
    </row>
    <row r="21" spans="1:11" ht="15.25" customHeight="1" x14ac:dyDescent="0.15">
      <c r="A21" s="8" t="s">
        <v>54</v>
      </c>
      <c r="B21" s="9"/>
      <c r="C21" s="8" t="s">
        <v>55</v>
      </c>
      <c r="D21" s="40"/>
      <c r="E21" s="40"/>
      <c r="F21" s="8" t="s">
        <v>56</v>
      </c>
      <c r="G21" s="48" t="s">
        <v>57</v>
      </c>
      <c r="H21" s="40"/>
      <c r="I21" s="40"/>
      <c r="J21" s="40"/>
      <c r="K21" s="40"/>
    </row>
    <row r="22" spans="1:11" ht="15.25" customHeight="1" x14ac:dyDescent="0.15">
      <c r="A22" s="11" t="s">
        <v>58</v>
      </c>
      <c r="B22" s="46" t="s">
        <v>59</v>
      </c>
      <c r="C22" s="47"/>
      <c r="D22" s="46" t="s">
        <v>60</v>
      </c>
      <c r="E22" s="47"/>
      <c r="F22" s="46" t="s">
        <v>61</v>
      </c>
      <c r="G22" s="47"/>
      <c r="H22" s="47"/>
      <c r="I22" s="47"/>
      <c r="J22" s="47"/>
      <c r="K22" s="47"/>
    </row>
    <row r="23" spans="1:11" ht="15.25" customHeight="1" x14ac:dyDescent="0.15">
      <c r="A23" s="5">
        <v>56</v>
      </c>
      <c r="B23" s="33" t="s">
        <v>62</v>
      </c>
      <c r="C23" s="34"/>
      <c r="D23" s="33" t="s">
        <v>284</v>
      </c>
      <c r="E23" s="33"/>
      <c r="F23" s="34"/>
      <c r="G23" s="34"/>
      <c r="H23" s="34"/>
      <c r="I23" s="34"/>
      <c r="J23" s="34"/>
      <c r="K23" s="34"/>
    </row>
    <row r="24" spans="1:11" ht="15.25" customHeight="1" x14ac:dyDescent="0.15">
      <c r="A24" s="53" t="s">
        <v>63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</row>
    <row r="25" spans="1:11" ht="17" customHeight="1" x14ac:dyDescent="0.15">
      <c r="A25" s="5"/>
      <c r="B25" s="4" t="s">
        <v>64</v>
      </c>
      <c r="C25" s="6" t="s">
        <v>65</v>
      </c>
      <c r="D25" s="6" t="s">
        <v>66</v>
      </c>
      <c r="E25" s="4" t="s">
        <v>67</v>
      </c>
      <c r="F25" s="4" t="s">
        <v>68</v>
      </c>
      <c r="G25" s="6" t="s">
        <v>30</v>
      </c>
      <c r="H25" s="4" t="s">
        <v>69</v>
      </c>
      <c r="I25" s="4" t="s">
        <v>70</v>
      </c>
      <c r="J25" s="4" t="s">
        <v>71</v>
      </c>
      <c r="K25" s="4" t="s">
        <v>72</v>
      </c>
    </row>
    <row r="26" spans="1:11" ht="15.25" customHeight="1" x14ac:dyDescent="0.15">
      <c r="A26" s="4" t="s">
        <v>73</v>
      </c>
      <c r="B26" s="5"/>
      <c r="C26" s="32">
        <f>SUM(D26:K26)</f>
        <v>8</v>
      </c>
      <c r="D26" s="7"/>
      <c r="E26" s="5">
        <v>5</v>
      </c>
      <c r="F26" s="5"/>
      <c r="G26" s="7">
        <f>E14</f>
        <v>3</v>
      </c>
      <c r="H26" s="5"/>
      <c r="I26" s="5"/>
      <c r="J26" s="5"/>
      <c r="K26" s="4" t="s">
        <v>57</v>
      </c>
    </row>
    <row r="27" spans="1:11" ht="15.25" customHeight="1" x14ac:dyDescent="0.15">
      <c r="A27" s="4" t="s">
        <v>74</v>
      </c>
      <c r="B27" s="5"/>
      <c r="C27" s="32">
        <f>SUM(D27:K27)</f>
        <v>8</v>
      </c>
      <c r="D27" s="7"/>
      <c r="E27" s="5">
        <v>5</v>
      </c>
      <c r="F27" s="5"/>
      <c r="G27" s="7">
        <f>E13</f>
        <v>3</v>
      </c>
      <c r="H27" s="5"/>
      <c r="I27" s="5"/>
      <c r="J27" s="5"/>
      <c r="K27" s="4" t="s">
        <v>57</v>
      </c>
    </row>
    <row r="28" spans="1:11" ht="16" customHeight="1" x14ac:dyDescent="0.15">
      <c r="A28" s="4" t="s">
        <v>75</v>
      </c>
      <c r="B28" s="5"/>
      <c r="C28" s="7">
        <f>SUM(D28:K28)</f>
        <v>20</v>
      </c>
      <c r="D28" s="7">
        <v>10</v>
      </c>
      <c r="E28" s="5"/>
      <c r="F28" s="5"/>
      <c r="G28" s="7">
        <f>E14</f>
        <v>3</v>
      </c>
      <c r="H28" s="5"/>
      <c r="I28" s="5"/>
      <c r="J28" s="5">
        <v>7</v>
      </c>
      <c r="K28" s="4" t="s">
        <v>57</v>
      </c>
    </row>
    <row r="29" spans="1:11" ht="17" customHeight="1" x14ac:dyDescent="0.15">
      <c r="A29" s="4" t="s">
        <v>76</v>
      </c>
      <c r="B29" s="5"/>
      <c r="C29" s="7">
        <f>SUM(D29:K29)</f>
        <v>4</v>
      </c>
      <c r="D29" s="5"/>
      <c r="E29" s="5">
        <v>1</v>
      </c>
      <c r="F29" s="5"/>
      <c r="G29" s="7">
        <f>E14</f>
        <v>3</v>
      </c>
      <c r="H29" s="5"/>
      <c r="I29" s="5"/>
      <c r="J29" s="5"/>
      <c r="K29" s="4" t="s">
        <v>57</v>
      </c>
    </row>
    <row r="30" spans="1:11" ht="17" customHeight="1" x14ac:dyDescent="0.15">
      <c r="A30" s="4" t="s">
        <v>77</v>
      </c>
      <c r="B30" s="5"/>
      <c r="C30" s="7">
        <f>SUM(D30:K30)</f>
        <v>0</v>
      </c>
      <c r="D30" s="5"/>
      <c r="E30" s="5">
        <v>1</v>
      </c>
      <c r="F30" s="5"/>
      <c r="G30" s="7">
        <f>E17</f>
        <v>-1</v>
      </c>
      <c r="H30" s="5"/>
      <c r="I30" s="5"/>
      <c r="J30" s="5"/>
      <c r="K30" s="4" t="s">
        <v>57</v>
      </c>
    </row>
    <row r="31" spans="1:11" ht="17" customHeight="1" x14ac:dyDescent="0.15">
      <c r="A31" s="4" t="s">
        <v>78</v>
      </c>
      <c r="B31" s="5"/>
      <c r="C31" s="7">
        <f>SUM(D31:K31)</f>
        <v>9</v>
      </c>
      <c r="D31" s="5"/>
      <c r="E31" s="5">
        <v>6</v>
      </c>
      <c r="F31" s="5"/>
      <c r="G31" s="7">
        <f>E15</f>
        <v>3</v>
      </c>
      <c r="H31" s="5"/>
      <c r="I31" s="5"/>
      <c r="J31" s="5"/>
      <c r="K31" s="4" t="s">
        <v>57</v>
      </c>
    </row>
    <row r="32" spans="1:11" ht="17" customHeight="1" x14ac:dyDescent="0.15">
      <c r="A32" s="4" t="s">
        <v>79</v>
      </c>
      <c r="B32" s="5"/>
      <c r="C32" s="7">
        <f>SUM(D32:K32)</f>
        <v>3</v>
      </c>
      <c r="D32" s="5"/>
      <c r="E32" s="5"/>
      <c r="F32" s="5"/>
      <c r="G32" s="7">
        <f>E14</f>
        <v>3</v>
      </c>
      <c r="H32" s="5"/>
      <c r="I32" s="5"/>
      <c r="J32" s="5"/>
      <c r="K32" s="4" t="s">
        <v>57</v>
      </c>
    </row>
    <row r="33" spans="1:11" ht="15.25" customHeight="1" x14ac:dyDescent="0.15">
      <c r="A33" s="53" t="s">
        <v>80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</row>
    <row r="34" spans="1:11" ht="15.25" customHeight="1" x14ac:dyDescent="0.15">
      <c r="A34" s="4" t="s">
        <v>81</v>
      </c>
      <c r="B34" s="4" t="s">
        <v>82</v>
      </c>
      <c r="C34" s="4" t="s">
        <v>83</v>
      </c>
      <c r="D34" s="4" t="s">
        <v>84</v>
      </c>
      <c r="E34" s="4" t="s">
        <v>85</v>
      </c>
      <c r="F34" s="4" t="s">
        <v>86</v>
      </c>
      <c r="G34" s="33" t="s">
        <v>87</v>
      </c>
      <c r="H34" s="34"/>
      <c r="I34" s="34"/>
      <c r="J34" s="34"/>
      <c r="K34" s="34"/>
    </row>
    <row r="35" spans="1:11" ht="17" customHeight="1" x14ac:dyDescent="0.15">
      <c r="A35" s="4" t="s">
        <v>88</v>
      </c>
      <c r="B35" s="13">
        <v>86</v>
      </c>
      <c r="C35" s="13"/>
      <c r="D35" s="4" t="s">
        <v>57</v>
      </c>
      <c r="E35" s="4" t="s">
        <v>57</v>
      </c>
      <c r="F35" s="4" t="s">
        <v>89</v>
      </c>
      <c r="G35" s="34"/>
      <c r="H35" s="34"/>
      <c r="I35" s="34"/>
      <c r="J35" s="34"/>
      <c r="K35" s="34"/>
    </row>
    <row r="36" spans="1:11" ht="17" customHeight="1" x14ac:dyDescent="0.15">
      <c r="A36" s="4" t="s">
        <v>90</v>
      </c>
      <c r="B36" s="13">
        <v>173</v>
      </c>
      <c r="C36" s="13"/>
      <c r="D36" s="5"/>
      <c r="E36" s="5"/>
      <c r="F36" s="4" t="s">
        <v>89</v>
      </c>
      <c r="G36" s="34"/>
      <c r="H36" s="34"/>
      <c r="I36" s="34"/>
      <c r="J36" s="34"/>
      <c r="K36" s="34"/>
    </row>
    <row r="37" spans="1:11" ht="17" customHeight="1" x14ac:dyDescent="0.15">
      <c r="A37" s="4" t="s">
        <v>91</v>
      </c>
      <c r="B37" s="13">
        <v>260</v>
      </c>
      <c r="C37" s="13"/>
      <c r="D37" s="5"/>
      <c r="E37" s="5"/>
      <c r="F37" s="4" t="s">
        <v>92</v>
      </c>
      <c r="G37" s="34"/>
      <c r="H37" s="34"/>
      <c r="I37" s="34"/>
      <c r="J37" s="34"/>
      <c r="K37" s="34"/>
    </row>
    <row r="38" spans="1:11" ht="15.25" customHeight="1" x14ac:dyDescent="0.15">
      <c r="A38" s="4" t="s">
        <v>93</v>
      </c>
      <c r="B38" s="13">
        <v>260</v>
      </c>
      <c r="C38" s="13"/>
      <c r="D38" s="5"/>
      <c r="E38" s="5"/>
      <c r="F38" s="4" t="s">
        <v>92</v>
      </c>
      <c r="G38" s="34"/>
      <c r="H38" s="34"/>
      <c r="I38" s="34"/>
      <c r="J38" s="34"/>
      <c r="K38" s="34"/>
    </row>
    <row r="39" spans="1:11" ht="17" customHeight="1" x14ac:dyDescent="0.15">
      <c r="A39" s="4" t="s">
        <v>94</v>
      </c>
      <c r="B39" s="13">
        <v>520</v>
      </c>
      <c r="C39" s="4" t="s">
        <v>95</v>
      </c>
      <c r="D39" s="5"/>
      <c r="E39" s="4"/>
      <c r="F39" s="4" t="s">
        <v>57</v>
      </c>
      <c r="G39" s="34"/>
      <c r="H39" s="34"/>
      <c r="I39" s="34"/>
      <c r="J39" s="34"/>
      <c r="K39" s="34"/>
    </row>
    <row r="40" spans="1:11" ht="17" customHeight="1" x14ac:dyDescent="0.15">
      <c r="A40" s="4" t="s">
        <v>96</v>
      </c>
      <c r="B40" s="13">
        <v>1300</v>
      </c>
      <c r="C40" s="4" t="s">
        <v>95</v>
      </c>
      <c r="D40" s="5"/>
      <c r="E40" s="4"/>
      <c r="F40" s="4" t="s">
        <v>57</v>
      </c>
      <c r="G40" s="34"/>
      <c r="H40" s="34"/>
      <c r="I40" s="34"/>
      <c r="J40" s="34"/>
      <c r="K40" s="34"/>
    </row>
    <row r="41" spans="1:11" ht="15.25" customHeight="1" x14ac:dyDescent="0.15">
      <c r="A41" s="53" t="s">
        <v>97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</row>
    <row r="42" spans="1:11" ht="15.25" customHeight="1" x14ac:dyDescent="0.15">
      <c r="A42" s="33" t="s">
        <v>98</v>
      </c>
      <c r="B42" s="34"/>
      <c r="C42" s="33" t="s">
        <v>99</v>
      </c>
      <c r="D42" s="34"/>
      <c r="E42" s="34"/>
      <c r="F42" s="34"/>
      <c r="G42" s="34"/>
      <c r="H42" s="34"/>
      <c r="I42" s="34"/>
      <c r="J42" s="34"/>
      <c r="K42" s="34"/>
    </row>
    <row r="43" spans="1:11" ht="15.25" customHeight="1" x14ac:dyDescent="0.15">
      <c r="A43" s="33" t="s">
        <v>100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spans="1:11" ht="15.25" customHeight="1" x14ac:dyDescent="0.15">
      <c r="A44" s="70" t="s">
        <v>101</v>
      </c>
      <c r="B44" s="51"/>
      <c r="C44" s="34"/>
      <c r="D44" s="34"/>
      <c r="E44" s="34"/>
      <c r="F44" s="34"/>
      <c r="G44" s="34"/>
      <c r="H44" s="34"/>
      <c r="I44" s="34"/>
      <c r="J44" s="34"/>
      <c r="K44" s="34"/>
    </row>
    <row r="45" spans="1:11" ht="15.25" customHeight="1" x14ac:dyDescent="0.15">
      <c r="A45" s="33" t="s">
        <v>102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spans="1:11" ht="15.2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spans="1:11" ht="15.25" customHeight="1" x14ac:dyDescent="0.1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</row>
    <row r="48" spans="1:11" ht="15.25" customHeight="1" x14ac:dyDescent="0.15">
      <c r="A48" s="52" t="s">
        <v>103</v>
      </c>
      <c r="B48" s="39"/>
      <c r="C48" s="52" t="s">
        <v>99</v>
      </c>
      <c r="D48" s="39"/>
      <c r="E48" s="39"/>
      <c r="F48" s="39"/>
      <c r="G48" s="39"/>
      <c r="H48" s="39"/>
      <c r="I48" s="39"/>
      <c r="J48" s="39"/>
      <c r="K48" s="39"/>
    </row>
    <row r="49" spans="1:11" ht="15.25" customHeight="1" x14ac:dyDescent="0.15">
      <c r="A49" s="33" t="s">
        <v>104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spans="1:11" ht="15.25" customHeight="1" x14ac:dyDescent="0.15">
      <c r="A50" s="33" t="s">
        <v>105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spans="1:11" ht="15.25" customHeight="1" x14ac:dyDescent="0.15">
      <c r="A51" s="33" t="s">
        <v>106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spans="1:11" ht="15.25" customHeight="1" x14ac:dyDescent="0.15">
      <c r="A52" s="33" t="s">
        <v>107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spans="1:11" ht="15.25" customHeight="1" x14ac:dyDescent="0.15">
      <c r="A53" s="33" t="s">
        <v>108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spans="1:11" ht="15.25" customHeight="1" x14ac:dyDescent="0.15">
      <c r="A54" s="34" t="s">
        <v>270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spans="1:11" ht="15.25" customHeight="1" x14ac:dyDescent="0.15">
      <c r="A55" s="33" t="s">
        <v>109</v>
      </c>
      <c r="B55" s="67"/>
      <c r="C55" s="33" t="s">
        <v>110</v>
      </c>
      <c r="D55" s="67"/>
      <c r="E55" s="67"/>
      <c r="F55" s="67"/>
      <c r="G55" s="67"/>
      <c r="H55" s="67"/>
      <c r="I55" s="67"/>
      <c r="J55" s="67"/>
      <c r="K55" s="67"/>
    </row>
    <row r="56" spans="1:11" ht="15.25" customHeight="1" x14ac:dyDescent="0.15">
      <c r="A56" s="34" t="s">
        <v>271</v>
      </c>
      <c r="B56" s="34"/>
      <c r="C56" s="34" t="s">
        <v>272</v>
      </c>
      <c r="D56" s="34"/>
      <c r="E56" s="34"/>
      <c r="F56" s="34"/>
      <c r="G56" s="34"/>
      <c r="H56" s="34"/>
      <c r="I56" s="34"/>
      <c r="J56" s="34"/>
      <c r="K56" s="34"/>
    </row>
    <row r="57" spans="1:11" ht="15.25" customHeight="1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spans="1:11" ht="15.25" customHeight="1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spans="1:11" ht="15.25" customHeight="1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spans="1:11" ht="15.25" customHeight="1" x14ac:dyDescent="0.15">
      <c r="A60" s="68" t="s">
        <v>71</v>
      </c>
      <c r="B60" s="69"/>
      <c r="C60" s="69"/>
      <c r="D60" s="69"/>
      <c r="E60" s="69"/>
      <c r="F60" s="69"/>
      <c r="G60" s="69"/>
      <c r="H60" s="69"/>
      <c r="I60" s="69"/>
      <c r="J60" s="54"/>
      <c r="K60" s="54"/>
    </row>
    <row r="61" spans="1:11" ht="15.25" customHeight="1" x14ac:dyDescent="0.15">
      <c r="A61" s="46" t="s">
        <v>111</v>
      </c>
      <c r="B61" s="47"/>
      <c r="C61" s="47"/>
      <c r="D61" s="47"/>
      <c r="E61" s="47"/>
      <c r="F61" s="47"/>
      <c r="G61" s="47"/>
      <c r="H61" s="47"/>
      <c r="I61" s="47"/>
      <c r="J61" s="34"/>
      <c r="K61" s="34"/>
    </row>
    <row r="62" spans="1:11" ht="15.25" customHeight="1" x14ac:dyDescent="0.15">
      <c r="A62" s="33" t="s">
        <v>112</v>
      </c>
      <c r="B62" s="34"/>
      <c r="C62" s="4" t="s">
        <v>113</v>
      </c>
      <c r="D62" s="4" t="s">
        <v>114</v>
      </c>
      <c r="E62" s="4" t="s">
        <v>84</v>
      </c>
      <c r="F62" s="4" t="s">
        <v>115</v>
      </c>
      <c r="G62" s="4" t="s">
        <v>116</v>
      </c>
      <c r="H62" s="4" t="s">
        <v>117</v>
      </c>
      <c r="I62" s="4" t="s">
        <v>118</v>
      </c>
      <c r="J62" s="34"/>
      <c r="K62" s="34"/>
    </row>
    <row r="63" spans="1:11" ht="15.25" customHeight="1" x14ac:dyDescent="0.15">
      <c r="A63" s="63" t="s">
        <v>283</v>
      </c>
      <c r="B63" s="37"/>
      <c r="C63" s="17" t="s">
        <v>119</v>
      </c>
      <c r="D63" s="14">
        <v>5</v>
      </c>
      <c r="E63" s="14">
        <v>4</v>
      </c>
      <c r="F63" s="14">
        <v>-2</v>
      </c>
      <c r="G63" s="18"/>
      <c r="H63" s="14">
        <v>30</v>
      </c>
      <c r="I63" s="14">
        <v>25</v>
      </c>
      <c r="J63" s="34"/>
      <c r="K63" s="34"/>
    </row>
    <row r="64" spans="1:11" ht="15.25" customHeight="1" x14ac:dyDescent="0.15">
      <c r="A64" s="52" t="s">
        <v>120</v>
      </c>
      <c r="B64" s="39"/>
      <c r="C64" s="39"/>
      <c r="D64" s="39"/>
      <c r="E64" s="39"/>
      <c r="F64" s="39"/>
      <c r="G64" s="39"/>
      <c r="H64" s="39"/>
      <c r="I64" s="39"/>
      <c r="J64" s="34"/>
      <c r="K64" s="34"/>
    </row>
    <row r="65" spans="1:11" ht="15.25" customHeight="1" x14ac:dyDescent="0.15">
      <c r="A65" s="33" t="s">
        <v>121</v>
      </c>
      <c r="B65" s="34"/>
      <c r="C65" s="4" t="s">
        <v>122</v>
      </c>
      <c r="D65" s="4" t="s">
        <v>114</v>
      </c>
      <c r="E65" s="4" t="s">
        <v>84</v>
      </c>
      <c r="F65" s="4" t="s">
        <v>123</v>
      </c>
      <c r="G65" s="4" t="s">
        <v>116</v>
      </c>
      <c r="H65" s="4" t="s">
        <v>57</v>
      </c>
      <c r="I65" s="4" t="s">
        <v>118</v>
      </c>
      <c r="J65" s="34"/>
      <c r="K65" s="34"/>
    </row>
    <row r="66" spans="1:11" ht="15.25" customHeight="1" x14ac:dyDescent="0.15">
      <c r="A66" s="48" t="s">
        <v>124</v>
      </c>
      <c r="B66" s="40"/>
      <c r="C66" s="9"/>
      <c r="D66" s="9">
        <v>2</v>
      </c>
      <c r="E66" s="8" t="s">
        <v>57</v>
      </c>
      <c r="F66" s="9">
        <v>-2</v>
      </c>
      <c r="G66" s="19"/>
      <c r="H66" s="9"/>
      <c r="I66" s="9"/>
      <c r="J66" s="40"/>
      <c r="K66" s="40"/>
    </row>
    <row r="67" spans="1:11" ht="15.25" customHeight="1" x14ac:dyDescent="0.15">
      <c r="A67" s="64" t="s">
        <v>125</v>
      </c>
      <c r="B67" s="38"/>
      <c r="C67" s="38"/>
      <c r="D67" s="38"/>
      <c r="E67" s="38"/>
      <c r="F67" s="38"/>
      <c r="G67" s="38"/>
      <c r="H67" s="38"/>
      <c r="I67" s="38"/>
      <c r="J67" s="64" t="s">
        <v>126</v>
      </c>
      <c r="K67" s="38"/>
    </row>
    <row r="68" spans="1:11" ht="15.25" customHeight="1" x14ac:dyDescent="0.15">
      <c r="A68" s="65" t="s">
        <v>127</v>
      </c>
      <c r="B68" s="66"/>
      <c r="C68" s="11" t="s">
        <v>128</v>
      </c>
      <c r="D68" s="11" t="s">
        <v>129</v>
      </c>
      <c r="E68" s="11" t="s">
        <v>130</v>
      </c>
      <c r="F68" s="11" t="s">
        <v>131</v>
      </c>
      <c r="G68" s="11" t="s">
        <v>132</v>
      </c>
      <c r="H68" s="11" t="s">
        <v>133</v>
      </c>
      <c r="I68" s="46" t="s">
        <v>134</v>
      </c>
      <c r="J68" s="38"/>
      <c r="K68" s="38"/>
    </row>
    <row r="69" spans="1:11" ht="15.25" customHeight="1" x14ac:dyDescent="0.15">
      <c r="A69" s="33" t="s">
        <v>273</v>
      </c>
      <c r="B69" s="34"/>
      <c r="C69" s="4" t="s">
        <v>135</v>
      </c>
      <c r="D69" s="5">
        <v>1</v>
      </c>
      <c r="E69" s="4" t="s">
        <v>274</v>
      </c>
      <c r="F69" s="4" t="s">
        <v>275</v>
      </c>
      <c r="G69" s="5">
        <v>5</v>
      </c>
      <c r="H69" s="4" t="s">
        <v>138</v>
      </c>
      <c r="I69" s="34"/>
      <c r="J69" s="38"/>
      <c r="K69" s="38"/>
    </row>
    <row r="70" spans="1:11" ht="17" customHeight="1" x14ac:dyDescent="0.15">
      <c r="A70" s="6" t="s">
        <v>139</v>
      </c>
      <c r="B70" s="5"/>
      <c r="C70" s="4" t="s">
        <v>140</v>
      </c>
      <c r="D70" s="4" t="s">
        <v>34</v>
      </c>
      <c r="E70" s="4" t="s">
        <v>141</v>
      </c>
      <c r="F70" s="4" t="s">
        <v>142</v>
      </c>
      <c r="G70" s="4" t="s">
        <v>143</v>
      </c>
      <c r="H70" s="4" t="s">
        <v>144</v>
      </c>
      <c r="I70" s="34"/>
      <c r="J70" s="38"/>
      <c r="K70" s="38"/>
    </row>
    <row r="71" spans="1:11" ht="16" customHeight="1" x14ac:dyDescent="0.15">
      <c r="A71" s="7"/>
      <c r="B71" s="5"/>
      <c r="C71" s="5"/>
      <c r="D71" s="7"/>
      <c r="E71" s="5"/>
      <c r="F71" s="5"/>
      <c r="G71" s="5"/>
      <c r="H71" s="5"/>
      <c r="I71" s="34"/>
      <c r="J71" s="38"/>
      <c r="K71" s="38"/>
    </row>
    <row r="72" spans="1:11" ht="17" customHeight="1" x14ac:dyDescent="0.15">
      <c r="A72" s="4" t="s">
        <v>145</v>
      </c>
      <c r="B72" s="5"/>
      <c r="C72" s="4" t="s">
        <v>146</v>
      </c>
      <c r="D72" s="4" t="s">
        <v>140</v>
      </c>
      <c r="E72" s="4" t="s">
        <v>34</v>
      </c>
      <c r="F72" s="4" t="s">
        <v>143</v>
      </c>
      <c r="G72" s="4" t="s">
        <v>147</v>
      </c>
      <c r="H72" s="22" t="s">
        <v>118</v>
      </c>
      <c r="I72" s="34"/>
      <c r="J72" s="38"/>
      <c r="K72" s="38"/>
    </row>
    <row r="73" spans="1:11" ht="15.25" customHeight="1" x14ac:dyDescent="0.15">
      <c r="A73" s="14"/>
      <c r="B73" s="14"/>
      <c r="C73" s="17" t="s">
        <v>148</v>
      </c>
      <c r="D73" s="14"/>
      <c r="E73" s="23"/>
      <c r="F73" s="14"/>
      <c r="G73" s="14"/>
      <c r="H73" s="14">
        <v>8</v>
      </c>
      <c r="I73" s="37"/>
      <c r="J73" s="38"/>
      <c r="K73" s="38"/>
    </row>
    <row r="74" spans="1:11" ht="15.25" customHeight="1" x14ac:dyDescent="0.15">
      <c r="A74" s="59" t="s">
        <v>127</v>
      </c>
      <c r="B74" s="60"/>
      <c r="C74" s="15" t="s">
        <v>128</v>
      </c>
      <c r="D74" s="15" t="s">
        <v>129</v>
      </c>
      <c r="E74" s="15" t="s">
        <v>130</v>
      </c>
      <c r="F74" s="15" t="s">
        <v>131</v>
      </c>
      <c r="G74" s="15" t="s">
        <v>132</v>
      </c>
      <c r="H74" s="15" t="s">
        <v>133</v>
      </c>
      <c r="I74" s="61" t="s">
        <v>149</v>
      </c>
      <c r="J74" s="38"/>
      <c r="K74" s="38"/>
    </row>
    <row r="75" spans="1:11" ht="15.25" customHeight="1" x14ac:dyDescent="0.15">
      <c r="A75" s="34"/>
      <c r="B75" s="34"/>
      <c r="C75" s="5"/>
      <c r="D75" s="5"/>
      <c r="E75" s="5"/>
      <c r="F75" s="5"/>
      <c r="G75" s="5"/>
      <c r="H75" s="5"/>
      <c r="I75" s="62"/>
      <c r="J75" s="38"/>
      <c r="K75" s="38"/>
    </row>
    <row r="76" spans="1:11" ht="17" customHeight="1" x14ac:dyDescent="0.15">
      <c r="A76" s="6" t="s">
        <v>139</v>
      </c>
      <c r="B76" s="5"/>
      <c r="C76" s="4" t="s">
        <v>140</v>
      </c>
      <c r="D76" s="4" t="s">
        <v>34</v>
      </c>
      <c r="E76" s="4" t="s">
        <v>141</v>
      </c>
      <c r="F76" s="4" t="s">
        <v>142</v>
      </c>
      <c r="G76" s="4" t="s">
        <v>143</v>
      </c>
      <c r="H76" s="4" t="s">
        <v>144</v>
      </c>
      <c r="I76" s="62"/>
      <c r="J76" s="38"/>
      <c r="K76" s="38"/>
    </row>
    <row r="77" spans="1:11" ht="15.25" customHeight="1" x14ac:dyDescent="0.15">
      <c r="A77" s="7"/>
      <c r="B77" s="5"/>
      <c r="C77" s="5"/>
      <c r="D77" s="7"/>
      <c r="E77" s="5"/>
      <c r="F77" s="5"/>
      <c r="G77" s="5"/>
      <c r="H77" s="5"/>
      <c r="I77" s="62"/>
      <c r="J77" s="38"/>
      <c r="K77" s="38"/>
    </row>
    <row r="78" spans="1:11" ht="17" customHeight="1" x14ac:dyDescent="0.15">
      <c r="A78" s="4" t="s">
        <v>145</v>
      </c>
      <c r="B78" s="5"/>
      <c r="C78" s="4" t="s">
        <v>146</v>
      </c>
      <c r="D78" s="4" t="s">
        <v>140</v>
      </c>
      <c r="E78" s="4" t="s">
        <v>34</v>
      </c>
      <c r="F78" s="4" t="s">
        <v>143</v>
      </c>
      <c r="G78" s="4" t="s">
        <v>147</v>
      </c>
      <c r="H78" s="4" t="s">
        <v>118</v>
      </c>
      <c r="I78" s="62"/>
      <c r="J78" s="38"/>
      <c r="K78" s="38"/>
    </row>
    <row r="79" spans="1:11" ht="17.5" customHeight="1" x14ac:dyDescent="0.15">
      <c r="A79" s="14"/>
      <c r="B79" s="14"/>
      <c r="C79" s="14"/>
      <c r="D79" s="14"/>
      <c r="E79" s="23"/>
      <c r="F79" s="14"/>
      <c r="G79" s="14"/>
      <c r="H79" s="17" t="s">
        <v>150</v>
      </c>
      <c r="I79" s="62"/>
      <c r="J79" s="47"/>
      <c r="K79" s="47"/>
    </row>
    <row r="80" spans="1:11" ht="15.25" customHeight="1" x14ac:dyDescent="0.15">
      <c r="A80" s="59" t="s">
        <v>127</v>
      </c>
      <c r="B80" s="60"/>
      <c r="C80" s="15" t="s">
        <v>151</v>
      </c>
      <c r="D80" s="15" t="s">
        <v>129</v>
      </c>
      <c r="E80" s="15" t="s">
        <v>152</v>
      </c>
      <c r="F80" s="15" t="s">
        <v>131</v>
      </c>
      <c r="G80" s="15" t="s">
        <v>132</v>
      </c>
      <c r="H80" s="15" t="s">
        <v>133</v>
      </c>
      <c r="I80" s="61" t="s">
        <v>153</v>
      </c>
      <c r="J80" s="63" t="s">
        <v>87</v>
      </c>
      <c r="K80" s="34"/>
    </row>
    <row r="81" spans="1:11" ht="15.25" customHeight="1" x14ac:dyDescent="0.15">
      <c r="A81" s="33" t="s">
        <v>277</v>
      </c>
      <c r="B81" s="34"/>
      <c r="C81" s="4" t="s">
        <v>278</v>
      </c>
      <c r="D81" s="5">
        <v>1</v>
      </c>
      <c r="E81" s="4" t="s">
        <v>136</v>
      </c>
      <c r="F81" s="4" t="s">
        <v>137</v>
      </c>
      <c r="G81" s="5">
        <v>5</v>
      </c>
      <c r="H81" s="4" t="s">
        <v>138</v>
      </c>
      <c r="I81" s="62"/>
      <c r="J81" s="62"/>
      <c r="K81" s="34"/>
    </row>
    <row r="82" spans="1:11" ht="17" customHeight="1" x14ac:dyDescent="0.15">
      <c r="A82" s="6" t="s">
        <v>139</v>
      </c>
      <c r="B82" s="5"/>
      <c r="C82" s="4" t="s">
        <v>140</v>
      </c>
      <c r="D82" s="4" t="s">
        <v>34</v>
      </c>
      <c r="E82" s="4" t="s">
        <v>141</v>
      </c>
      <c r="F82" s="4" t="s">
        <v>142</v>
      </c>
      <c r="G82" s="4" t="s">
        <v>143</v>
      </c>
      <c r="H82" s="4" t="s">
        <v>144</v>
      </c>
      <c r="I82" s="62"/>
      <c r="J82" s="62"/>
      <c r="K82" s="34"/>
    </row>
    <row r="83" spans="1:11" ht="16" customHeight="1" x14ac:dyDescent="0.15">
      <c r="A83" s="7"/>
      <c r="B83" s="5"/>
      <c r="C83" s="5"/>
      <c r="D83" s="24"/>
      <c r="E83" s="5"/>
      <c r="F83" s="5"/>
      <c r="G83" s="5"/>
      <c r="H83" s="5"/>
      <c r="I83" s="62"/>
      <c r="J83" s="62"/>
      <c r="K83" s="34"/>
    </row>
    <row r="84" spans="1:11" ht="17" customHeight="1" x14ac:dyDescent="0.15">
      <c r="A84" s="4" t="s">
        <v>145</v>
      </c>
      <c r="B84" s="5"/>
      <c r="C84" s="4" t="s">
        <v>146</v>
      </c>
      <c r="D84" s="4" t="s">
        <v>140</v>
      </c>
      <c r="E84" s="4" t="s">
        <v>34</v>
      </c>
      <c r="F84" s="4" t="s">
        <v>143</v>
      </c>
      <c r="G84" s="4" t="s">
        <v>147</v>
      </c>
      <c r="H84" s="4" t="s">
        <v>118</v>
      </c>
      <c r="I84" s="62"/>
      <c r="J84" s="62"/>
      <c r="K84" s="34"/>
    </row>
    <row r="85" spans="1:11" ht="16" customHeight="1" x14ac:dyDescent="0.15">
      <c r="A85" s="5"/>
      <c r="B85" s="5"/>
      <c r="C85" s="4" t="s">
        <v>154</v>
      </c>
      <c r="D85" s="5"/>
      <c r="E85" s="7"/>
      <c r="F85" s="5"/>
      <c r="G85" s="5"/>
      <c r="H85" s="5"/>
      <c r="I85" s="39"/>
      <c r="J85" s="39"/>
      <c r="K85" s="34"/>
    </row>
    <row r="86" spans="1:11" ht="15.25" customHeight="1" x14ac:dyDescent="0.15">
      <c r="A86" s="53" t="s">
        <v>155</v>
      </c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 spans="1:11" ht="15.25" customHeight="1" x14ac:dyDescent="0.15">
      <c r="A87" s="33" t="s">
        <v>156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spans="1:11" ht="15.25" customHeight="1" x14ac:dyDescent="0.1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</row>
    <row r="89" spans="1:11" ht="15.25" customHeight="1" x14ac:dyDescent="0.15">
      <c r="A89" s="52" t="s">
        <v>157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</row>
    <row r="90" spans="1:11" ht="15.25" customHeight="1" x14ac:dyDescent="0.15">
      <c r="A90" s="33" t="s">
        <v>158</v>
      </c>
      <c r="B90" s="34"/>
      <c r="C90" s="4" t="s">
        <v>159</v>
      </c>
      <c r="D90" s="4" t="s">
        <v>65</v>
      </c>
      <c r="E90" s="4" t="s">
        <v>160</v>
      </c>
      <c r="F90" s="4" t="s">
        <v>161</v>
      </c>
      <c r="G90" s="4" t="s">
        <v>162</v>
      </c>
      <c r="H90" s="4" t="s">
        <v>163</v>
      </c>
      <c r="I90" s="4" t="s">
        <v>144</v>
      </c>
      <c r="J90" s="4" t="s">
        <v>164</v>
      </c>
      <c r="K90" s="4" t="s">
        <v>165</v>
      </c>
    </row>
    <row r="91" spans="1:11" ht="15.25" customHeight="1" x14ac:dyDescent="0.15">
      <c r="A91" s="56" t="s">
        <v>166</v>
      </c>
      <c r="B91" s="34"/>
      <c r="C91" s="5"/>
      <c r="D91" s="5">
        <f t="shared" ref="D91:D122" si="1">SUM(E91,F91,I91,J91,K91)</f>
        <v>0</v>
      </c>
      <c r="E91" s="5"/>
      <c r="F91" s="5">
        <f>E16</f>
        <v>0</v>
      </c>
      <c r="G91" s="4" t="s">
        <v>167</v>
      </c>
      <c r="H91" s="4" t="s">
        <v>168</v>
      </c>
      <c r="I91" s="5"/>
      <c r="J91" s="5"/>
      <c r="K91" s="5"/>
    </row>
    <row r="92" spans="1:11" ht="15.25" customHeight="1" x14ac:dyDescent="0.15">
      <c r="A92" s="56" t="s">
        <v>169</v>
      </c>
      <c r="B92" s="34"/>
      <c r="C92" s="5"/>
      <c r="D92" s="5">
        <f t="shared" si="1"/>
        <v>5</v>
      </c>
      <c r="E92" s="5">
        <v>4</v>
      </c>
      <c r="F92" s="5">
        <f>E14</f>
        <v>3</v>
      </c>
      <c r="G92" s="4" t="s">
        <v>170</v>
      </c>
      <c r="H92" s="4" t="s">
        <v>168</v>
      </c>
      <c r="I92" s="5">
        <v>-2</v>
      </c>
      <c r="J92" s="5"/>
      <c r="K92" s="5"/>
    </row>
    <row r="93" spans="1:11" ht="15.25" customHeight="1" x14ac:dyDescent="0.15">
      <c r="A93" s="56" t="s">
        <v>171</v>
      </c>
      <c r="B93" s="34"/>
      <c r="C93" s="5"/>
      <c r="D93" s="5">
        <f t="shared" si="1"/>
        <v>-1</v>
      </c>
      <c r="E93" s="5"/>
      <c r="F93" s="5">
        <f>E18</f>
        <v>-1</v>
      </c>
      <c r="G93" s="4" t="s">
        <v>172</v>
      </c>
      <c r="H93" s="4" t="s">
        <v>168</v>
      </c>
      <c r="I93" s="5"/>
      <c r="J93" s="5"/>
      <c r="K93" s="5"/>
    </row>
    <row r="94" spans="1:11" ht="15.25" customHeight="1" x14ac:dyDescent="0.15">
      <c r="A94" s="56" t="s">
        <v>173</v>
      </c>
      <c r="B94" s="34"/>
      <c r="C94" s="5"/>
      <c r="D94" s="5">
        <f t="shared" si="1"/>
        <v>1</v>
      </c>
      <c r="E94" s="5"/>
      <c r="F94" s="5">
        <f>E13</f>
        <v>3</v>
      </c>
      <c r="G94" s="4" t="s">
        <v>174</v>
      </c>
      <c r="H94" s="4" t="s">
        <v>168</v>
      </c>
      <c r="I94" s="5">
        <v>-2</v>
      </c>
      <c r="J94" s="5"/>
      <c r="K94" s="5"/>
    </row>
    <row r="95" spans="1:11" ht="15.25" customHeight="1" x14ac:dyDescent="0.15">
      <c r="A95" s="56" t="s">
        <v>175</v>
      </c>
      <c r="B95" s="34"/>
      <c r="C95" s="5"/>
      <c r="D95" s="5">
        <f t="shared" si="1"/>
        <v>3</v>
      </c>
      <c r="E95" s="5"/>
      <c r="F95" s="5">
        <f>E13</f>
        <v>3</v>
      </c>
      <c r="G95" s="4" t="s">
        <v>172</v>
      </c>
      <c r="H95" s="6" t="s">
        <v>176</v>
      </c>
      <c r="I95" s="5"/>
      <c r="J95" s="5"/>
      <c r="K95" s="5"/>
    </row>
    <row r="96" spans="1:11" ht="15.25" customHeight="1" x14ac:dyDescent="0.15">
      <c r="A96" s="56" t="s">
        <v>177</v>
      </c>
      <c r="B96" s="34"/>
      <c r="C96" s="5"/>
      <c r="D96" s="5">
        <f t="shared" si="1"/>
        <v>3</v>
      </c>
      <c r="E96" s="5"/>
      <c r="F96" s="5">
        <f>E15</f>
        <v>3</v>
      </c>
      <c r="G96" s="4" t="s">
        <v>178</v>
      </c>
      <c r="H96" s="4" t="s">
        <v>168</v>
      </c>
      <c r="I96" s="5"/>
      <c r="J96" s="5"/>
      <c r="K96" s="5"/>
    </row>
    <row r="97" spans="1:11" ht="15.25" customHeight="1" x14ac:dyDescent="0.15">
      <c r="A97" s="56" t="s">
        <v>179</v>
      </c>
      <c r="B97" s="34"/>
      <c r="C97" s="5"/>
      <c r="D97" s="5">
        <f t="shared" si="1"/>
        <v>0</v>
      </c>
      <c r="E97" s="5"/>
      <c r="F97" s="5">
        <f>E16</f>
        <v>0</v>
      </c>
      <c r="G97" s="4" t="s">
        <v>167</v>
      </c>
      <c r="H97" s="4" t="s">
        <v>168</v>
      </c>
      <c r="I97" s="5"/>
      <c r="J97" s="5"/>
      <c r="K97" s="5"/>
    </row>
    <row r="98" spans="1:11" ht="15.25" customHeight="1" x14ac:dyDescent="0.15">
      <c r="A98" s="56" t="s">
        <v>180</v>
      </c>
      <c r="B98" s="34"/>
      <c r="C98" s="5"/>
      <c r="D98" s="5">
        <f t="shared" si="1"/>
        <v>0</v>
      </c>
      <c r="E98" s="5"/>
      <c r="F98" s="5">
        <f>E16</f>
        <v>0</v>
      </c>
      <c r="G98" s="4" t="s">
        <v>167</v>
      </c>
      <c r="H98" s="4" t="s">
        <v>168</v>
      </c>
      <c r="I98" s="5"/>
      <c r="J98" s="5"/>
      <c r="K98" s="5"/>
    </row>
    <row r="99" spans="1:11" ht="15.25" customHeight="1" x14ac:dyDescent="0.15">
      <c r="A99" s="56" t="s">
        <v>181</v>
      </c>
      <c r="B99" s="34"/>
      <c r="C99" s="5"/>
      <c r="D99" s="5">
        <f t="shared" si="1"/>
        <v>0</v>
      </c>
      <c r="E99" s="5"/>
      <c r="F99" s="5">
        <f>E16</f>
        <v>0</v>
      </c>
      <c r="G99" s="4" t="s">
        <v>167</v>
      </c>
      <c r="H99" s="4" t="s">
        <v>168</v>
      </c>
      <c r="I99" s="5"/>
      <c r="J99" s="5"/>
      <c r="K99" s="5"/>
    </row>
    <row r="100" spans="1:11" ht="15.25" customHeight="1" x14ac:dyDescent="0.15">
      <c r="A100" s="56" t="s">
        <v>182</v>
      </c>
      <c r="B100" s="34"/>
      <c r="C100" s="5"/>
      <c r="D100" s="5">
        <f t="shared" si="1"/>
        <v>0</v>
      </c>
      <c r="E100" s="5"/>
      <c r="F100" s="5">
        <f>E16</f>
        <v>0</v>
      </c>
      <c r="G100" s="4" t="s">
        <v>167</v>
      </c>
      <c r="H100" s="4" t="s">
        <v>168</v>
      </c>
      <c r="I100" s="5"/>
      <c r="J100" s="5"/>
      <c r="K100" s="5"/>
    </row>
    <row r="101" spans="1:11" ht="15.25" customHeight="1" x14ac:dyDescent="0.15">
      <c r="A101" s="56" t="s">
        <v>183</v>
      </c>
      <c r="B101" s="34"/>
      <c r="C101" s="5"/>
      <c r="D101" s="5">
        <f t="shared" si="1"/>
        <v>0</v>
      </c>
      <c r="E101" s="5"/>
      <c r="F101" s="5">
        <f>E16</f>
        <v>0</v>
      </c>
      <c r="G101" s="4" t="s">
        <v>167</v>
      </c>
      <c r="H101" s="4" t="s">
        <v>168</v>
      </c>
      <c r="I101" s="5"/>
      <c r="J101" s="5"/>
      <c r="K101" s="5"/>
    </row>
    <row r="102" spans="1:11" ht="15.25" customHeight="1" x14ac:dyDescent="0.15">
      <c r="A102" s="56" t="s">
        <v>184</v>
      </c>
      <c r="B102" s="34"/>
      <c r="C102" s="5"/>
      <c r="D102" s="5">
        <f t="shared" si="1"/>
        <v>0</v>
      </c>
      <c r="E102" s="5"/>
      <c r="F102" s="5">
        <f>E16</f>
        <v>0</v>
      </c>
      <c r="G102" s="4" t="s">
        <v>167</v>
      </c>
      <c r="H102" s="4" t="s">
        <v>168</v>
      </c>
      <c r="I102" s="5"/>
      <c r="J102" s="5"/>
      <c r="K102" s="5"/>
    </row>
    <row r="103" spans="1:11" ht="15.25" customHeight="1" x14ac:dyDescent="0.15">
      <c r="A103" s="56" t="s">
        <v>185</v>
      </c>
      <c r="B103" s="34"/>
      <c r="C103" s="5"/>
      <c r="D103" s="5">
        <f t="shared" si="1"/>
        <v>0</v>
      </c>
      <c r="E103" s="5"/>
      <c r="F103" s="5">
        <f>E16</f>
        <v>0</v>
      </c>
      <c r="G103" s="4" t="s">
        <v>167</v>
      </c>
      <c r="H103" s="4" t="s">
        <v>168</v>
      </c>
      <c r="I103" s="5"/>
      <c r="J103" s="5"/>
      <c r="K103" s="5"/>
    </row>
    <row r="104" spans="1:11" ht="15.25" customHeight="1" x14ac:dyDescent="0.15">
      <c r="A104" s="56" t="s">
        <v>186</v>
      </c>
      <c r="B104" s="34"/>
      <c r="C104" s="5"/>
      <c r="D104" s="5">
        <f t="shared" si="1"/>
        <v>0</v>
      </c>
      <c r="E104" s="5"/>
      <c r="F104" s="5">
        <f>E16</f>
        <v>0</v>
      </c>
      <c r="G104" s="4" t="s">
        <v>167</v>
      </c>
      <c r="H104" s="4" t="s">
        <v>168</v>
      </c>
      <c r="I104" s="5"/>
      <c r="J104" s="5"/>
      <c r="K104" s="5"/>
    </row>
    <row r="105" spans="1:11" ht="15.25" customHeight="1" x14ac:dyDescent="0.15">
      <c r="A105" s="56" t="s">
        <v>187</v>
      </c>
      <c r="B105" s="34"/>
      <c r="C105" s="5"/>
      <c r="D105" s="5">
        <f t="shared" si="1"/>
        <v>0</v>
      </c>
      <c r="E105" s="5"/>
      <c r="F105" s="5">
        <f>E16</f>
        <v>0</v>
      </c>
      <c r="G105" s="4" t="s">
        <v>167</v>
      </c>
      <c r="H105" s="4" t="s">
        <v>168</v>
      </c>
      <c r="I105" s="5"/>
      <c r="J105" s="5"/>
      <c r="K105" s="5"/>
    </row>
    <row r="106" spans="1:11" ht="15.25" customHeight="1" x14ac:dyDescent="0.15">
      <c r="A106" s="56" t="s">
        <v>188</v>
      </c>
      <c r="B106" s="34"/>
      <c r="C106" s="5"/>
      <c r="D106" s="5">
        <f t="shared" si="1"/>
        <v>0</v>
      </c>
      <c r="E106" s="5"/>
      <c r="F106" s="5">
        <f>E16</f>
        <v>0</v>
      </c>
      <c r="G106" s="4" t="s">
        <v>167</v>
      </c>
      <c r="H106" s="4" t="s">
        <v>168</v>
      </c>
      <c r="I106" s="5"/>
      <c r="J106" s="5"/>
      <c r="K106" s="5"/>
    </row>
    <row r="107" spans="1:11" ht="15.25" customHeight="1" x14ac:dyDescent="0.15">
      <c r="A107" s="56" t="s">
        <v>189</v>
      </c>
      <c r="B107" s="34"/>
      <c r="C107" s="5"/>
      <c r="D107" s="5">
        <f t="shared" si="1"/>
        <v>0</v>
      </c>
      <c r="E107" s="5"/>
      <c r="F107" s="5">
        <f>E16</f>
        <v>0</v>
      </c>
      <c r="G107" s="4" t="s">
        <v>167</v>
      </c>
      <c r="H107" s="6" t="s">
        <v>176</v>
      </c>
      <c r="I107" s="5"/>
      <c r="J107" s="5"/>
      <c r="K107" s="5"/>
    </row>
    <row r="108" spans="1:11" ht="15.25" customHeight="1" x14ac:dyDescent="0.15">
      <c r="A108" s="56" t="s">
        <v>190</v>
      </c>
      <c r="B108" s="34"/>
      <c r="C108" s="5"/>
      <c r="D108" s="5">
        <f t="shared" si="1"/>
        <v>-1</v>
      </c>
      <c r="E108" s="5"/>
      <c r="F108" s="5">
        <f>E18</f>
        <v>-1</v>
      </c>
      <c r="G108" s="4" t="s">
        <v>172</v>
      </c>
      <c r="H108" s="4" t="s">
        <v>168</v>
      </c>
      <c r="I108" s="5"/>
      <c r="J108" s="5"/>
      <c r="K108" s="5"/>
    </row>
    <row r="109" spans="1:11" ht="15.25" customHeight="1" x14ac:dyDescent="0.15">
      <c r="A109" s="56" t="s">
        <v>191</v>
      </c>
      <c r="B109" s="34"/>
      <c r="C109" s="5"/>
      <c r="D109" s="5">
        <f t="shared" si="1"/>
        <v>0</v>
      </c>
      <c r="E109" s="5"/>
      <c r="F109" s="5">
        <f>E16</f>
        <v>0</v>
      </c>
      <c r="G109" s="4" t="s">
        <v>167</v>
      </c>
      <c r="H109" s="6" t="s">
        <v>176</v>
      </c>
      <c r="I109" s="5"/>
      <c r="J109" s="5"/>
      <c r="K109" s="5"/>
    </row>
    <row r="110" spans="1:11" ht="15.25" customHeight="1" x14ac:dyDescent="0.15">
      <c r="A110" s="56" t="s">
        <v>192</v>
      </c>
      <c r="B110" s="34"/>
      <c r="C110" s="5"/>
      <c r="D110" s="5">
        <f t="shared" si="1"/>
        <v>-1</v>
      </c>
      <c r="E110" s="5"/>
      <c r="F110" s="5">
        <f>E18</f>
        <v>-1</v>
      </c>
      <c r="G110" s="4" t="s">
        <v>172</v>
      </c>
      <c r="H110" s="4" t="s">
        <v>168</v>
      </c>
      <c r="I110" s="5"/>
      <c r="J110" s="5"/>
      <c r="K110" s="5"/>
    </row>
    <row r="111" spans="1:11" ht="15.25" customHeight="1" x14ac:dyDescent="0.15">
      <c r="A111" s="56" t="s">
        <v>193</v>
      </c>
      <c r="B111" s="34"/>
      <c r="C111" s="5"/>
      <c r="D111" s="5">
        <f t="shared" si="1"/>
        <v>1</v>
      </c>
      <c r="E111" s="5"/>
      <c r="F111" s="5">
        <f>E14</f>
        <v>3</v>
      </c>
      <c r="G111" s="4" t="s">
        <v>170</v>
      </c>
      <c r="H111" s="4" t="s">
        <v>168</v>
      </c>
      <c r="I111" s="5">
        <v>-2</v>
      </c>
      <c r="J111" s="5"/>
      <c r="K111" s="5"/>
    </row>
    <row r="112" spans="1:11" ht="15.25" customHeight="1" x14ac:dyDescent="0.15">
      <c r="A112" s="56" t="s">
        <v>194</v>
      </c>
      <c r="B112" s="34"/>
      <c r="C112" s="5"/>
      <c r="D112" s="5">
        <f t="shared" si="1"/>
        <v>0</v>
      </c>
      <c r="E112" s="5"/>
      <c r="F112" s="5">
        <f>E16</f>
        <v>0</v>
      </c>
      <c r="G112" s="4" t="s">
        <v>167</v>
      </c>
      <c r="H112" s="4" t="s">
        <v>168</v>
      </c>
      <c r="I112" s="5"/>
      <c r="J112" s="5"/>
      <c r="K112" s="5"/>
    </row>
    <row r="113" spans="1:11" ht="15.25" customHeight="1" x14ac:dyDescent="0.15">
      <c r="A113" s="56" t="s">
        <v>195</v>
      </c>
      <c r="B113" s="34"/>
      <c r="C113" s="5"/>
      <c r="D113" s="5">
        <f t="shared" si="1"/>
        <v>-1</v>
      </c>
      <c r="E113" s="5"/>
      <c r="F113" s="5">
        <f>E18</f>
        <v>-1</v>
      </c>
      <c r="G113" s="4" t="s">
        <v>172</v>
      </c>
      <c r="H113" s="4" t="s">
        <v>168</v>
      </c>
      <c r="I113" s="5"/>
      <c r="J113" s="5"/>
      <c r="K113" s="5"/>
    </row>
    <row r="114" spans="1:11" ht="15.25" customHeight="1" x14ac:dyDescent="0.15">
      <c r="A114" s="56" t="s">
        <v>196</v>
      </c>
      <c r="B114" s="34"/>
      <c r="C114" s="5"/>
      <c r="D114" s="5">
        <f t="shared" si="1"/>
        <v>-1</v>
      </c>
      <c r="E114" s="5"/>
      <c r="F114" s="5">
        <f>E18</f>
        <v>-1</v>
      </c>
      <c r="G114" s="4" t="s">
        <v>172</v>
      </c>
      <c r="H114" s="6" t="s">
        <v>176</v>
      </c>
      <c r="I114" s="5"/>
      <c r="J114" s="5"/>
      <c r="K114" s="5"/>
    </row>
    <row r="115" spans="1:11" ht="15.25" customHeight="1" x14ac:dyDescent="0.15">
      <c r="A115" s="56" t="s">
        <v>197</v>
      </c>
      <c r="B115" s="34"/>
      <c r="C115" s="5"/>
      <c r="D115" s="5">
        <f t="shared" si="1"/>
        <v>-1</v>
      </c>
      <c r="E115" s="5"/>
      <c r="F115" s="5">
        <f>E17</f>
        <v>-1</v>
      </c>
      <c r="G115" s="4" t="s">
        <v>198</v>
      </c>
      <c r="H115" s="4" t="s">
        <v>168</v>
      </c>
      <c r="I115" s="5"/>
      <c r="J115" s="5"/>
      <c r="K115" s="5"/>
    </row>
    <row r="116" spans="1:11" ht="15.25" customHeight="1" x14ac:dyDescent="0.15">
      <c r="A116" s="56" t="s">
        <v>199</v>
      </c>
      <c r="B116" s="34"/>
      <c r="C116" s="5"/>
      <c r="D116" s="5">
        <f t="shared" si="1"/>
        <v>1</v>
      </c>
      <c r="E116" s="5"/>
      <c r="F116" s="5">
        <f>E14</f>
        <v>3</v>
      </c>
      <c r="G116" s="4" t="s">
        <v>170</v>
      </c>
      <c r="H116" s="4" t="s">
        <v>168</v>
      </c>
      <c r="I116" s="5">
        <v>-2</v>
      </c>
      <c r="J116" s="5"/>
      <c r="K116" s="5"/>
    </row>
    <row r="117" spans="1:11" ht="15.25" customHeight="1" x14ac:dyDescent="0.15">
      <c r="A117" s="56" t="s">
        <v>200</v>
      </c>
      <c r="B117" s="34"/>
      <c r="C117" s="5"/>
      <c r="D117" s="5">
        <f t="shared" si="1"/>
        <v>4</v>
      </c>
      <c r="E117" s="5">
        <v>5</v>
      </c>
      <c r="F117" s="5">
        <f>E18</f>
        <v>-1</v>
      </c>
      <c r="G117" s="4" t="s">
        <v>172</v>
      </c>
      <c r="H117" s="4" t="s">
        <v>168</v>
      </c>
      <c r="I117" s="5"/>
      <c r="J117" s="5"/>
      <c r="K117" s="5"/>
    </row>
    <row r="118" spans="1:11" ht="15.25" customHeight="1" x14ac:dyDescent="0.15">
      <c r="A118" s="56" t="s">
        <v>201</v>
      </c>
      <c r="B118" s="34"/>
      <c r="C118" s="5"/>
      <c r="D118" s="5">
        <f t="shared" si="1"/>
        <v>9</v>
      </c>
      <c r="E118" s="5">
        <v>8</v>
      </c>
      <c r="F118" s="5">
        <f>E13</f>
        <v>3</v>
      </c>
      <c r="G118" s="4" t="s">
        <v>174</v>
      </c>
      <c r="H118" s="4" t="s">
        <v>168</v>
      </c>
      <c r="I118" s="5">
        <v>-2</v>
      </c>
      <c r="J118" s="5"/>
      <c r="K118" s="5"/>
    </row>
    <row r="119" spans="1:11" ht="15.25" customHeight="1" x14ac:dyDescent="0.15">
      <c r="A119" s="56" t="s">
        <v>202</v>
      </c>
      <c r="B119" s="34"/>
      <c r="C119" s="5"/>
      <c r="D119" s="5">
        <f t="shared" si="1"/>
        <v>0</v>
      </c>
      <c r="E119" s="5"/>
      <c r="F119" s="5">
        <f>E16</f>
        <v>0</v>
      </c>
      <c r="G119" s="4" t="s">
        <v>167</v>
      </c>
      <c r="H119" s="6" t="s">
        <v>176</v>
      </c>
      <c r="I119" s="5"/>
      <c r="J119" s="5"/>
      <c r="K119" s="5"/>
    </row>
    <row r="120" spans="1:11" ht="15.25" customHeight="1" x14ac:dyDescent="0.15">
      <c r="A120" s="56" t="s">
        <v>203</v>
      </c>
      <c r="B120" s="34"/>
      <c r="C120" s="5"/>
      <c r="D120" s="5">
        <f t="shared" si="1"/>
        <v>0</v>
      </c>
      <c r="E120" s="5"/>
      <c r="F120" s="5">
        <f>E16</f>
        <v>0</v>
      </c>
      <c r="G120" s="4" t="s">
        <v>167</v>
      </c>
      <c r="H120" s="6" t="s">
        <v>176</v>
      </c>
      <c r="I120" s="5"/>
      <c r="J120" s="5"/>
      <c r="K120" s="5"/>
    </row>
    <row r="121" spans="1:11" ht="15.25" customHeight="1" x14ac:dyDescent="0.15">
      <c r="A121" s="56" t="s">
        <v>204</v>
      </c>
      <c r="B121" s="34"/>
      <c r="C121" s="5"/>
      <c r="D121" s="5">
        <f t="shared" si="1"/>
        <v>0</v>
      </c>
      <c r="E121" s="5"/>
      <c r="F121" s="5">
        <f>E16</f>
        <v>0</v>
      </c>
      <c r="G121" s="4" t="s">
        <v>167</v>
      </c>
      <c r="H121" s="6" t="s">
        <v>176</v>
      </c>
      <c r="I121" s="5"/>
      <c r="J121" s="5"/>
      <c r="K121" s="5"/>
    </row>
    <row r="122" spans="1:11" ht="15.25" customHeight="1" x14ac:dyDescent="0.15">
      <c r="A122" s="56" t="s">
        <v>205</v>
      </c>
      <c r="B122" s="34"/>
      <c r="C122" s="5"/>
      <c r="D122" s="5">
        <f t="shared" si="1"/>
        <v>0</v>
      </c>
      <c r="E122" s="5"/>
      <c r="F122" s="5">
        <f>E16</f>
        <v>0</v>
      </c>
      <c r="G122" s="4" t="s">
        <v>167</v>
      </c>
      <c r="H122" s="6" t="s">
        <v>176</v>
      </c>
      <c r="I122" s="5"/>
      <c r="J122" s="5"/>
      <c r="K122" s="5"/>
    </row>
    <row r="123" spans="1:11" ht="15.25" customHeight="1" x14ac:dyDescent="0.15">
      <c r="A123" s="56" t="s">
        <v>206</v>
      </c>
      <c r="B123" s="34"/>
      <c r="C123" s="5"/>
      <c r="D123" s="5">
        <f t="shared" ref="D123:D143" si="2">SUM(E123,F123,I123,J123,K123)</f>
        <v>0</v>
      </c>
      <c r="E123" s="5"/>
      <c r="F123" s="5">
        <f>E16</f>
        <v>0</v>
      </c>
      <c r="G123" s="4" t="s">
        <v>167</v>
      </c>
      <c r="H123" s="6" t="s">
        <v>176</v>
      </c>
      <c r="I123" s="5"/>
      <c r="J123" s="5"/>
      <c r="K123" s="5"/>
    </row>
    <row r="124" spans="1:11" ht="15.25" customHeight="1" x14ac:dyDescent="0.15">
      <c r="A124" s="56" t="s">
        <v>207</v>
      </c>
      <c r="B124" s="34"/>
      <c r="C124" s="5"/>
      <c r="D124" s="5">
        <f t="shared" si="2"/>
        <v>0</v>
      </c>
      <c r="E124" s="5"/>
      <c r="F124" s="5">
        <f>E16</f>
        <v>0</v>
      </c>
      <c r="G124" s="4" t="s">
        <v>167</v>
      </c>
      <c r="H124" s="6" t="s">
        <v>176</v>
      </c>
      <c r="I124" s="5"/>
      <c r="J124" s="5"/>
      <c r="K124" s="5"/>
    </row>
    <row r="125" spans="1:11" ht="15.25" customHeight="1" x14ac:dyDescent="0.15">
      <c r="A125" s="56" t="s">
        <v>208</v>
      </c>
      <c r="B125" s="34"/>
      <c r="C125" s="5"/>
      <c r="D125" s="5">
        <f t="shared" si="2"/>
        <v>0</v>
      </c>
      <c r="E125" s="5"/>
      <c r="F125" s="5">
        <f>E16</f>
        <v>0</v>
      </c>
      <c r="G125" s="4" t="s">
        <v>167</v>
      </c>
      <c r="H125" s="6" t="s">
        <v>176</v>
      </c>
      <c r="I125" s="5"/>
      <c r="J125" s="5"/>
      <c r="K125" s="5"/>
    </row>
    <row r="126" spans="1:11" ht="15.25" customHeight="1" x14ac:dyDescent="0.15">
      <c r="A126" s="56" t="s">
        <v>209</v>
      </c>
      <c r="B126" s="34"/>
      <c r="C126" s="5"/>
      <c r="D126" s="5">
        <f t="shared" si="2"/>
        <v>0</v>
      </c>
      <c r="E126" s="5"/>
      <c r="F126" s="5">
        <f>E16</f>
        <v>0</v>
      </c>
      <c r="G126" s="4" t="s">
        <v>167</v>
      </c>
      <c r="H126" s="6" t="s">
        <v>176</v>
      </c>
      <c r="I126" s="5"/>
      <c r="J126" s="5"/>
      <c r="K126" s="5"/>
    </row>
    <row r="127" spans="1:11" ht="15.25" customHeight="1" x14ac:dyDescent="0.15">
      <c r="A127" s="56" t="s">
        <v>210</v>
      </c>
      <c r="B127" s="34"/>
      <c r="C127" s="5"/>
      <c r="D127" s="5">
        <f t="shared" si="2"/>
        <v>0</v>
      </c>
      <c r="E127" s="5"/>
      <c r="F127" s="5">
        <f>E16</f>
        <v>0</v>
      </c>
      <c r="G127" s="4" t="s">
        <v>167</v>
      </c>
      <c r="H127" s="6" t="s">
        <v>176</v>
      </c>
      <c r="I127" s="5"/>
      <c r="J127" s="5"/>
      <c r="K127" s="5"/>
    </row>
    <row r="128" spans="1:11" ht="15.25" customHeight="1" x14ac:dyDescent="0.15">
      <c r="A128" s="56" t="s">
        <v>211</v>
      </c>
      <c r="B128" s="34"/>
      <c r="C128" s="5"/>
      <c r="D128" s="5">
        <f t="shared" si="2"/>
        <v>0</v>
      </c>
      <c r="E128" s="5"/>
      <c r="F128" s="5">
        <f>E16</f>
        <v>0</v>
      </c>
      <c r="G128" s="4" t="s">
        <v>167</v>
      </c>
      <c r="H128" s="6" t="s">
        <v>176</v>
      </c>
      <c r="I128" s="5"/>
      <c r="J128" s="5"/>
      <c r="K128" s="5"/>
    </row>
    <row r="129" spans="1:11" ht="15.25" customHeight="1" x14ac:dyDescent="0.15">
      <c r="A129" s="56" t="s">
        <v>212</v>
      </c>
      <c r="B129" s="34"/>
      <c r="C129" s="5"/>
      <c r="D129" s="5">
        <f t="shared" si="2"/>
        <v>-1</v>
      </c>
      <c r="E129" s="5"/>
      <c r="F129" s="5">
        <f>E17</f>
        <v>-1</v>
      </c>
      <c r="G129" s="4" t="s">
        <v>198</v>
      </c>
      <c r="H129" s="4" t="s">
        <v>168</v>
      </c>
      <c r="I129" s="5"/>
      <c r="J129" s="5"/>
      <c r="K129" s="5"/>
    </row>
    <row r="130" spans="1:11" ht="15.25" customHeight="1" x14ac:dyDescent="0.15">
      <c r="A130" s="56" t="s">
        <v>213</v>
      </c>
      <c r="B130" s="34"/>
      <c r="C130" s="5"/>
      <c r="D130" s="5">
        <f t="shared" si="2"/>
        <v>1</v>
      </c>
      <c r="E130" s="5"/>
      <c r="F130" s="5">
        <f>E14</f>
        <v>3</v>
      </c>
      <c r="G130" s="4" t="s">
        <v>170</v>
      </c>
      <c r="H130" s="4" t="s">
        <v>168</v>
      </c>
      <c r="I130" s="5">
        <v>-2</v>
      </c>
      <c r="J130" s="5"/>
      <c r="K130" s="5"/>
    </row>
    <row r="131" spans="1:11" ht="15.25" customHeight="1" x14ac:dyDescent="0.15">
      <c r="A131" s="56" t="s">
        <v>214</v>
      </c>
      <c r="B131" s="34"/>
      <c r="C131" s="5"/>
      <c r="D131" s="5">
        <f t="shared" si="2"/>
        <v>3</v>
      </c>
      <c r="E131" s="5"/>
      <c r="F131" s="5">
        <f>E14</f>
        <v>3</v>
      </c>
      <c r="G131" s="4" t="s">
        <v>215</v>
      </c>
      <c r="H131" s="6" t="s">
        <v>176</v>
      </c>
      <c r="I131" s="5"/>
      <c r="J131" s="5"/>
      <c r="K131" s="5"/>
    </row>
    <row r="132" spans="1:11" ht="15.25" customHeight="1" x14ac:dyDescent="0.15">
      <c r="A132" s="56" t="s">
        <v>216</v>
      </c>
      <c r="B132" s="34"/>
      <c r="C132" s="5"/>
      <c r="D132" s="5">
        <f t="shared" si="2"/>
        <v>-1</v>
      </c>
      <c r="E132" s="5"/>
      <c r="F132" s="5">
        <f>E18</f>
        <v>-1</v>
      </c>
      <c r="G132" s="4" t="s">
        <v>172</v>
      </c>
      <c r="H132" s="6" t="s">
        <v>176</v>
      </c>
      <c r="I132" s="5"/>
      <c r="J132" s="5"/>
      <c r="K132" s="5"/>
    </row>
    <row r="133" spans="1:11" ht="15.25" customHeight="1" x14ac:dyDescent="0.15">
      <c r="A133" s="56" t="s">
        <v>217</v>
      </c>
      <c r="B133" s="34"/>
      <c r="C133" s="5"/>
      <c r="D133" s="5">
        <f t="shared" si="2"/>
        <v>8</v>
      </c>
      <c r="E133" s="5">
        <v>5</v>
      </c>
      <c r="F133" s="5">
        <f>E14</f>
        <v>3</v>
      </c>
      <c r="G133" s="4" t="s">
        <v>215</v>
      </c>
      <c r="H133" s="4" t="s">
        <v>168</v>
      </c>
      <c r="I133" s="5"/>
      <c r="J133" s="5"/>
      <c r="K133" s="5"/>
    </row>
    <row r="134" spans="1:11" ht="15.25" customHeight="1" x14ac:dyDescent="0.15">
      <c r="A134" s="56" t="s">
        <v>218</v>
      </c>
      <c r="B134" s="34"/>
      <c r="C134" s="5"/>
      <c r="D134" s="5">
        <f t="shared" si="2"/>
        <v>0</v>
      </c>
      <c r="E134" s="5"/>
      <c r="F134" s="5">
        <f>E16</f>
        <v>0</v>
      </c>
      <c r="G134" s="4" t="s">
        <v>167</v>
      </c>
      <c r="H134" s="4" t="s">
        <v>168</v>
      </c>
      <c r="I134" s="5"/>
      <c r="J134" s="5"/>
      <c r="K134" s="5"/>
    </row>
    <row r="135" spans="1:11" ht="15.25" customHeight="1" x14ac:dyDescent="0.15">
      <c r="A135" s="56" t="s">
        <v>219</v>
      </c>
      <c r="B135" s="34"/>
      <c r="C135" s="5"/>
      <c r="D135" s="5">
        <f t="shared" si="2"/>
        <v>-1</v>
      </c>
      <c r="E135" s="5"/>
      <c r="F135" s="5">
        <f>E17</f>
        <v>-1</v>
      </c>
      <c r="G135" s="4" t="s">
        <v>198</v>
      </c>
      <c r="H135" s="4" t="s">
        <v>168</v>
      </c>
      <c r="I135" s="5"/>
      <c r="J135" s="5"/>
      <c r="K135" s="5"/>
    </row>
    <row r="136" spans="1:11" ht="15.25" customHeight="1" x14ac:dyDescent="0.15">
      <c r="A136" s="56" t="s">
        <v>220</v>
      </c>
      <c r="B136" s="34"/>
      <c r="C136" s="5"/>
      <c r="D136" s="5">
        <f t="shared" si="2"/>
        <v>1</v>
      </c>
      <c r="E136" s="5"/>
      <c r="F136" s="5">
        <f>E14</f>
        <v>3</v>
      </c>
      <c r="G136" s="4" t="s">
        <v>170</v>
      </c>
      <c r="H136" s="6" t="s">
        <v>176</v>
      </c>
      <c r="I136" s="5">
        <v>-2</v>
      </c>
      <c r="J136" s="5"/>
      <c r="K136" s="5"/>
    </row>
    <row r="137" spans="1:11" ht="15.25" customHeight="1" x14ac:dyDescent="0.15">
      <c r="A137" s="56" t="s">
        <v>221</v>
      </c>
      <c r="B137" s="34"/>
      <c r="C137" s="5"/>
      <c r="D137" s="5">
        <f t="shared" si="2"/>
        <v>0</v>
      </c>
      <c r="E137" s="5"/>
      <c r="F137" s="5">
        <f>E16</f>
        <v>0</v>
      </c>
      <c r="G137" s="4" t="s">
        <v>167</v>
      </c>
      <c r="H137" s="6" t="s">
        <v>176</v>
      </c>
      <c r="I137" s="5"/>
      <c r="J137" s="5"/>
      <c r="K137" s="5"/>
    </row>
    <row r="138" spans="1:11" ht="15.25" customHeight="1" x14ac:dyDescent="0.15">
      <c r="A138" s="56" t="s">
        <v>222</v>
      </c>
      <c r="B138" s="34"/>
      <c r="C138" s="5"/>
      <c r="D138" s="5">
        <f t="shared" si="2"/>
        <v>0</v>
      </c>
      <c r="E138" s="5"/>
      <c r="F138" s="5">
        <f>E16</f>
        <v>0</v>
      </c>
      <c r="G138" s="4" t="s">
        <v>167</v>
      </c>
      <c r="H138" s="6" t="s">
        <v>176</v>
      </c>
      <c r="I138" s="5"/>
      <c r="J138" s="5"/>
      <c r="K138" s="5"/>
    </row>
    <row r="139" spans="1:11" ht="15.25" customHeight="1" x14ac:dyDescent="0.15">
      <c r="A139" s="56" t="s">
        <v>223</v>
      </c>
      <c r="B139" s="34"/>
      <c r="C139" s="5"/>
      <c r="D139" s="5">
        <f t="shared" si="2"/>
        <v>-1</v>
      </c>
      <c r="E139" s="5"/>
      <c r="F139" s="5">
        <f>E17</f>
        <v>-1</v>
      </c>
      <c r="G139" s="4" t="s">
        <v>198</v>
      </c>
      <c r="H139" s="4" t="s">
        <v>168</v>
      </c>
      <c r="I139" s="5"/>
      <c r="J139" s="5"/>
      <c r="K139" s="5"/>
    </row>
    <row r="140" spans="1:11" ht="15.25" customHeight="1" x14ac:dyDescent="0.15">
      <c r="A140" s="56" t="s">
        <v>224</v>
      </c>
      <c r="B140" s="34"/>
      <c r="C140" s="5"/>
      <c r="D140" s="5">
        <f t="shared" si="2"/>
        <v>-1</v>
      </c>
      <c r="E140" s="5"/>
      <c r="F140" s="5">
        <f>E13</f>
        <v>3</v>
      </c>
      <c r="G140" s="4" t="s">
        <v>225</v>
      </c>
      <c r="H140" s="4" t="s">
        <v>168</v>
      </c>
      <c r="I140" s="5">
        <v>-4</v>
      </c>
      <c r="J140" s="5"/>
      <c r="K140" s="5"/>
    </row>
    <row r="141" spans="1:11" ht="15.25" customHeight="1" x14ac:dyDescent="0.15">
      <c r="A141" s="56" t="s">
        <v>226</v>
      </c>
      <c r="B141" s="34"/>
      <c r="C141" s="5"/>
      <c r="D141" s="5">
        <f t="shared" si="2"/>
        <v>7</v>
      </c>
      <c r="E141" s="5">
        <v>4</v>
      </c>
      <c r="F141" s="5">
        <f>E14</f>
        <v>3</v>
      </c>
      <c r="G141" s="4" t="s">
        <v>170</v>
      </c>
      <c r="H141" s="6" t="s">
        <v>176</v>
      </c>
      <c r="I141" s="5">
        <v>-2</v>
      </c>
      <c r="J141" s="5"/>
      <c r="K141" s="5">
        <v>2</v>
      </c>
    </row>
    <row r="142" spans="1:11" ht="15.25" customHeight="1" x14ac:dyDescent="0.15">
      <c r="A142" s="56" t="s">
        <v>227</v>
      </c>
      <c r="B142" s="34"/>
      <c r="C142" s="5"/>
      <c r="D142" s="5">
        <f t="shared" si="2"/>
        <v>3</v>
      </c>
      <c r="E142" s="5"/>
      <c r="F142" s="5">
        <f>E14</f>
        <v>3</v>
      </c>
      <c r="G142" s="4" t="s">
        <v>215</v>
      </c>
      <c r="H142" s="4" t="s">
        <v>168</v>
      </c>
      <c r="I142" s="5"/>
      <c r="J142" s="5"/>
      <c r="K142" s="5"/>
    </row>
    <row r="143" spans="1:11" ht="15.25" customHeight="1" x14ac:dyDescent="0.15">
      <c r="A143" s="56" t="s">
        <v>228</v>
      </c>
      <c r="B143" s="34"/>
      <c r="C143" s="5"/>
      <c r="D143" s="5">
        <f t="shared" si="2"/>
        <v>-1</v>
      </c>
      <c r="E143" s="5"/>
      <c r="F143" s="5">
        <f>E17</f>
        <v>-1</v>
      </c>
      <c r="G143" s="4" t="s">
        <v>198</v>
      </c>
      <c r="H143" s="4" t="s">
        <v>168</v>
      </c>
      <c r="I143" s="5"/>
      <c r="J143" s="5"/>
      <c r="K143" s="5"/>
    </row>
    <row r="144" spans="1:11" ht="15.25" customHeight="1" x14ac:dyDescent="0.15">
      <c r="A144" s="33" t="s">
        <v>229</v>
      </c>
      <c r="B144" s="34"/>
      <c r="C144" s="34"/>
      <c r="D144" s="34"/>
      <c r="E144" s="34"/>
      <c r="F144" s="34"/>
      <c r="G144" s="34"/>
      <c r="H144" s="34"/>
      <c r="I144" s="34"/>
      <c r="J144" s="34"/>
      <c r="K144" s="34"/>
    </row>
    <row r="145" spans="1:11" ht="15.25" customHeight="1" x14ac:dyDescent="0.15">
      <c r="A145" s="53" t="s">
        <v>230</v>
      </c>
      <c r="B145" s="54"/>
      <c r="C145" s="54"/>
      <c r="D145" s="54"/>
      <c r="E145" s="54"/>
      <c r="F145" s="54"/>
      <c r="G145" s="54"/>
      <c r="H145" s="54"/>
      <c r="I145" s="54"/>
      <c r="J145" s="54"/>
      <c r="K145" s="54"/>
    </row>
    <row r="146" spans="1:11" ht="15.25" customHeight="1" x14ac:dyDescent="0.15">
      <c r="A146" s="57" t="s">
        <v>231</v>
      </c>
      <c r="B146" s="58"/>
      <c r="C146" s="58"/>
      <c r="D146" s="58"/>
      <c r="E146" s="58"/>
      <c r="F146" s="58"/>
      <c r="G146" s="58"/>
      <c r="H146" s="58"/>
      <c r="I146" s="58"/>
      <c r="J146" s="58"/>
      <c r="K146" s="58"/>
    </row>
    <row r="147" spans="1:11" ht="15.25" customHeight="1" x14ac:dyDescent="0.15">
      <c r="A147" s="4" t="s">
        <v>232</v>
      </c>
      <c r="B147" s="33" t="s">
        <v>233</v>
      </c>
      <c r="C147" s="34"/>
      <c r="D147" s="34"/>
      <c r="E147" s="34"/>
      <c r="F147" s="34"/>
      <c r="G147" s="34"/>
      <c r="H147" s="34"/>
      <c r="I147" s="34"/>
      <c r="J147" s="34"/>
      <c r="K147" s="34"/>
    </row>
    <row r="148" spans="1:11" ht="15.25" customHeight="1" x14ac:dyDescent="0.15">
      <c r="A148" s="5"/>
      <c r="B148" s="34"/>
      <c r="C148" s="34"/>
      <c r="D148" s="34"/>
      <c r="E148" s="34"/>
      <c r="F148" s="34"/>
      <c r="G148" s="34"/>
      <c r="H148" s="34"/>
      <c r="I148" s="34"/>
      <c r="J148" s="34"/>
      <c r="K148" s="34"/>
    </row>
    <row r="149" spans="1:11" ht="15.25" customHeight="1" x14ac:dyDescent="0.15">
      <c r="A149" s="5"/>
      <c r="B149" s="34"/>
      <c r="C149" s="34"/>
      <c r="D149" s="34"/>
      <c r="E149" s="34"/>
      <c r="F149" s="34"/>
      <c r="G149" s="34"/>
      <c r="H149" s="34"/>
      <c r="I149" s="34"/>
      <c r="J149" s="34"/>
      <c r="K149" s="34"/>
    </row>
    <row r="150" spans="1:11" ht="15.25" customHeight="1" x14ac:dyDescent="0.15">
      <c r="A150" s="5"/>
      <c r="B150" s="34"/>
      <c r="C150" s="34"/>
      <c r="D150" s="34"/>
      <c r="E150" s="34"/>
      <c r="F150" s="34"/>
      <c r="G150" s="34"/>
      <c r="H150" s="34"/>
      <c r="I150" s="34"/>
      <c r="J150" s="34"/>
      <c r="K150" s="34"/>
    </row>
    <row r="151" spans="1:11" ht="15.25" customHeight="1" x14ac:dyDescent="0.15">
      <c r="A151" s="5"/>
      <c r="B151" s="34"/>
      <c r="C151" s="34"/>
      <c r="D151" s="34"/>
      <c r="E151" s="34"/>
      <c r="F151" s="34"/>
      <c r="G151" s="34"/>
      <c r="H151" s="34"/>
      <c r="I151" s="34"/>
      <c r="J151" s="34"/>
      <c r="K151" s="34"/>
    </row>
    <row r="152" spans="1:11" ht="15.25" customHeight="1" x14ac:dyDescent="0.15">
      <c r="A152" s="5"/>
      <c r="B152" s="34"/>
      <c r="C152" s="34"/>
      <c r="D152" s="34"/>
      <c r="E152" s="34"/>
      <c r="F152" s="34"/>
      <c r="G152" s="34"/>
      <c r="H152" s="34"/>
      <c r="I152" s="34"/>
      <c r="J152" s="34"/>
      <c r="K152" s="34"/>
    </row>
    <row r="153" spans="1:11" ht="15.25" customHeight="1" x14ac:dyDescent="0.15">
      <c r="A153" s="5"/>
      <c r="B153" s="34"/>
      <c r="C153" s="34"/>
      <c r="D153" s="34"/>
      <c r="E153" s="34"/>
      <c r="F153" s="34"/>
      <c r="G153" s="34"/>
      <c r="H153" s="34"/>
      <c r="I153" s="34"/>
      <c r="J153" s="34"/>
      <c r="K153" s="34"/>
    </row>
    <row r="154" spans="1:11" ht="15.25" customHeight="1" x14ac:dyDescent="0.15">
      <c r="A154" s="5"/>
      <c r="B154" s="34"/>
      <c r="C154" s="34"/>
      <c r="D154" s="34"/>
      <c r="E154" s="34"/>
      <c r="F154" s="34"/>
      <c r="G154" s="34"/>
      <c r="H154" s="34"/>
      <c r="I154" s="34"/>
      <c r="J154" s="34"/>
      <c r="K154" s="34"/>
    </row>
    <row r="155" spans="1:11" ht="15.25" customHeight="1" x14ac:dyDescent="0.15">
      <c r="A155" s="5"/>
      <c r="B155" s="34"/>
      <c r="C155" s="34"/>
      <c r="D155" s="34"/>
      <c r="E155" s="34"/>
      <c r="F155" s="34"/>
      <c r="G155" s="34"/>
      <c r="H155" s="34"/>
      <c r="I155" s="34"/>
      <c r="J155" s="34"/>
      <c r="K155" s="34"/>
    </row>
    <row r="156" spans="1:11" ht="15.25" customHeight="1" x14ac:dyDescent="0.15">
      <c r="A156" s="5"/>
      <c r="B156" s="34"/>
      <c r="C156" s="34"/>
      <c r="D156" s="34"/>
      <c r="E156" s="34"/>
      <c r="F156" s="34"/>
      <c r="G156" s="34"/>
      <c r="H156" s="34"/>
      <c r="I156" s="34"/>
      <c r="J156" s="34"/>
      <c r="K156" s="34"/>
    </row>
    <row r="157" spans="1:11" ht="15.25" customHeight="1" x14ac:dyDescent="0.15">
      <c r="A157" s="5"/>
      <c r="B157" s="34"/>
      <c r="C157" s="34"/>
      <c r="D157" s="34"/>
      <c r="E157" s="34"/>
      <c r="F157" s="34"/>
      <c r="G157" s="34"/>
      <c r="H157" s="34"/>
      <c r="I157" s="34"/>
      <c r="J157" s="34"/>
      <c r="K157" s="34"/>
    </row>
    <row r="158" spans="1:11" ht="15.25" customHeight="1" x14ac:dyDescent="0.15">
      <c r="A158" s="5"/>
      <c r="B158" s="34"/>
      <c r="C158" s="34"/>
      <c r="D158" s="34"/>
      <c r="E158" s="34"/>
      <c r="F158" s="34"/>
      <c r="G158" s="34"/>
      <c r="H158" s="34"/>
      <c r="I158" s="34"/>
      <c r="J158" s="34"/>
      <c r="K158" s="34"/>
    </row>
    <row r="159" spans="1:11" ht="15.25" customHeight="1" x14ac:dyDescent="0.15">
      <c r="A159" s="5"/>
      <c r="B159" s="34"/>
      <c r="C159" s="34"/>
      <c r="D159" s="34"/>
      <c r="E159" s="34"/>
      <c r="F159" s="34"/>
      <c r="G159" s="34"/>
      <c r="H159" s="34"/>
      <c r="I159" s="34"/>
      <c r="J159" s="34"/>
      <c r="K159" s="34"/>
    </row>
    <row r="160" spans="1:11" ht="15.25" customHeight="1" x14ac:dyDescent="0.15">
      <c r="A160" s="5"/>
      <c r="B160" s="34"/>
      <c r="C160" s="34"/>
      <c r="D160" s="34"/>
      <c r="E160" s="34"/>
      <c r="F160" s="34"/>
      <c r="G160" s="34"/>
      <c r="H160" s="34"/>
      <c r="I160" s="34"/>
      <c r="J160" s="34"/>
      <c r="K160" s="34"/>
    </row>
    <row r="161" spans="1:256" ht="15.25" customHeight="1" x14ac:dyDescent="0.15">
      <c r="A161" s="53" t="s">
        <v>234</v>
      </c>
      <c r="B161" s="54"/>
      <c r="C161" s="54"/>
      <c r="D161" s="54"/>
      <c r="E161" s="54"/>
      <c r="F161" s="54"/>
      <c r="G161" s="54"/>
      <c r="H161" s="54"/>
      <c r="I161" s="54"/>
      <c r="J161" s="54"/>
      <c r="K161" s="54"/>
    </row>
    <row r="162" spans="1:256" ht="15.25" customHeight="1" x14ac:dyDescent="0.15">
      <c r="A162" s="4" t="s">
        <v>235</v>
      </c>
      <c r="B162" s="33" t="s">
        <v>236</v>
      </c>
      <c r="C162" s="34"/>
      <c r="D162" s="33" t="s">
        <v>99</v>
      </c>
      <c r="E162" s="34"/>
      <c r="F162" s="34"/>
      <c r="G162" s="34"/>
      <c r="H162" s="34"/>
      <c r="I162" s="34"/>
      <c r="J162" s="4" t="s">
        <v>118</v>
      </c>
      <c r="K162" s="4" t="s">
        <v>237</v>
      </c>
    </row>
    <row r="163" spans="1:256" ht="15.25" customHeight="1" x14ac:dyDescent="0.15">
      <c r="A163" s="4" t="s">
        <v>238</v>
      </c>
      <c r="B163" s="33"/>
      <c r="C163" s="33"/>
      <c r="D163" s="34"/>
      <c r="E163" s="34"/>
      <c r="F163" s="34"/>
      <c r="G163" s="34"/>
      <c r="H163" s="34"/>
      <c r="I163" s="34"/>
      <c r="J163" s="5"/>
      <c r="K163" s="5"/>
    </row>
    <row r="164" spans="1:256" ht="15.25" customHeight="1" x14ac:dyDescent="0.15">
      <c r="A164" s="4" t="s">
        <v>239</v>
      </c>
      <c r="B164" s="33" t="s">
        <v>282</v>
      </c>
      <c r="C164" s="33"/>
      <c r="D164" s="34"/>
      <c r="E164" s="34"/>
      <c r="F164" s="34"/>
      <c r="G164" s="34"/>
      <c r="H164" s="34"/>
      <c r="I164" s="34"/>
      <c r="J164" s="5">
        <v>25</v>
      </c>
      <c r="K164" s="5"/>
    </row>
    <row r="165" spans="1:256" ht="15.25" customHeight="1" x14ac:dyDescent="0.15">
      <c r="A165" s="4" t="s">
        <v>240</v>
      </c>
      <c r="B165" s="33"/>
      <c r="C165" s="33"/>
      <c r="D165" s="34"/>
      <c r="E165" s="34"/>
      <c r="F165" s="34"/>
      <c r="G165" s="34"/>
      <c r="H165" s="34"/>
      <c r="I165" s="34"/>
      <c r="J165" s="5"/>
      <c r="K165" s="5"/>
    </row>
    <row r="166" spans="1:256" ht="15.25" customHeight="1" x14ac:dyDescent="0.15">
      <c r="A166" s="4" t="s">
        <v>241</v>
      </c>
      <c r="B166" s="33" t="s">
        <v>276</v>
      </c>
      <c r="C166" s="33"/>
      <c r="D166" s="34"/>
      <c r="E166" s="34"/>
      <c r="F166" s="34"/>
      <c r="G166" s="34"/>
      <c r="H166" s="34"/>
      <c r="I166" s="34"/>
      <c r="J166" s="5">
        <v>8</v>
      </c>
      <c r="K166" s="5"/>
    </row>
    <row r="167" spans="1:256" ht="15.25" customHeight="1" x14ac:dyDescent="0.15">
      <c r="A167" s="4" t="s">
        <v>242</v>
      </c>
      <c r="B167" s="55" t="s">
        <v>277</v>
      </c>
      <c r="C167" s="56"/>
      <c r="D167" s="34"/>
      <c r="E167" s="34"/>
      <c r="F167" s="34"/>
      <c r="G167" s="34"/>
      <c r="H167" s="34"/>
      <c r="I167" s="34"/>
      <c r="J167" s="5">
        <v>6</v>
      </c>
      <c r="K167" s="5"/>
    </row>
    <row r="168" spans="1:256" ht="15.25" customHeight="1" x14ac:dyDescent="0.15">
      <c r="A168" s="4" t="s">
        <v>243</v>
      </c>
      <c r="B168" s="33" t="s">
        <v>244</v>
      </c>
      <c r="C168" s="33"/>
      <c r="D168" s="34"/>
      <c r="E168" s="34"/>
      <c r="F168" s="34"/>
      <c r="G168" s="34"/>
      <c r="H168" s="34"/>
      <c r="I168" s="34"/>
      <c r="J168" s="5">
        <v>0</v>
      </c>
      <c r="K168" s="5"/>
    </row>
    <row r="169" spans="1:256" ht="15.25" customHeight="1" x14ac:dyDescent="0.15">
      <c r="A169" s="4" t="s">
        <v>245</v>
      </c>
      <c r="B169" s="33" t="s">
        <v>246</v>
      </c>
      <c r="C169" s="33"/>
      <c r="D169" s="34"/>
      <c r="E169" s="34"/>
      <c r="F169" s="34"/>
      <c r="G169" s="34"/>
      <c r="H169" s="34"/>
      <c r="I169" s="34"/>
      <c r="J169" s="5">
        <v>9.5</v>
      </c>
      <c r="K169" s="5"/>
    </row>
    <row r="170" spans="1:256" ht="15.25" customHeight="1" x14ac:dyDescent="0.15">
      <c r="A170" s="4" t="s">
        <v>247</v>
      </c>
      <c r="B170" s="33"/>
      <c r="C170" s="33"/>
      <c r="D170" s="34"/>
      <c r="E170" s="34"/>
      <c r="F170" s="34"/>
      <c r="G170" s="34"/>
      <c r="H170" s="34"/>
      <c r="I170" s="34"/>
      <c r="J170" s="5"/>
      <c r="K170" s="5"/>
    </row>
    <row r="171" spans="1:256" ht="15.25" customHeight="1" x14ac:dyDescent="0.15">
      <c r="A171" s="4" t="s">
        <v>248</v>
      </c>
      <c r="B171" s="33" t="s">
        <v>124</v>
      </c>
      <c r="C171" s="33"/>
      <c r="D171" s="34"/>
      <c r="E171" s="34"/>
      <c r="F171" s="34"/>
      <c r="G171" s="34"/>
      <c r="H171" s="34"/>
      <c r="I171" s="34"/>
      <c r="J171" s="5">
        <v>10</v>
      </c>
      <c r="K171" s="5"/>
    </row>
    <row r="172" spans="1:256" ht="15.25" customHeight="1" x14ac:dyDescent="0.15">
      <c r="A172" s="31" t="s">
        <v>269</v>
      </c>
      <c r="B172" s="35" t="s">
        <v>279</v>
      </c>
      <c r="C172" s="36"/>
      <c r="D172" s="33"/>
      <c r="E172" s="34"/>
      <c r="F172" s="34"/>
      <c r="G172" s="34"/>
      <c r="H172" s="34"/>
      <c r="I172" s="34"/>
      <c r="J172" s="30"/>
      <c r="K172" s="30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9"/>
      <c r="DH172" s="29"/>
      <c r="DI172" s="29"/>
      <c r="DJ172" s="29"/>
      <c r="DK172" s="29"/>
      <c r="DL172" s="29"/>
      <c r="DM172" s="29"/>
      <c r="DN172" s="29"/>
      <c r="DO172" s="29"/>
      <c r="DP172" s="29"/>
      <c r="DQ172" s="29"/>
      <c r="DR172" s="29"/>
      <c r="DS172" s="29"/>
      <c r="DT172" s="29"/>
      <c r="DU172" s="29"/>
      <c r="DV172" s="29"/>
      <c r="DW172" s="29"/>
      <c r="DX172" s="29"/>
      <c r="DY172" s="29"/>
      <c r="DZ172" s="29"/>
      <c r="EA172" s="29"/>
      <c r="EB172" s="29"/>
      <c r="EC172" s="29"/>
      <c r="ED172" s="29"/>
      <c r="EE172" s="29"/>
      <c r="EF172" s="29"/>
      <c r="EG172" s="29"/>
      <c r="EH172" s="29"/>
      <c r="EI172" s="29"/>
      <c r="EJ172" s="29"/>
      <c r="EK172" s="29"/>
      <c r="EL172" s="29"/>
      <c r="EM172" s="29"/>
      <c r="EN172" s="29"/>
      <c r="EO172" s="29"/>
      <c r="EP172" s="29"/>
      <c r="EQ172" s="29"/>
      <c r="ER172" s="29"/>
      <c r="ES172" s="29"/>
      <c r="ET172" s="29"/>
      <c r="EU172" s="29"/>
      <c r="EV172" s="29"/>
      <c r="EW172" s="29"/>
      <c r="EX172" s="29"/>
      <c r="EY172" s="29"/>
      <c r="EZ172" s="29"/>
      <c r="FA172" s="29"/>
      <c r="FB172" s="29"/>
      <c r="FC172" s="29"/>
      <c r="FD172" s="29"/>
      <c r="FE172" s="29"/>
      <c r="FF172" s="29"/>
      <c r="FG172" s="29"/>
      <c r="FH172" s="29"/>
      <c r="FI172" s="29"/>
      <c r="FJ172" s="29"/>
      <c r="FK172" s="29"/>
      <c r="FL172" s="29"/>
      <c r="FM172" s="29"/>
      <c r="FN172" s="29"/>
      <c r="FO172" s="29"/>
      <c r="FP172" s="29"/>
      <c r="FQ172" s="29"/>
      <c r="FR172" s="29"/>
      <c r="FS172" s="29"/>
      <c r="FT172" s="29"/>
      <c r="FU172" s="29"/>
      <c r="FV172" s="29"/>
      <c r="FW172" s="29"/>
      <c r="FX172" s="29"/>
      <c r="FY172" s="29"/>
      <c r="FZ172" s="29"/>
      <c r="GA172" s="29"/>
      <c r="GB172" s="29"/>
      <c r="GC172" s="29"/>
      <c r="GD172" s="29"/>
      <c r="GE172" s="29"/>
      <c r="GF172" s="29"/>
      <c r="GG172" s="29"/>
      <c r="GH172" s="29"/>
      <c r="GI172" s="29"/>
      <c r="GJ172" s="29"/>
      <c r="GK172" s="29"/>
      <c r="GL172" s="29"/>
      <c r="GM172" s="29"/>
      <c r="GN172" s="29"/>
      <c r="GO172" s="29"/>
      <c r="GP172" s="29"/>
      <c r="GQ172" s="29"/>
      <c r="GR172" s="29"/>
      <c r="GS172" s="29"/>
      <c r="GT172" s="29"/>
      <c r="GU172" s="29"/>
      <c r="GV172" s="29"/>
      <c r="GW172" s="29"/>
      <c r="GX172" s="29"/>
      <c r="GY172" s="29"/>
      <c r="GZ172" s="29"/>
      <c r="HA172" s="29"/>
      <c r="HB172" s="29"/>
      <c r="HC172" s="29"/>
      <c r="HD172" s="29"/>
      <c r="HE172" s="29"/>
      <c r="HF172" s="29"/>
      <c r="HG172" s="29"/>
      <c r="HH172" s="29"/>
      <c r="HI172" s="29"/>
      <c r="HJ172" s="29"/>
      <c r="HK172" s="29"/>
      <c r="HL172" s="29"/>
      <c r="HM172" s="29"/>
      <c r="HN172" s="29"/>
      <c r="HO172" s="29"/>
      <c r="HP172" s="29"/>
      <c r="HQ172" s="29"/>
      <c r="HR172" s="29"/>
      <c r="HS172" s="29"/>
      <c r="HT172" s="29"/>
      <c r="HU172" s="29"/>
      <c r="HV172" s="29"/>
      <c r="HW172" s="29"/>
      <c r="HX172" s="29"/>
      <c r="HY172" s="29"/>
      <c r="HZ172" s="29"/>
      <c r="IA172" s="29"/>
      <c r="IB172" s="29"/>
      <c r="IC172" s="29"/>
      <c r="ID172" s="29"/>
      <c r="IE172" s="29"/>
      <c r="IF172" s="29"/>
      <c r="IG172" s="29"/>
      <c r="IH172" s="29"/>
      <c r="II172" s="29"/>
      <c r="IJ172" s="29"/>
      <c r="IK172" s="29"/>
      <c r="IL172" s="29"/>
      <c r="IM172" s="29"/>
      <c r="IN172" s="29"/>
      <c r="IO172" s="29"/>
      <c r="IP172" s="29"/>
      <c r="IQ172" s="29"/>
      <c r="IR172" s="29"/>
      <c r="IS172" s="29"/>
      <c r="IT172" s="29"/>
      <c r="IU172" s="29"/>
      <c r="IV172" s="29"/>
    </row>
    <row r="173" spans="1:256" ht="15.25" customHeight="1" x14ac:dyDescent="0.15">
      <c r="A173" s="4" t="s">
        <v>248</v>
      </c>
      <c r="B173" s="33"/>
      <c r="C173" s="33"/>
      <c r="D173" s="33"/>
      <c r="E173" s="34"/>
      <c r="F173" s="34"/>
      <c r="G173" s="34"/>
      <c r="H173" s="34"/>
      <c r="I173" s="34"/>
      <c r="J173" s="5"/>
      <c r="K173" s="5"/>
    </row>
    <row r="174" spans="1:256" ht="15.25" customHeight="1" x14ac:dyDescent="0.15">
      <c r="A174" s="4" t="s">
        <v>248</v>
      </c>
      <c r="B174" s="33" t="s">
        <v>249</v>
      </c>
      <c r="C174" s="33"/>
      <c r="D174" s="34"/>
      <c r="E174" s="34"/>
      <c r="F174" s="34"/>
      <c r="G174" s="34"/>
      <c r="H174" s="34"/>
      <c r="I174" s="34"/>
      <c r="J174" s="5"/>
      <c r="K174" s="5"/>
    </row>
    <row r="175" spans="1:256" ht="15.25" customHeight="1" x14ac:dyDescent="0.15">
      <c r="A175" s="4" t="s">
        <v>248</v>
      </c>
      <c r="B175" s="33" t="s">
        <v>250</v>
      </c>
      <c r="C175" s="33"/>
      <c r="D175" s="34"/>
      <c r="E175" s="34"/>
      <c r="F175" s="34"/>
      <c r="G175" s="34"/>
      <c r="H175" s="34"/>
      <c r="I175" s="34"/>
      <c r="J175" s="5"/>
      <c r="K175" s="5"/>
    </row>
    <row r="176" spans="1:256" ht="15.25" customHeight="1" x14ac:dyDescent="0.15">
      <c r="A176" s="4" t="s">
        <v>248</v>
      </c>
      <c r="B176" s="33"/>
      <c r="C176" s="33"/>
      <c r="D176" s="34" t="s">
        <v>285</v>
      </c>
      <c r="E176" s="34"/>
      <c r="F176" s="34"/>
      <c r="G176" s="34"/>
      <c r="H176" s="34"/>
      <c r="I176" s="34"/>
      <c r="J176" s="5"/>
      <c r="K176" s="5"/>
    </row>
    <row r="177" spans="1:11" ht="15.25" customHeight="1" x14ac:dyDescent="0.15">
      <c r="A177" s="4" t="s">
        <v>248</v>
      </c>
      <c r="B177" s="33"/>
      <c r="C177" s="33"/>
      <c r="D177" s="34"/>
      <c r="E177" s="34"/>
      <c r="F177" s="34"/>
      <c r="G177" s="34"/>
      <c r="H177" s="34"/>
      <c r="I177" s="34"/>
      <c r="J177" s="5"/>
      <c r="K177" s="5"/>
    </row>
    <row r="178" spans="1:11" ht="15.25" customHeight="1" x14ac:dyDescent="0.15">
      <c r="A178" s="53" t="s">
        <v>251</v>
      </c>
      <c r="B178" s="54"/>
      <c r="C178" s="54"/>
      <c r="D178" s="54"/>
      <c r="E178" s="54"/>
      <c r="F178" s="54"/>
      <c r="G178" s="54"/>
      <c r="H178" s="54"/>
      <c r="I178" s="54"/>
      <c r="J178" s="54"/>
      <c r="K178" s="54"/>
    </row>
    <row r="179" spans="1:11" ht="15.25" customHeight="1" x14ac:dyDescent="0.15">
      <c r="A179" s="4" t="s">
        <v>252</v>
      </c>
      <c r="B179" s="33" t="s">
        <v>280</v>
      </c>
      <c r="C179" s="34"/>
      <c r="D179" s="49"/>
      <c r="E179" s="50"/>
      <c r="F179" s="50"/>
      <c r="G179" s="50"/>
      <c r="H179" s="50"/>
      <c r="I179" s="51"/>
      <c r="J179" s="5"/>
      <c r="K179" s="5"/>
    </row>
    <row r="180" spans="1:11" ht="15.25" customHeight="1" x14ac:dyDescent="0.15">
      <c r="A180" s="4" t="s">
        <v>252</v>
      </c>
      <c r="B180" s="33"/>
      <c r="C180" s="34"/>
      <c r="D180" s="34"/>
      <c r="E180" s="34"/>
      <c r="F180" s="34"/>
      <c r="G180" s="34"/>
      <c r="H180" s="34"/>
      <c r="I180" s="34"/>
      <c r="J180" s="5"/>
      <c r="K180" s="5"/>
    </row>
    <row r="181" spans="1:11" ht="15.25" customHeight="1" x14ac:dyDescent="0.15">
      <c r="A181" s="4" t="s">
        <v>252</v>
      </c>
      <c r="B181" s="33"/>
      <c r="C181" s="34"/>
      <c r="D181" s="34"/>
      <c r="E181" s="34"/>
      <c r="F181" s="34"/>
      <c r="G181" s="34"/>
      <c r="H181" s="34"/>
      <c r="I181" s="34"/>
      <c r="J181" s="5"/>
      <c r="K181" s="5"/>
    </row>
    <row r="182" spans="1:11" ht="15.25" customHeight="1" x14ac:dyDescent="0.15">
      <c r="A182" s="4" t="s">
        <v>252</v>
      </c>
      <c r="B182" s="33"/>
      <c r="C182" s="34"/>
      <c r="D182" s="34"/>
      <c r="E182" s="34"/>
      <c r="F182" s="34"/>
      <c r="G182" s="34"/>
      <c r="H182" s="34"/>
      <c r="I182" s="34"/>
      <c r="J182" s="5"/>
      <c r="K182" s="5"/>
    </row>
    <row r="183" spans="1:11" ht="15.25" customHeight="1" x14ac:dyDescent="0.15">
      <c r="A183" s="4" t="s">
        <v>252</v>
      </c>
      <c r="B183" s="33"/>
      <c r="C183" s="34"/>
      <c r="D183" s="34"/>
      <c r="E183" s="34"/>
      <c r="F183" s="34"/>
      <c r="G183" s="34"/>
      <c r="H183" s="34"/>
      <c r="I183" s="34"/>
      <c r="J183" s="5"/>
      <c r="K183" s="5"/>
    </row>
    <row r="184" spans="1:11" ht="15.25" customHeight="1" x14ac:dyDescent="0.15">
      <c r="A184" s="4" t="s">
        <v>252</v>
      </c>
      <c r="B184" s="33"/>
      <c r="C184" s="34"/>
      <c r="D184" s="34"/>
      <c r="E184" s="34"/>
      <c r="F184" s="34"/>
      <c r="G184" s="34"/>
      <c r="H184" s="34"/>
      <c r="I184" s="34"/>
      <c r="J184" s="5"/>
      <c r="K184" s="5"/>
    </row>
    <row r="185" spans="1:11" ht="15.25" customHeight="1" x14ac:dyDescent="0.15">
      <c r="A185" s="4" t="s">
        <v>252</v>
      </c>
      <c r="B185" s="34"/>
      <c r="C185" s="34"/>
      <c r="D185" s="34"/>
      <c r="E185" s="34"/>
      <c r="F185" s="34"/>
      <c r="G185" s="34"/>
      <c r="H185" s="34"/>
      <c r="I185" s="34"/>
      <c r="J185" s="5"/>
      <c r="K185" s="5"/>
    </row>
    <row r="186" spans="1:11" ht="15.25" customHeight="1" x14ac:dyDescent="0.15">
      <c r="A186" s="4" t="s">
        <v>252</v>
      </c>
      <c r="B186" s="34"/>
      <c r="C186" s="34"/>
      <c r="D186" s="34"/>
      <c r="E186" s="34"/>
      <c r="F186" s="34"/>
      <c r="G186" s="34"/>
      <c r="H186" s="34"/>
      <c r="I186" s="34"/>
      <c r="J186" s="5"/>
      <c r="K186" s="5"/>
    </row>
    <row r="187" spans="1:11" ht="15.25" customHeight="1" x14ac:dyDescent="0.15">
      <c r="A187" s="4" t="s">
        <v>252</v>
      </c>
      <c r="B187" s="34"/>
      <c r="C187" s="34"/>
      <c r="D187" s="34"/>
      <c r="E187" s="34"/>
      <c r="F187" s="34"/>
      <c r="G187" s="34"/>
      <c r="H187" s="34"/>
      <c r="I187" s="34"/>
      <c r="J187" s="5"/>
      <c r="K187" s="5"/>
    </row>
    <row r="188" spans="1:11" ht="15.25" customHeight="1" x14ac:dyDescent="0.15">
      <c r="A188" s="17" t="s">
        <v>252</v>
      </c>
      <c r="B188" s="37"/>
      <c r="C188" s="37"/>
      <c r="D188" s="37"/>
      <c r="E188" s="37"/>
      <c r="F188" s="37"/>
      <c r="G188" s="37"/>
      <c r="H188" s="37"/>
      <c r="I188" s="37"/>
      <c r="J188" s="14"/>
      <c r="K188" s="14"/>
    </row>
    <row r="189" spans="1:11" ht="15.25" customHeight="1" x14ac:dyDescent="0.15">
      <c r="A189" s="15" t="s">
        <v>253</v>
      </c>
      <c r="B189" s="52" t="s">
        <v>254</v>
      </c>
      <c r="C189" s="39"/>
      <c r="D189" s="39"/>
      <c r="E189" s="39"/>
      <c r="F189" s="39"/>
      <c r="G189" s="39"/>
      <c r="H189" s="39"/>
      <c r="I189" s="39"/>
      <c r="J189" s="16">
        <v>5</v>
      </c>
      <c r="K189" s="16">
        <v>0.1</v>
      </c>
    </row>
    <row r="190" spans="1:11" ht="15.25" customHeight="1" x14ac:dyDescent="0.15">
      <c r="A190" s="4" t="s">
        <v>253</v>
      </c>
      <c r="B190" s="33" t="s">
        <v>255</v>
      </c>
      <c r="C190" s="34"/>
      <c r="D190" s="34"/>
      <c r="E190" s="34"/>
      <c r="F190" s="34"/>
      <c r="G190" s="34"/>
      <c r="H190" s="34"/>
      <c r="I190" s="34"/>
      <c r="J190" s="5">
        <v>4</v>
      </c>
      <c r="K190" s="5">
        <v>1</v>
      </c>
    </row>
    <row r="191" spans="1:11" ht="15.25" customHeight="1" x14ac:dyDescent="0.15">
      <c r="A191" s="4" t="s">
        <v>253</v>
      </c>
      <c r="B191" s="33" t="s">
        <v>256</v>
      </c>
      <c r="C191" s="34"/>
      <c r="D191" s="34"/>
      <c r="E191" s="34"/>
      <c r="F191" s="34"/>
      <c r="G191" s="34"/>
      <c r="H191" s="34"/>
      <c r="I191" s="34"/>
      <c r="J191" s="5">
        <v>10</v>
      </c>
      <c r="K191" s="5">
        <v>5</v>
      </c>
    </row>
    <row r="192" spans="1:11" ht="15.25" customHeight="1" x14ac:dyDescent="0.15">
      <c r="A192" s="4" t="s">
        <v>253</v>
      </c>
      <c r="B192" s="33" t="s">
        <v>257</v>
      </c>
      <c r="C192" s="34"/>
      <c r="D192" s="34"/>
      <c r="E192" s="34"/>
      <c r="F192" s="34"/>
      <c r="G192" s="34"/>
      <c r="H192" s="34"/>
      <c r="I192" s="34"/>
      <c r="J192" s="5">
        <v>3</v>
      </c>
      <c r="K192" s="5">
        <v>0.03</v>
      </c>
    </row>
    <row r="193" spans="1:11" ht="15.25" customHeight="1" x14ac:dyDescent="0.15">
      <c r="A193" s="4" t="s">
        <v>253</v>
      </c>
      <c r="B193" s="33" t="s">
        <v>258</v>
      </c>
      <c r="C193" s="34"/>
      <c r="D193" s="34"/>
      <c r="E193" s="34"/>
      <c r="F193" s="34"/>
      <c r="G193" s="34"/>
      <c r="H193" s="34"/>
      <c r="I193" s="34"/>
      <c r="J193" s="5">
        <v>10</v>
      </c>
      <c r="K193" s="5">
        <v>0.1</v>
      </c>
    </row>
    <row r="194" spans="1:11" ht="15.25" customHeight="1" x14ac:dyDescent="0.15">
      <c r="A194" s="4" t="s">
        <v>253</v>
      </c>
      <c r="B194" s="33" t="s">
        <v>259</v>
      </c>
      <c r="C194" s="34"/>
      <c r="D194" s="34"/>
      <c r="E194" s="34"/>
      <c r="F194" s="34"/>
      <c r="G194" s="34"/>
      <c r="H194" s="34"/>
      <c r="I194" s="34"/>
      <c r="J194" s="5">
        <v>8</v>
      </c>
      <c r="K194" s="5">
        <v>2</v>
      </c>
    </row>
    <row r="195" spans="1:11" ht="15.25" customHeight="1" x14ac:dyDescent="0.15">
      <c r="A195" s="8" t="s">
        <v>253</v>
      </c>
      <c r="B195" s="48" t="s">
        <v>260</v>
      </c>
      <c r="C195" s="40"/>
      <c r="D195" s="40"/>
      <c r="E195" s="40"/>
      <c r="F195" s="40"/>
      <c r="G195" s="40"/>
      <c r="H195" s="40"/>
      <c r="I195" s="40"/>
      <c r="J195" s="9">
        <v>10</v>
      </c>
      <c r="K195" s="9">
        <v>1</v>
      </c>
    </row>
    <row r="196" spans="1:11" ht="15.25" customHeight="1" x14ac:dyDescent="0.15">
      <c r="A196" s="20" t="s">
        <v>261</v>
      </c>
      <c r="B196" s="38">
        <v>1952</v>
      </c>
      <c r="C196" s="38"/>
      <c r="D196" s="38"/>
      <c r="E196" s="38"/>
      <c r="F196" s="38"/>
      <c r="G196" s="38"/>
      <c r="H196" s="38"/>
      <c r="I196" s="38"/>
      <c r="J196" s="21"/>
      <c r="K196" s="21"/>
    </row>
    <row r="197" spans="1:11" ht="15.25" customHeight="1" x14ac:dyDescent="0.15">
      <c r="A197" s="46" t="s">
        <v>262</v>
      </c>
      <c r="B197" s="47"/>
      <c r="C197" s="47"/>
      <c r="D197" s="47"/>
      <c r="E197" s="47"/>
      <c r="F197" s="47"/>
      <c r="G197" s="47"/>
      <c r="H197" s="47"/>
      <c r="I197" s="47"/>
      <c r="J197" s="12"/>
      <c r="K197" s="12"/>
    </row>
    <row r="198" spans="1:11" ht="15.25" customHeight="1" x14ac:dyDescent="0.15">
      <c r="A198" s="43" t="s">
        <v>263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5"/>
    </row>
    <row r="199" spans="1:11" ht="15.25" customHeight="1" x14ac:dyDescent="0.15">
      <c r="A199" s="33" t="s">
        <v>264</v>
      </c>
      <c r="B199" s="33" t="s">
        <v>265</v>
      </c>
      <c r="C199" s="34"/>
      <c r="D199" s="34"/>
      <c r="E199" s="34"/>
      <c r="F199" s="34"/>
      <c r="G199" s="34"/>
      <c r="H199" s="34"/>
      <c r="I199" s="34"/>
      <c r="J199" s="34"/>
      <c r="K199" s="34"/>
    </row>
    <row r="200" spans="1:11" ht="15.25" customHeight="1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</row>
    <row r="201" spans="1:11" ht="15.25" customHeight="1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</row>
    <row r="202" spans="1:11" ht="8.5" customHeight="1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</row>
    <row r="203" spans="1:11" ht="15.25" customHeight="1" x14ac:dyDescent="0.15">
      <c r="A203" s="33" t="s">
        <v>266</v>
      </c>
      <c r="B203" s="41"/>
      <c r="C203" s="41"/>
      <c r="D203" s="41"/>
      <c r="E203" s="41"/>
      <c r="F203" s="41"/>
      <c r="G203" s="41"/>
      <c r="H203" s="41"/>
      <c r="I203" s="41"/>
      <c r="J203" s="41"/>
      <c r="K203" s="41"/>
    </row>
    <row r="204" spans="1:11" ht="8" customHeight="1" x14ac:dyDescent="0.15">
      <c r="A204" s="34"/>
      <c r="B204" s="42"/>
      <c r="C204" s="41"/>
      <c r="D204" s="41"/>
      <c r="E204" s="41"/>
      <c r="F204" s="41"/>
      <c r="G204" s="41"/>
      <c r="H204" s="41"/>
      <c r="I204" s="41"/>
      <c r="J204" s="41"/>
      <c r="K204" s="41"/>
    </row>
    <row r="205" spans="1:11" ht="15.25" customHeight="1" x14ac:dyDescent="0.15">
      <c r="A205" s="34"/>
      <c r="B205" s="42"/>
      <c r="C205" s="41"/>
      <c r="D205" s="41"/>
      <c r="E205" s="41"/>
      <c r="F205" s="41"/>
      <c r="G205" s="41"/>
      <c r="H205" s="41"/>
      <c r="I205" s="41"/>
      <c r="J205" s="41"/>
      <c r="K205" s="41"/>
    </row>
    <row r="206" spans="1:11" ht="8" customHeight="1" x14ac:dyDescent="0.15">
      <c r="A206" s="34"/>
      <c r="B206" s="42"/>
      <c r="C206" s="41"/>
      <c r="D206" s="41"/>
      <c r="E206" s="41"/>
      <c r="F206" s="41"/>
      <c r="G206" s="41"/>
      <c r="H206" s="41"/>
      <c r="I206" s="41"/>
      <c r="J206" s="41"/>
      <c r="K206" s="41"/>
    </row>
    <row r="207" spans="1:11" ht="8" customHeight="1" x14ac:dyDescent="0.15">
      <c r="A207" s="34"/>
      <c r="B207" s="42"/>
      <c r="C207" s="41"/>
      <c r="D207" s="41"/>
      <c r="E207" s="41"/>
      <c r="F207" s="41"/>
      <c r="G207" s="41"/>
      <c r="H207" s="41"/>
      <c r="I207" s="41"/>
      <c r="J207" s="41"/>
      <c r="K207" s="41"/>
    </row>
    <row r="208" spans="1:11" ht="8" customHeight="1" x14ac:dyDescent="0.15">
      <c r="A208" s="34"/>
      <c r="B208" s="42"/>
      <c r="C208" s="41"/>
      <c r="D208" s="41"/>
      <c r="E208" s="41"/>
      <c r="F208" s="41"/>
      <c r="G208" s="41"/>
      <c r="H208" s="41"/>
      <c r="I208" s="41"/>
      <c r="J208" s="41"/>
      <c r="K208" s="41"/>
    </row>
    <row r="209" spans="1:11" ht="8.5" customHeight="1" x14ac:dyDescent="0.15">
      <c r="A209" s="34"/>
      <c r="B209" s="42"/>
      <c r="C209" s="41"/>
      <c r="D209" s="41"/>
      <c r="E209" s="41"/>
      <c r="F209" s="41"/>
      <c r="G209" s="41"/>
      <c r="H209" s="41"/>
      <c r="I209" s="41"/>
      <c r="J209" s="41"/>
      <c r="K209" s="41"/>
    </row>
    <row r="210" spans="1:11" ht="15.25" customHeight="1" x14ac:dyDescent="0.15">
      <c r="A210" s="33" t="s">
        <v>267</v>
      </c>
      <c r="B210" s="34"/>
      <c r="C210" s="34"/>
      <c r="D210" s="34"/>
      <c r="E210" s="34"/>
      <c r="F210" s="34"/>
      <c r="G210" s="34"/>
      <c r="H210" s="34"/>
      <c r="I210" s="34"/>
      <c r="J210" s="34"/>
      <c r="K210" s="34"/>
    </row>
    <row r="211" spans="1:11" ht="8" customHeight="1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</row>
    <row r="212" spans="1:11" ht="15.25" customHeight="1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</row>
    <row r="213" spans="1:11" ht="8" customHeight="1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</row>
    <row r="214" spans="1:11" ht="8.5" customHeight="1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</row>
    <row r="215" spans="1:11" ht="15.25" customHeight="1" x14ac:dyDescent="0.15">
      <c r="A215" s="33" t="s">
        <v>268</v>
      </c>
      <c r="B215" s="34"/>
      <c r="C215" s="34"/>
      <c r="D215" s="34"/>
      <c r="E215" s="34"/>
      <c r="F215" s="34"/>
      <c r="G215" s="34"/>
      <c r="H215" s="34"/>
      <c r="I215" s="34"/>
      <c r="J215" s="34"/>
      <c r="K215" s="34"/>
    </row>
    <row r="216" spans="1:11" ht="8" customHeight="1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</row>
    <row r="217" spans="1:11" ht="15.25" customHeight="1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</row>
    <row r="218" spans="1:11" ht="8" customHeight="1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</row>
    <row r="219" spans="1:11" ht="8" customHeight="1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</row>
    <row r="220" spans="1:11" ht="8" customHeight="1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</row>
    <row r="221" spans="1:11" ht="8" customHeight="1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</row>
    <row r="222" spans="1:11" ht="8" customHeight="1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</row>
    <row r="223" spans="1:11" ht="8" customHeight="1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</row>
    <row r="224" spans="1:11" ht="8.5" customHeight="1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</row>
    <row r="225" spans="1:11" ht="17" customHeight="1" x14ac:dyDescent="0.15">
      <c r="A225" s="25"/>
      <c r="B225" s="25"/>
      <c r="C225" s="25"/>
      <c r="D225" s="25"/>
      <c r="E225" s="25"/>
      <c r="F225" s="25"/>
      <c r="G225" s="25"/>
      <c r="H225" s="25"/>
      <c r="I225" s="26"/>
      <c r="J225" s="26"/>
      <c r="K225" s="26"/>
    </row>
    <row r="226" spans="1:11" ht="17" customHeight="1" x14ac:dyDescent="0.15">
      <c r="A226" s="27"/>
      <c r="B226" s="27"/>
      <c r="C226" s="27"/>
      <c r="D226" s="27"/>
      <c r="E226" s="27"/>
      <c r="F226" s="27"/>
      <c r="G226" s="27"/>
      <c r="H226" s="27"/>
      <c r="I226" s="28"/>
      <c r="J226" s="28"/>
      <c r="K226" s="28"/>
    </row>
  </sheetData>
  <mergeCells count="252">
    <mergeCell ref="A1:K1"/>
    <mergeCell ref="F4:H4"/>
    <mergeCell ref="A24:K24"/>
    <mergeCell ref="I2:K10"/>
    <mergeCell ref="D22:E22"/>
    <mergeCell ref="F3:H3"/>
    <mergeCell ref="F9:H9"/>
    <mergeCell ref="B2:H2"/>
    <mergeCell ref="F8:H8"/>
    <mergeCell ref="F7:H7"/>
    <mergeCell ref="B23:C23"/>
    <mergeCell ref="B4:D4"/>
    <mergeCell ref="D21:E21"/>
    <mergeCell ref="F22:G22"/>
    <mergeCell ref="B6:D6"/>
    <mergeCell ref="I13:K21"/>
    <mergeCell ref="D19:E19"/>
    <mergeCell ref="G19:H19"/>
    <mergeCell ref="D20:E20"/>
    <mergeCell ref="B3:D3"/>
    <mergeCell ref="F6:H6"/>
    <mergeCell ref="B22:C22"/>
    <mergeCell ref="J22:K22"/>
    <mergeCell ref="G34:K40"/>
    <mergeCell ref="C50:K50"/>
    <mergeCell ref="A58:B58"/>
    <mergeCell ref="A11:K11"/>
    <mergeCell ref="B7:D7"/>
    <mergeCell ref="B5:D5"/>
    <mergeCell ref="F5:H5"/>
    <mergeCell ref="I12:K12"/>
    <mergeCell ref="G20:H20"/>
    <mergeCell ref="A44:B44"/>
    <mergeCell ref="B8:D8"/>
    <mergeCell ref="B9:D9"/>
    <mergeCell ref="B10:H10"/>
    <mergeCell ref="J23:K23"/>
    <mergeCell ref="C51:K51"/>
    <mergeCell ref="A41:K41"/>
    <mergeCell ref="G21:H21"/>
    <mergeCell ref="A45:B45"/>
    <mergeCell ref="C44:K44"/>
    <mergeCell ref="A52:B52"/>
    <mergeCell ref="C45:K45"/>
    <mergeCell ref="A53:B53"/>
    <mergeCell ref="A46:B46"/>
    <mergeCell ref="C46:K46"/>
    <mergeCell ref="A42:B42"/>
    <mergeCell ref="H22:I22"/>
    <mergeCell ref="C42:K42"/>
    <mergeCell ref="A50:B50"/>
    <mergeCell ref="F23:G23"/>
    <mergeCell ref="A43:B43"/>
    <mergeCell ref="D23:E23"/>
    <mergeCell ref="H23:I23"/>
    <mergeCell ref="C43:K43"/>
    <mergeCell ref="A33:K33"/>
    <mergeCell ref="A47:B47"/>
    <mergeCell ref="C47:K47"/>
    <mergeCell ref="C54:K54"/>
    <mergeCell ref="A62:B62"/>
    <mergeCell ref="C55:K55"/>
    <mergeCell ref="A63:B63"/>
    <mergeCell ref="J61:K66"/>
    <mergeCell ref="A51:B51"/>
    <mergeCell ref="A97:B97"/>
    <mergeCell ref="A64:I64"/>
    <mergeCell ref="C56:K56"/>
    <mergeCell ref="A48:B48"/>
    <mergeCell ref="C48:K48"/>
    <mergeCell ref="A56:B56"/>
    <mergeCell ref="A49:B49"/>
    <mergeCell ref="C49:K49"/>
    <mergeCell ref="A57:B57"/>
    <mergeCell ref="C52:K52"/>
    <mergeCell ref="A60:K60"/>
    <mergeCell ref="A61:I61"/>
    <mergeCell ref="C53:K53"/>
    <mergeCell ref="A59:B59"/>
    <mergeCell ref="I74:I79"/>
    <mergeCell ref="A65:B65"/>
    <mergeCell ref="C57:K57"/>
    <mergeCell ref="A66:B66"/>
    <mergeCell ref="C58:K58"/>
    <mergeCell ref="A69:B69"/>
    <mergeCell ref="I68:I73"/>
    <mergeCell ref="A54:B54"/>
    <mergeCell ref="A74:B74"/>
    <mergeCell ref="A75:B75"/>
    <mergeCell ref="A67:I67"/>
    <mergeCell ref="C59:K59"/>
    <mergeCell ref="A55:B55"/>
    <mergeCell ref="A80:B80"/>
    <mergeCell ref="A81:B81"/>
    <mergeCell ref="A86:K86"/>
    <mergeCell ref="A87:K87"/>
    <mergeCell ref="I80:I85"/>
    <mergeCell ref="J80:K85"/>
    <mergeCell ref="A116:B116"/>
    <mergeCell ref="J67:K79"/>
    <mergeCell ref="A103:B103"/>
    <mergeCell ref="A68:B68"/>
    <mergeCell ref="A88:K88"/>
    <mergeCell ref="A106:B106"/>
    <mergeCell ref="A89:K89"/>
    <mergeCell ref="A90:B90"/>
    <mergeCell ref="A91:B91"/>
    <mergeCell ref="A92:B92"/>
    <mergeCell ref="A93:B93"/>
    <mergeCell ref="A94:B94"/>
    <mergeCell ref="A95:B95"/>
    <mergeCell ref="A96:B96"/>
    <mergeCell ref="A98:B98"/>
    <mergeCell ref="A99:B99"/>
    <mergeCell ref="A101:B101"/>
    <mergeCell ref="A102:B102"/>
    <mergeCell ref="A104:B104"/>
    <mergeCell ref="A105:B105"/>
    <mergeCell ref="A107:B107"/>
    <mergeCell ref="A108:B108"/>
    <mergeCell ref="A100:B100"/>
    <mergeCell ref="A109:B109"/>
    <mergeCell ref="A110:B110"/>
    <mergeCell ref="A111:B111"/>
    <mergeCell ref="A113:B113"/>
    <mergeCell ref="A114:B114"/>
    <mergeCell ref="A115:B115"/>
    <mergeCell ref="A117:B117"/>
    <mergeCell ref="A118:B118"/>
    <mergeCell ref="A119:B119"/>
    <mergeCell ref="A112:B112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K144"/>
    <mergeCell ref="A145:K145"/>
    <mergeCell ref="A146:K146"/>
    <mergeCell ref="B147:K147"/>
    <mergeCell ref="B148:K148"/>
    <mergeCell ref="B149:K149"/>
    <mergeCell ref="B150:K150"/>
    <mergeCell ref="B151:K151"/>
    <mergeCell ref="B152:K152"/>
    <mergeCell ref="B153:K153"/>
    <mergeCell ref="B154:K154"/>
    <mergeCell ref="B155:K155"/>
    <mergeCell ref="B156:K156"/>
    <mergeCell ref="A161:K161"/>
    <mergeCell ref="B157:K157"/>
    <mergeCell ref="B158:K158"/>
    <mergeCell ref="B159:K159"/>
    <mergeCell ref="B160:K160"/>
    <mergeCell ref="B162:C162"/>
    <mergeCell ref="D162:I162"/>
    <mergeCell ref="B170:C170"/>
    <mergeCell ref="B163:C163"/>
    <mergeCell ref="D163:I163"/>
    <mergeCell ref="B167:C167"/>
    <mergeCell ref="D167:I167"/>
    <mergeCell ref="B176:C176"/>
    <mergeCell ref="B168:C168"/>
    <mergeCell ref="D168:I168"/>
    <mergeCell ref="B169:C169"/>
    <mergeCell ref="D169:I169"/>
    <mergeCell ref="B164:C164"/>
    <mergeCell ref="D164:I164"/>
    <mergeCell ref="B173:C173"/>
    <mergeCell ref="B165:C165"/>
    <mergeCell ref="D165:I165"/>
    <mergeCell ref="B174:C174"/>
    <mergeCell ref="B166:C166"/>
    <mergeCell ref="D166:I166"/>
    <mergeCell ref="D170:I170"/>
    <mergeCell ref="D171:I171"/>
    <mergeCell ref="B171:C171"/>
    <mergeCell ref="D173:I173"/>
    <mergeCell ref="B181:C181"/>
    <mergeCell ref="D174:I174"/>
    <mergeCell ref="B182:C182"/>
    <mergeCell ref="B183:C183"/>
    <mergeCell ref="D175:I175"/>
    <mergeCell ref="A178:K178"/>
    <mergeCell ref="D176:I176"/>
    <mergeCell ref="B177:C177"/>
    <mergeCell ref="B175:C175"/>
    <mergeCell ref="B186:C186"/>
    <mergeCell ref="B194:C194"/>
    <mergeCell ref="A198:K198"/>
    <mergeCell ref="D186:I186"/>
    <mergeCell ref="A197:I197"/>
    <mergeCell ref="D187:I187"/>
    <mergeCell ref="B195:C195"/>
    <mergeCell ref="B184:C184"/>
    <mergeCell ref="D177:I177"/>
    <mergeCell ref="B185:C185"/>
    <mergeCell ref="D179:I179"/>
    <mergeCell ref="B187:C187"/>
    <mergeCell ref="D180:I180"/>
    <mergeCell ref="B188:C188"/>
    <mergeCell ref="B189:C189"/>
    <mergeCell ref="D181:I181"/>
    <mergeCell ref="D182:I182"/>
    <mergeCell ref="B179:C179"/>
    <mergeCell ref="B180:C180"/>
    <mergeCell ref="D193:I193"/>
    <mergeCell ref="B193:C193"/>
    <mergeCell ref="D185:I185"/>
    <mergeCell ref="A210:A214"/>
    <mergeCell ref="A215:A224"/>
    <mergeCell ref="B215:K224"/>
    <mergeCell ref="B210:K214"/>
    <mergeCell ref="B172:C172"/>
    <mergeCell ref="D172:I172"/>
    <mergeCell ref="A199:A202"/>
    <mergeCell ref="D188:I188"/>
    <mergeCell ref="B196:C196"/>
    <mergeCell ref="D189:I189"/>
    <mergeCell ref="D190:I190"/>
    <mergeCell ref="A203:A209"/>
    <mergeCell ref="B199:K202"/>
    <mergeCell ref="D191:I191"/>
    <mergeCell ref="D192:I192"/>
    <mergeCell ref="D194:I194"/>
    <mergeCell ref="D195:I195"/>
    <mergeCell ref="B203:K209"/>
    <mergeCell ref="D196:I196"/>
    <mergeCell ref="B190:C190"/>
    <mergeCell ref="D183:I183"/>
    <mergeCell ref="B191:C191"/>
    <mergeCell ref="D184:I184"/>
    <mergeCell ref="B192:C192"/>
  </mergeCells>
  <phoneticPr fontId="7" type="noConversion"/>
  <conditionalFormatting sqref="D83">
    <cfRule type="cellIs" dxfId="0" priority="1" stopIfTrue="1" operator="lessThan">
      <formula>0</formula>
    </cfRule>
  </conditionalFormatting>
  <pageMargins left="0.74791700000000005" right="0.74791700000000005" top="0.98402800000000001" bottom="0.98402800000000001" header="0.51111099999999998" footer="0.51111099999999998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opLeftCell="A2" workbookViewId="0">
      <selection activeCell="J34" sqref="J34"/>
    </sheetView>
  </sheetViews>
  <sheetFormatPr baseColWidth="10" defaultColWidth="9" defaultRowHeight="15.5" customHeight="1" x14ac:dyDescent="0.15"/>
  <cols>
    <col min="1" max="1" width="9" style="29" customWidth="1"/>
    <col min="2" max="2" width="13" style="29" customWidth="1"/>
    <col min="3" max="4" width="13.5" style="29" customWidth="1"/>
    <col min="5" max="256" width="9" style="29" customWidth="1"/>
  </cols>
  <sheetData>
    <row r="1" spans="1:5" ht="17" customHeight="1" x14ac:dyDescent="0.15">
      <c r="A1" s="2"/>
      <c r="B1" s="2"/>
      <c r="C1" s="2"/>
      <c r="D1" s="2"/>
      <c r="E1" s="2"/>
    </row>
    <row r="2" spans="1:5" ht="17" customHeight="1" x14ac:dyDescent="0.15">
      <c r="A2" s="2"/>
      <c r="B2" s="2"/>
      <c r="C2" s="2"/>
      <c r="D2" s="2"/>
      <c r="E2" s="2"/>
    </row>
    <row r="3" spans="1:5" ht="17" customHeight="1" x14ac:dyDescent="0.15">
      <c r="A3" s="2"/>
      <c r="B3" s="2"/>
      <c r="C3" s="2"/>
      <c r="D3" s="2"/>
      <c r="E3" s="2"/>
    </row>
    <row r="4" spans="1:5" ht="17" customHeight="1" x14ac:dyDescent="0.15">
      <c r="A4" s="2"/>
      <c r="B4" s="2"/>
      <c r="C4" s="2"/>
      <c r="D4" s="2"/>
      <c r="E4" s="2"/>
    </row>
    <row r="5" spans="1:5" ht="17" customHeight="1" x14ac:dyDescent="0.15">
      <c r="A5" s="2"/>
      <c r="B5" s="2"/>
      <c r="C5" s="2"/>
      <c r="D5" s="2"/>
      <c r="E5" s="2"/>
    </row>
    <row r="6" spans="1:5" ht="17" customHeight="1" x14ac:dyDescent="0.15">
      <c r="A6" s="2"/>
      <c r="B6" s="2"/>
      <c r="C6" s="2"/>
      <c r="D6" s="2"/>
      <c r="E6" s="2"/>
    </row>
    <row r="7" spans="1:5" ht="17" customHeight="1" x14ac:dyDescent="0.15">
      <c r="A7" s="2"/>
      <c r="B7" s="2"/>
      <c r="C7" s="2"/>
      <c r="D7" s="2"/>
      <c r="E7" s="2"/>
    </row>
    <row r="8" spans="1:5" ht="17" customHeight="1" x14ac:dyDescent="0.15">
      <c r="A8" s="2"/>
      <c r="B8" s="2"/>
      <c r="C8" s="2"/>
      <c r="D8" s="2"/>
      <c r="E8" s="2"/>
    </row>
    <row r="9" spans="1:5" ht="17" customHeight="1" x14ac:dyDescent="0.15">
      <c r="A9" s="2"/>
      <c r="B9" s="2"/>
      <c r="C9" s="2"/>
      <c r="D9" s="2"/>
      <c r="E9" s="2"/>
    </row>
    <row r="10" spans="1:5" ht="17" customHeight="1" x14ac:dyDescent="0.15">
      <c r="A10" s="2"/>
      <c r="B10" s="2"/>
      <c r="C10" s="2"/>
      <c r="D10" s="2"/>
      <c r="E10" s="2"/>
    </row>
  </sheetData>
  <phoneticPr fontId="7" type="noConversion"/>
  <pageMargins left="0.75" right="0.75" top="1" bottom="1" header="0.51111099999999998" footer="0.51111099999999998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GDTQlA</vt:lpstr>
      <vt:lpstr>人物1</vt:lpstr>
      <vt:lpstr>法术准备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2017-09-02T14:39:55Z</dcterms:modified>
</cp:coreProperties>
</file>