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5317"/>
  <workbookPr codeName="ThisWorkbook" autoCompressPictures="0"/>
  <bookViews>
    <workbookView xWindow="2780" yWindow="-40" windowWidth="13300" windowHeight="7520" tabRatio="659" activeTab="2"/>
  </bookViews>
  <sheets>
    <sheet name="Cover" sheetId="8" r:id="rId1"/>
    <sheet name="App description" sheetId="7" r:id="rId2"/>
    <sheet name="Developer Checklist" sheetId="4" r:id="rId3"/>
    <sheet name="Sheet1" sheetId="5" state="hidden" r:id="rId4"/>
  </sheets>
  <definedNames>
    <definedName name="_xlnm._FilterDatabase" localSheetId="2" hidden="1">'Developer Checklist'!#REF!</definedName>
    <definedName name="_xlnm.Print_Area" localSheetId="2">'Developer Checklist'!$A$1:$AV$150</definedName>
    <definedName name="Z_47DA0284_D3F3_425B_A42C_362800F49C73_.wvu.Cols" localSheetId="2" hidden="1">'Developer Checklist'!$D:$G</definedName>
    <definedName name="Z_47DA0284_D3F3_425B_A42C_362800F49C73_.wvu.Cols" localSheetId="3" hidden="1">Sheet1!$A:$A</definedName>
    <definedName name="Z_47DA0284_D3F3_425B_A42C_362800F49C73_.wvu.FilterData" localSheetId="2" hidden="1">'Developer Checklist'!#REF!</definedName>
  </definedNames>
  <calcPr calcId="140001" concurrentCalc="0"/>
  <customWorkbookViews>
    <customWorkbookView name="System - 사용자 보기" guid="{47DA0284-D3F3-425B-A42C-362800F49C73}" mergeInterval="0" personalView="1" maximized="1" xWindow="1" yWindow="1" windowWidth="1366" windowHeight="539" tabRatio="659" activeSheetId="4"/>
  </customWorkbookViews>
  <extLst>
    <ext xmlns:mx="http://schemas.microsoft.com/office/mac/excel/2008/main" uri="{7523E5D3-25F3-A5E0-1632-64F254C22452}">
      <mx:ArchID Flags="2"/>
    </ext>
  </extLst>
</workbook>
</file>

<file path=xl/calcChain.xml><?xml version="1.0" encoding="utf-8"?>
<calcChain xmlns="http://schemas.openxmlformats.org/spreadsheetml/2006/main">
  <c r="B3" i="5" l="1"/>
  <c r="C3" i="5"/>
  <c r="D3" i="5"/>
  <c r="B4" i="5"/>
  <c r="G4" i="5"/>
  <c r="C4" i="5"/>
  <c r="E4" i="5"/>
  <c r="I4" i="5"/>
  <c r="J4" i="5"/>
  <c r="B5" i="5"/>
  <c r="G5" i="5"/>
  <c r="C5" i="5"/>
  <c r="J5" i="5"/>
  <c r="B6" i="5"/>
  <c r="G6" i="5"/>
  <c r="C6" i="5"/>
  <c r="B7" i="5"/>
  <c r="G7" i="5"/>
  <c r="C7" i="5"/>
  <c r="B8" i="5"/>
  <c r="C8" i="5"/>
  <c r="G8" i="5"/>
  <c r="B9" i="5"/>
  <c r="G9" i="5"/>
  <c r="C9" i="5"/>
  <c r="B10" i="5"/>
  <c r="G10" i="5"/>
  <c r="C10" i="5"/>
  <c r="B11" i="5"/>
  <c r="G11" i="5"/>
  <c r="C11" i="5"/>
  <c r="B12" i="5"/>
  <c r="G12" i="5"/>
  <c r="C12" i="5"/>
  <c r="B13" i="5"/>
  <c r="G13" i="5"/>
  <c r="C13" i="5"/>
  <c r="B14" i="5"/>
  <c r="G14" i="5"/>
  <c r="C14" i="5"/>
  <c r="B15" i="5"/>
  <c r="G15" i="5"/>
  <c r="C15" i="5"/>
  <c r="B16" i="5"/>
  <c r="G16" i="5"/>
  <c r="C16" i="5"/>
  <c r="B17" i="5"/>
  <c r="G17" i="5"/>
  <c r="C17" i="5"/>
  <c r="B18" i="5"/>
  <c r="G18" i="5"/>
  <c r="C18" i="5"/>
  <c r="B19" i="5"/>
  <c r="G19" i="5"/>
  <c r="C19" i="5"/>
  <c r="B20" i="5"/>
  <c r="G20" i="5"/>
  <c r="C20" i="5"/>
  <c r="B21" i="5"/>
  <c r="G21" i="5"/>
  <c r="C21" i="5"/>
  <c r="B22" i="5"/>
  <c r="G22" i="5"/>
  <c r="C22" i="5"/>
  <c r="B23" i="5"/>
  <c r="G23" i="5"/>
  <c r="C23" i="5"/>
  <c r="B24" i="5"/>
  <c r="C24" i="5"/>
  <c r="B25" i="5"/>
  <c r="C25" i="5"/>
  <c r="B26" i="5"/>
  <c r="C26" i="5"/>
  <c r="B27" i="5"/>
  <c r="C27" i="5"/>
  <c r="B28" i="5"/>
  <c r="C28" i="5"/>
  <c r="B29" i="5"/>
  <c r="C29" i="5"/>
  <c r="B30" i="5"/>
  <c r="C30" i="5"/>
  <c r="B31" i="5"/>
  <c r="C31" i="5"/>
  <c r="B32" i="5"/>
  <c r="C32" i="5"/>
  <c r="B33" i="5"/>
  <c r="C33" i="5"/>
  <c r="B34" i="5"/>
  <c r="C34" i="5"/>
  <c r="B35" i="5"/>
  <c r="C35" i="5"/>
  <c r="B36" i="5"/>
  <c r="C36" i="5"/>
  <c r="B37" i="5"/>
  <c r="C37" i="5"/>
  <c r="B38" i="5"/>
  <c r="C38" i="5"/>
  <c r="B39" i="5"/>
  <c r="C39" i="5"/>
  <c r="B40" i="5"/>
  <c r="C40" i="5"/>
  <c r="B41" i="5"/>
  <c r="C41" i="5"/>
  <c r="B42" i="5"/>
  <c r="C42" i="5"/>
  <c r="B43" i="5"/>
  <c r="C43" i="5"/>
  <c r="B44" i="5"/>
  <c r="C44" i="5"/>
  <c r="B45" i="5"/>
  <c r="C45" i="5"/>
  <c r="B46" i="5"/>
  <c r="C46" i="5"/>
  <c r="B47" i="5"/>
  <c r="C47" i="5"/>
  <c r="B48" i="5"/>
  <c r="C48" i="5"/>
  <c r="B49" i="5"/>
  <c r="C49" i="5"/>
  <c r="B50" i="5"/>
  <c r="C50" i="5"/>
  <c r="B51" i="5"/>
  <c r="C51" i="5"/>
  <c r="B52" i="5"/>
  <c r="C52" i="5"/>
  <c r="B53" i="5"/>
  <c r="C53" i="5"/>
  <c r="B54" i="5"/>
  <c r="C54" i="5"/>
  <c r="B55" i="5"/>
  <c r="C55" i="5"/>
  <c r="B56" i="5"/>
  <c r="C56" i="5"/>
  <c r="B57" i="5"/>
  <c r="C57" i="5"/>
  <c r="B58" i="5"/>
  <c r="C58" i="5"/>
  <c r="B59" i="5"/>
  <c r="C59" i="5"/>
  <c r="B60" i="5"/>
  <c r="C60" i="5"/>
  <c r="B61" i="5"/>
  <c r="C61" i="5"/>
  <c r="B62" i="5"/>
  <c r="C62" i="5"/>
  <c r="B63" i="5"/>
  <c r="C63" i="5"/>
  <c r="B64" i="5"/>
  <c r="C64" i="5"/>
  <c r="B65" i="5"/>
  <c r="C65" i="5"/>
  <c r="B66" i="5"/>
  <c r="C66" i="5"/>
  <c r="B67" i="5"/>
  <c r="C67" i="5"/>
  <c r="B68" i="5"/>
  <c r="C68" i="5"/>
  <c r="B69" i="5"/>
  <c r="C69" i="5"/>
  <c r="B70" i="5"/>
  <c r="C70" i="5"/>
  <c r="B71" i="5"/>
  <c r="C71" i="5"/>
  <c r="B72" i="5"/>
  <c r="C72" i="5"/>
  <c r="B73" i="5"/>
  <c r="C73" i="5"/>
  <c r="B74" i="5"/>
  <c r="C74" i="5"/>
  <c r="B75" i="5"/>
  <c r="C75" i="5"/>
  <c r="B76" i="5"/>
  <c r="C76" i="5"/>
  <c r="B77" i="5"/>
  <c r="C77" i="5"/>
  <c r="B78" i="5"/>
  <c r="C78" i="5"/>
  <c r="B79" i="5"/>
  <c r="C79" i="5"/>
  <c r="B80" i="5"/>
  <c r="C80" i="5"/>
  <c r="B81" i="5"/>
  <c r="C81" i="5"/>
  <c r="B82" i="5"/>
  <c r="C82" i="5"/>
  <c r="B83" i="5"/>
  <c r="C83" i="5"/>
  <c r="B84" i="5"/>
  <c r="C84" i="5"/>
  <c r="B85" i="5"/>
  <c r="C85" i="5"/>
  <c r="B86" i="5"/>
  <c r="C86" i="5"/>
  <c r="B87" i="5"/>
  <c r="C87" i="5"/>
  <c r="B88" i="5"/>
  <c r="C88" i="5"/>
  <c r="B89" i="5"/>
  <c r="C89" i="5"/>
  <c r="B90" i="5"/>
  <c r="C90" i="5"/>
  <c r="B91" i="5"/>
  <c r="C91" i="5"/>
  <c r="B92" i="5"/>
  <c r="C92" i="5"/>
  <c r="B93" i="5"/>
  <c r="C93" i="5"/>
  <c r="B94" i="5"/>
  <c r="C94" i="5"/>
  <c r="B95" i="5"/>
  <c r="C95" i="5"/>
  <c r="B96" i="5"/>
  <c r="C96" i="5"/>
  <c r="B97" i="5"/>
  <c r="C97" i="5"/>
  <c r="B98" i="5"/>
  <c r="C98" i="5"/>
  <c r="B99" i="5"/>
  <c r="C99" i="5"/>
  <c r="B100" i="5"/>
  <c r="C100" i="5"/>
  <c r="B101" i="5"/>
  <c r="C101" i="5"/>
  <c r="B102" i="5"/>
  <c r="C102" i="5"/>
  <c r="B103" i="5"/>
  <c r="C103" i="5"/>
  <c r="B104" i="5"/>
  <c r="C104" i="5"/>
  <c r="B105" i="5"/>
  <c r="C105" i="5"/>
  <c r="B106" i="5"/>
  <c r="C106" i="5"/>
  <c r="B107" i="5"/>
  <c r="C107" i="5"/>
  <c r="B108" i="5"/>
  <c r="C108" i="5"/>
  <c r="B109" i="5"/>
  <c r="C109" i="5"/>
  <c r="B110" i="5"/>
  <c r="C110" i="5"/>
  <c r="B111" i="5"/>
  <c r="C111" i="5"/>
  <c r="B112" i="5"/>
  <c r="C112" i="5"/>
  <c r="B113" i="5"/>
  <c r="C113" i="5"/>
  <c r="B114" i="5"/>
  <c r="C114" i="5"/>
  <c r="B115" i="5"/>
  <c r="C115" i="5"/>
  <c r="B116" i="5"/>
  <c r="C116" i="5"/>
  <c r="B117" i="5"/>
  <c r="C117" i="5"/>
  <c r="B118" i="5"/>
  <c r="C118" i="5"/>
  <c r="B119" i="5"/>
  <c r="C119" i="5"/>
  <c r="B120" i="5"/>
  <c r="C120" i="5"/>
  <c r="B121" i="5"/>
  <c r="C121" i="5"/>
  <c r="B122" i="5"/>
  <c r="C122" i="5"/>
  <c r="B123" i="5"/>
  <c r="C123" i="5"/>
  <c r="B124" i="5"/>
  <c r="C124" i="5"/>
  <c r="B125" i="5"/>
  <c r="C125" i="5"/>
  <c r="B126" i="5"/>
  <c r="C126" i="5"/>
  <c r="B127" i="5"/>
  <c r="C127" i="5"/>
  <c r="B128" i="5"/>
  <c r="C128" i="5"/>
  <c r="B129" i="5"/>
  <c r="C129" i="5"/>
  <c r="B130" i="5"/>
  <c r="C130" i="5"/>
  <c r="B131" i="5"/>
  <c r="C131" i="5"/>
  <c r="B132" i="5"/>
  <c r="C132" i="5"/>
  <c r="B133" i="5"/>
  <c r="C133" i="5"/>
  <c r="B134" i="5"/>
  <c r="C134" i="5"/>
  <c r="B135" i="5"/>
  <c r="C135" i="5"/>
  <c r="B136" i="5"/>
  <c r="C136" i="5"/>
  <c r="B137" i="5"/>
  <c r="C137" i="5"/>
  <c r="B138" i="5"/>
  <c r="C138" i="5"/>
  <c r="B139" i="5"/>
  <c r="C139" i="5"/>
  <c r="B140" i="5"/>
  <c r="C140" i="5"/>
  <c r="B141" i="5"/>
  <c r="C141" i="5"/>
  <c r="B142" i="5"/>
  <c r="C142" i="5"/>
  <c r="B143" i="5"/>
  <c r="C143" i="5"/>
  <c r="B144" i="5"/>
  <c r="C144" i="5"/>
  <c r="B145" i="5"/>
  <c r="C145" i="5"/>
  <c r="B146" i="5"/>
  <c r="C146" i="5"/>
  <c r="B147" i="5"/>
  <c r="C147" i="5"/>
  <c r="B148" i="5"/>
  <c r="C148" i="5"/>
  <c r="B149" i="5"/>
  <c r="C149" i="5"/>
  <c r="B150" i="5"/>
  <c r="C150" i="5"/>
  <c r="B151" i="5"/>
  <c r="C151" i="5"/>
  <c r="B152" i="5"/>
  <c r="C152" i="5"/>
  <c r="B153" i="5"/>
  <c r="C153" i="5"/>
  <c r="B154" i="5"/>
  <c r="C154" i="5"/>
  <c r="B155" i="5"/>
  <c r="C155" i="5"/>
  <c r="B156" i="5"/>
  <c r="C156" i="5"/>
  <c r="B157" i="5"/>
  <c r="C157" i="5"/>
  <c r="B158" i="5"/>
  <c r="C158" i="5"/>
  <c r="B159" i="5"/>
  <c r="C159" i="5"/>
  <c r="B160" i="5"/>
  <c r="C160" i="5"/>
  <c r="B161" i="5"/>
  <c r="C161" i="5"/>
  <c r="B162" i="5"/>
  <c r="C162" i="5"/>
  <c r="B163" i="5"/>
  <c r="C163" i="5"/>
  <c r="B164" i="5"/>
  <c r="C164" i="5"/>
  <c r="B165" i="5"/>
  <c r="C165" i="5"/>
  <c r="B166" i="5"/>
  <c r="C166" i="5"/>
  <c r="B167" i="5"/>
  <c r="C167" i="5"/>
  <c r="B168" i="5"/>
  <c r="C168" i="5"/>
  <c r="B169" i="5"/>
  <c r="C169" i="5"/>
  <c r="B170" i="5"/>
  <c r="C170" i="5"/>
  <c r="B171" i="5"/>
  <c r="C171" i="5"/>
  <c r="B172" i="5"/>
  <c r="C172" i="5"/>
  <c r="B173" i="5"/>
  <c r="C173" i="5"/>
  <c r="B174" i="5"/>
  <c r="C174" i="5"/>
  <c r="B175" i="5"/>
  <c r="C175" i="5"/>
  <c r="B176" i="5"/>
  <c r="C176" i="5"/>
  <c r="B177" i="5"/>
  <c r="C177" i="5"/>
  <c r="B178" i="5"/>
  <c r="C178" i="5"/>
  <c r="B179" i="5"/>
  <c r="C179" i="5"/>
  <c r="B180" i="5"/>
  <c r="C180" i="5"/>
  <c r="B181" i="5"/>
  <c r="C181" i="5"/>
  <c r="B182" i="5"/>
  <c r="C182" i="5"/>
  <c r="B183" i="5"/>
  <c r="C183" i="5"/>
  <c r="B184" i="5"/>
  <c r="C184" i="5"/>
  <c r="B185" i="5"/>
  <c r="C185" i="5"/>
  <c r="B186" i="5"/>
  <c r="C186" i="5"/>
  <c r="B187" i="5"/>
  <c r="C187" i="5"/>
  <c r="B188" i="5"/>
  <c r="C188" i="5"/>
  <c r="B189" i="5"/>
  <c r="C189" i="5"/>
  <c r="B190" i="5"/>
  <c r="C190" i="5"/>
  <c r="B191" i="5"/>
  <c r="C191" i="5"/>
  <c r="B192" i="5"/>
  <c r="C192" i="5"/>
  <c r="B193" i="5"/>
  <c r="C193" i="5"/>
  <c r="B194" i="5"/>
  <c r="C194" i="5"/>
  <c r="B195" i="5"/>
  <c r="C195" i="5"/>
  <c r="B196" i="5"/>
  <c r="C196" i="5"/>
  <c r="B197" i="5"/>
  <c r="C197" i="5"/>
  <c r="B198" i="5"/>
  <c r="C198" i="5"/>
  <c r="B199" i="5"/>
  <c r="C199" i="5"/>
  <c r="B200" i="5"/>
  <c r="C200" i="5"/>
  <c r="B201" i="5"/>
  <c r="C201" i="5"/>
  <c r="B202" i="5"/>
  <c r="C202" i="5"/>
  <c r="B203" i="5"/>
  <c r="C203" i="5"/>
  <c r="B204" i="5"/>
  <c r="C204" i="5"/>
  <c r="B205" i="5"/>
  <c r="C205" i="5"/>
  <c r="B206" i="5"/>
  <c r="C206" i="5"/>
  <c r="B207" i="5"/>
  <c r="C207" i="5"/>
  <c r="B208" i="5"/>
  <c r="C208" i="5"/>
  <c r="B209" i="5"/>
  <c r="C209" i="5"/>
  <c r="B210" i="5"/>
  <c r="C210" i="5"/>
  <c r="B211" i="5"/>
  <c r="C211" i="5"/>
  <c r="B212" i="5"/>
  <c r="C212" i="5"/>
  <c r="B213" i="5"/>
  <c r="C213" i="5"/>
  <c r="B214" i="5"/>
  <c r="C214" i="5"/>
  <c r="B215" i="5"/>
  <c r="C215" i="5"/>
  <c r="B216" i="5"/>
  <c r="C216" i="5"/>
  <c r="B217" i="5"/>
  <c r="C217" i="5"/>
  <c r="B218" i="5"/>
  <c r="C218" i="5"/>
  <c r="B219" i="5"/>
  <c r="C219" i="5"/>
  <c r="B220" i="5"/>
  <c r="C220" i="5"/>
  <c r="B221" i="5"/>
  <c r="C221" i="5"/>
  <c r="B222" i="5"/>
  <c r="C222" i="5"/>
  <c r="B223" i="5"/>
  <c r="C223" i="5"/>
  <c r="B224" i="5"/>
  <c r="C224" i="5"/>
  <c r="B225" i="5"/>
  <c r="C225" i="5"/>
  <c r="B226" i="5"/>
  <c r="C226" i="5"/>
  <c r="B227" i="5"/>
  <c r="C227" i="5"/>
  <c r="B228" i="5"/>
  <c r="C228" i="5"/>
  <c r="B229" i="5"/>
  <c r="C229" i="5"/>
  <c r="B230" i="5"/>
  <c r="C230" i="5"/>
  <c r="B231" i="5"/>
  <c r="C231" i="5"/>
  <c r="B232" i="5"/>
  <c r="C232" i="5"/>
  <c r="B233" i="5"/>
  <c r="C233" i="5"/>
  <c r="B234" i="5"/>
  <c r="C234" i="5"/>
  <c r="B235" i="5"/>
  <c r="C235" i="5"/>
  <c r="B236" i="5"/>
  <c r="C236" i="5"/>
  <c r="B237" i="5"/>
  <c r="C237" i="5"/>
  <c r="B238" i="5"/>
  <c r="C238" i="5"/>
  <c r="B239" i="5"/>
  <c r="C239" i="5"/>
  <c r="B240" i="5"/>
  <c r="C240" i="5"/>
  <c r="B241" i="5"/>
  <c r="C241" i="5"/>
  <c r="B242" i="5"/>
  <c r="C242" i="5"/>
  <c r="B243" i="5"/>
  <c r="C243" i="5"/>
  <c r="B244" i="5"/>
  <c r="C244" i="5"/>
  <c r="B245" i="5"/>
  <c r="C245" i="5"/>
  <c r="B246" i="5"/>
  <c r="C246" i="5"/>
  <c r="B247" i="5"/>
  <c r="C247" i="5"/>
  <c r="B248" i="5"/>
  <c r="C248" i="5"/>
  <c r="B249" i="5"/>
  <c r="C249" i="5"/>
  <c r="B250" i="5"/>
  <c r="C250" i="5"/>
  <c r="B251" i="5"/>
  <c r="C251" i="5"/>
  <c r="B252" i="5"/>
  <c r="C252" i="5"/>
  <c r="B253" i="5"/>
  <c r="C253" i="5"/>
  <c r="B254" i="5"/>
  <c r="C254" i="5"/>
  <c r="B255" i="5"/>
  <c r="C255" i="5"/>
  <c r="B256" i="5"/>
  <c r="C256" i="5"/>
  <c r="B257" i="5"/>
  <c r="C257" i="5"/>
  <c r="B258" i="5"/>
  <c r="C258" i="5"/>
  <c r="B259" i="5"/>
  <c r="C259" i="5"/>
  <c r="B260" i="5"/>
  <c r="C260" i="5"/>
  <c r="B261" i="5"/>
  <c r="C261" i="5"/>
  <c r="B262" i="5"/>
  <c r="C262" i="5"/>
  <c r="B263" i="5"/>
  <c r="C263" i="5"/>
  <c r="B264" i="5"/>
  <c r="C264" i="5"/>
  <c r="B265" i="5"/>
  <c r="C265" i="5"/>
  <c r="B266" i="5"/>
  <c r="C266" i="5"/>
  <c r="B267" i="5"/>
  <c r="C267" i="5"/>
  <c r="B268" i="5"/>
  <c r="C268" i="5"/>
  <c r="B269" i="5"/>
  <c r="C269" i="5"/>
  <c r="B270" i="5"/>
  <c r="C270" i="5"/>
  <c r="B271" i="5"/>
  <c r="C271" i="5"/>
  <c r="B272" i="5"/>
  <c r="C272" i="5"/>
  <c r="B273" i="5"/>
  <c r="C273" i="5"/>
</calcChain>
</file>

<file path=xl/sharedStrings.xml><?xml version="1.0" encoding="utf-8"?>
<sst xmlns="http://schemas.openxmlformats.org/spreadsheetml/2006/main" count="517" uniqueCount="373">
  <si>
    <t>H</t>
    <phoneticPr fontId="1" type="noConversion"/>
  </si>
  <si>
    <t>f</t>
    <phoneticPr fontId="1" type="noConversion"/>
  </si>
  <si>
    <t>g</t>
    <phoneticPr fontId="1" type="noConversion"/>
  </si>
  <si>
    <t>pass</t>
    <phoneticPr fontId="1" type="noConversion"/>
  </si>
  <si>
    <t>fail</t>
    <phoneticPr fontId="1" type="noConversion"/>
  </si>
  <si>
    <t>Defect Description</t>
    <phoneticPr fontId="1" type="noConversion"/>
  </si>
  <si>
    <r>
      <t xml:space="preserve">(3D </t>
    </r>
    <r>
      <rPr>
        <sz val="10"/>
        <rFont val="돋움"/>
        <family val="3"/>
        <charset val="129"/>
      </rPr>
      <t>지원하는</t>
    </r>
    <r>
      <rPr>
        <sz val="10"/>
        <rFont val="Arial"/>
        <family val="2"/>
      </rPr>
      <t xml:space="preserve"> </t>
    </r>
    <r>
      <rPr>
        <sz val="10"/>
        <rFont val="돋움"/>
        <family val="3"/>
        <charset val="129"/>
      </rPr>
      <t>앱의</t>
    </r>
    <r>
      <rPr>
        <sz val="10"/>
        <rFont val="Arial"/>
        <family val="2"/>
      </rPr>
      <t xml:space="preserve"> </t>
    </r>
    <r>
      <rPr>
        <sz val="10"/>
        <rFont val="돋움"/>
        <family val="3"/>
        <charset val="129"/>
      </rPr>
      <t>경우</t>
    </r>
    <r>
      <rPr>
        <sz val="10"/>
        <rFont val="Arial"/>
        <family val="2"/>
      </rPr>
      <t xml:space="preserve">) 3D </t>
    </r>
    <r>
      <rPr>
        <sz val="10"/>
        <rFont val="돋움"/>
        <family val="3"/>
        <charset val="129"/>
      </rPr>
      <t>효과가</t>
    </r>
    <r>
      <rPr>
        <sz val="10"/>
        <rFont val="Arial"/>
        <family val="2"/>
      </rPr>
      <t xml:space="preserve"> </t>
    </r>
    <r>
      <rPr>
        <sz val="10"/>
        <rFont val="돋움"/>
        <family val="3"/>
        <charset val="129"/>
      </rPr>
      <t>정상적으로</t>
    </r>
    <r>
      <rPr>
        <sz val="10"/>
        <rFont val="Arial"/>
        <family val="2"/>
      </rPr>
      <t xml:space="preserve"> </t>
    </r>
    <r>
      <rPr>
        <sz val="10"/>
        <rFont val="돋움"/>
        <family val="3"/>
        <charset val="129"/>
      </rPr>
      <t>나타나는지</t>
    </r>
    <r>
      <rPr>
        <sz val="10"/>
        <rFont val="Arial"/>
        <family val="2"/>
      </rPr>
      <t xml:space="preserve"> </t>
    </r>
    <r>
      <rPr>
        <sz val="10"/>
        <rFont val="돋움"/>
        <family val="3"/>
        <charset val="129"/>
      </rPr>
      <t>확인</t>
    </r>
  </si>
  <si>
    <t>Sample Checklist for Self Evaluation</t>
    <phoneticPr fontId="1" type="noConversion"/>
  </si>
  <si>
    <t>Developer  :</t>
    <phoneticPr fontId="1" type="noConversion"/>
  </si>
  <si>
    <t xml:space="preserve">abcdefg@hijklm.com </t>
    <phoneticPr fontId="1" type="noConversion"/>
  </si>
  <si>
    <t>Catetory</t>
    <phoneticPr fontId="1" type="noConversion"/>
  </si>
  <si>
    <t>Item</t>
    <phoneticPr fontId="1" type="noConversion"/>
  </si>
  <si>
    <t>Input (by Developer)</t>
    <phoneticPr fontId="1" type="noConversion"/>
  </si>
  <si>
    <t>Input (Example)</t>
    <phoneticPr fontId="1" type="noConversion"/>
  </si>
  <si>
    <t>Remarks/Result</t>
    <phoneticPr fontId="1" type="noConversion"/>
  </si>
  <si>
    <t>Basic Information</t>
    <phoneticPr fontId="1" type="noConversion"/>
  </si>
  <si>
    <t>App Name</t>
    <phoneticPr fontId="1" type="noConversion"/>
  </si>
  <si>
    <t>Smart Map</t>
    <phoneticPr fontId="1" type="noConversion"/>
  </si>
  <si>
    <t>App Description</t>
    <phoneticPr fontId="1" type="noConversion"/>
  </si>
  <si>
    <t>Search locations and provide information on famous places</t>
    <phoneticPr fontId="1" type="noConversion"/>
  </si>
  <si>
    <t>Category</t>
    <phoneticPr fontId="1" type="noConversion"/>
  </si>
  <si>
    <t xml:space="preserve"> </t>
    <phoneticPr fontId="1" type="noConversion"/>
  </si>
  <si>
    <r>
      <t xml:space="preserve">Game( ), Entertainment( ), Lifestyle( </t>
    </r>
    <r>
      <rPr>
        <sz val="10"/>
        <color indexed="8"/>
        <rFont val="맑은 고딕"/>
        <family val="3"/>
        <charset val="129"/>
      </rPr>
      <t>●</t>
    </r>
    <r>
      <rPr>
        <sz val="10"/>
        <color indexed="8"/>
        <rFont val="Arial"/>
        <family val="2"/>
      </rPr>
      <t xml:space="preserve"> ), Education( ), News/Info( )</t>
    </r>
    <phoneticPr fontId="1" type="noConversion"/>
  </si>
  <si>
    <t>Age Ratings</t>
    <phoneticPr fontId="1" type="noConversion"/>
  </si>
  <si>
    <t>All ages</t>
    <phoneticPr fontId="1" type="noConversion"/>
  </si>
  <si>
    <t>Content Size</t>
    <phoneticPr fontId="1" type="noConversion"/>
  </si>
  <si>
    <t>10Mb</t>
    <phoneticPr fontId="1" type="noConversion"/>
  </si>
  <si>
    <t>Resolution</t>
    <phoneticPr fontId="1" type="noConversion"/>
  </si>
  <si>
    <t>1280*720</t>
    <phoneticPr fontId="1" type="noConversion"/>
  </si>
  <si>
    <t>App Type</t>
    <phoneticPr fontId="1" type="noConversion"/>
  </si>
  <si>
    <r>
      <t xml:space="preserve">Flash( ), Browser( </t>
    </r>
    <r>
      <rPr>
        <sz val="10"/>
        <color indexed="8"/>
        <rFont val="맑은 고딕"/>
        <family val="3"/>
        <charset val="129"/>
      </rPr>
      <t>●</t>
    </r>
    <r>
      <rPr>
        <sz val="10"/>
        <color indexed="8"/>
        <rFont val="Arial"/>
        <family val="2"/>
      </rPr>
      <t xml:space="preserve"> ), Plex( )</t>
    </r>
    <phoneticPr fontId="1" type="noConversion"/>
  </si>
  <si>
    <t>App URL
(only for Browser app)</t>
    <phoneticPr fontId="1" type="noConversion"/>
  </si>
  <si>
    <t xml:space="preserve">If the app type is Browser, please indicate app URL you used.  </t>
    <phoneticPr fontId="1" type="noConversion"/>
  </si>
  <si>
    <t>Region</t>
    <phoneticPr fontId="1" type="noConversion"/>
  </si>
  <si>
    <t>Korea</t>
    <phoneticPr fontId="1" type="noConversion"/>
  </si>
  <si>
    <t>SDK (version used)</t>
    <phoneticPr fontId="1" type="noConversion"/>
  </si>
  <si>
    <t>Safety Zone (applicability)</t>
    <phoneticPr fontId="1" type="noConversion"/>
  </si>
  <si>
    <t>Yes</t>
    <phoneticPr fontId="1" type="noConversion"/>
  </si>
  <si>
    <t>H/W feature set</t>
    <phoneticPr fontId="1" type="noConversion"/>
  </si>
  <si>
    <t>Internet</t>
    <phoneticPr fontId="1" type="noConversion"/>
  </si>
  <si>
    <t>Internet connection required
(Plex: Required, Game: Optional)</t>
    <phoneticPr fontId="1" type="noConversion"/>
  </si>
  <si>
    <t>Standard Remote Control</t>
    <phoneticPr fontId="1" type="noConversion"/>
  </si>
  <si>
    <t>Supported</t>
    <phoneticPr fontId="1" type="noConversion"/>
  </si>
  <si>
    <t>Magic Motion Remote Control</t>
    <phoneticPr fontId="1" type="noConversion"/>
  </si>
  <si>
    <t>3D</t>
    <phoneticPr fontId="1" type="noConversion"/>
  </si>
  <si>
    <t>Not Supported</t>
    <phoneticPr fontId="1" type="noConversion"/>
  </si>
  <si>
    <t>Camera</t>
    <phoneticPr fontId="1" type="noConversion"/>
  </si>
  <si>
    <t>All Apps</t>
    <phoneticPr fontId="1" type="noConversion"/>
  </si>
  <si>
    <t>Display Depth</t>
    <phoneticPr fontId="1" type="noConversion"/>
  </si>
  <si>
    <t>3 Depth</t>
    <phoneticPr fontId="1" type="noConversion"/>
  </si>
  <si>
    <t>Language</t>
    <phoneticPr fontId="1" type="noConversion"/>
  </si>
  <si>
    <t>Korean</t>
    <phoneticPr fontId="1" type="noConversion"/>
  </si>
  <si>
    <t>Sound</t>
    <phoneticPr fontId="1" type="noConversion"/>
  </si>
  <si>
    <t>No Background Music or Sound Effects</t>
    <phoneticPr fontId="1" type="noConversion"/>
  </si>
  <si>
    <t>Game</t>
    <phoneticPr fontId="1" type="noConversion"/>
  </si>
  <si>
    <t>Function Keys</t>
    <phoneticPr fontId="1" type="noConversion"/>
  </si>
  <si>
    <t>Start, How to, Exit, Sound Key, and etc….</t>
    <phoneticPr fontId="1" type="noConversion"/>
  </si>
  <si>
    <t>Number of games</t>
    <phoneticPr fontId="1" type="noConversion"/>
  </si>
  <si>
    <r>
      <t xml:space="preserve">Over 100: 
50~100: 
20~50:
Below 20: </t>
    </r>
    <r>
      <rPr>
        <sz val="10"/>
        <color indexed="8"/>
        <rFont val="맑은 고딕"/>
        <family val="3"/>
        <charset val="129"/>
      </rPr>
      <t>●</t>
    </r>
    <phoneticPr fontId="1" type="noConversion"/>
  </si>
  <si>
    <t>Skip Function</t>
    <phoneticPr fontId="1" type="noConversion"/>
  </si>
  <si>
    <t>Provided by Developer: Yes/No</t>
    <phoneticPr fontId="1" type="noConversion"/>
  </si>
  <si>
    <t>Items</t>
    <phoneticPr fontId="1" type="noConversion"/>
  </si>
  <si>
    <t>On-line purchase</t>
    <phoneticPr fontId="1" type="noConversion"/>
  </si>
  <si>
    <t>Plex App
(Video, Music)</t>
    <phoneticPr fontId="1" type="noConversion"/>
  </si>
  <si>
    <t>Number of content files</t>
    <phoneticPr fontId="1" type="noConversion"/>
  </si>
  <si>
    <r>
      <t xml:space="preserve">Over 500: 
100~500: 
20~100:
Below 20: </t>
    </r>
    <r>
      <rPr>
        <sz val="10"/>
        <color indexed="8"/>
        <rFont val="맑은 고딕"/>
        <family val="3"/>
        <charset val="129"/>
      </rPr>
      <t>●</t>
    </r>
    <phoneticPr fontId="1" type="noConversion"/>
  </si>
  <si>
    <t>Plex App
(Photo)</t>
    <phoneticPr fontId="1" type="noConversion"/>
  </si>
  <si>
    <r>
      <t xml:space="preserve">Over 2000: 
1000~2000: 
500~1000:
Below 500: </t>
    </r>
    <r>
      <rPr>
        <sz val="10"/>
        <color indexed="8"/>
        <rFont val="맑은 고딕"/>
        <family val="3"/>
        <charset val="129"/>
      </rPr>
      <t>●</t>
    </r>
    <phoneticPr fontId="1" type="noConversion"/>
  </si>
  <si>
    <t>Others</t>
    <phoneticPr fontId="1" type="noConversion"/>
  </si>
  <si>
    <r>
      <rPr>
        <b/>
        <sz val="10"/>
        <color indexed="10"/>
        <rFont val="돋움"/>
        <family val="3"/>
        <charset val="129"/>
      </rPr>
      <t>＊</t>
    </r>
    <r>
      <rPr>
        <b/>
        <sz val="10"/>
        <rFont val="Arial"/>
        <family val="2"/>
      </rPr>
      <t>Test Result</t>
    </r>
    <phoneticPr fontId="1" type="noConversion"/>
  </si>
  <si>
    <r>
      <t xml:space="preserve">Geoblock </t>
    </r>
    <r>
      <rPr>
        <sz val="10"/>
        <rFont val="돋움"/>
        <family val="3"/>
        <charset val="129"/>
      </rPr>
      <t>해제</t>
    </r>
    <r>
      <rPr>
        <sz val="10"/>
        <rFont val="Arial"/>
        <family val="2"/>
      </rPr>
      <t xml:space="preserve"> </t>
    </r>
    <r>
      <rPr>
        <sz val="10"/>
        <rFont val="돋움"/>
        <family val="3"/>
        <charset val="129"/>
      </rPr>
      <t>후</t>
    </r>
    <r>
      <rPr>
        <sz val="10"/>
        <rFont val="Arial"/>
        <family val="2"/>
      </rPr>
      <t xml:space="preserve"> App </t>
    </r>
    <r>
      <rPr>
        <sz val="10"/>
        <rFont val="돋움"/>
        <family val="3"/>
        <charset val="129"/>
      </rPr>
      <t>등록</t>
    </r>
    <phoneticPr fontId="1" type="noConversion"/>
  </si>
  <si>
    <t>Comments</t>
    <phoneticPr fontId="1" type="noConversion"/>
  </si>
  <si>
    <r>
      <t>12.10.08</t>
    </r>
    <r>
      <rPr>
        <sz val="10"/>
        <rFont val="돋움"/>
        <family val="3"/>
        <charset val="129"/>
      </rPr>
      <t>부터</t>
    </r>
    <r>
      <rPr>
        <sz val="10"/>
        <rFont val="Arial"/>
        <family val="2"/>
      </rPr>
      <t xml:space="preserve"> </t>
    </r>
    <r>
      <rPr>
        <sz val="10"/>
        <rFont val="돋움"/>
        <family val="3"/>
        <charset val="129"/>
      </rPr>
      <t>해당</t>
    </r>
    <r>
      <rPr>
        <sz val="10"/>
        <rFont val="Arial"/>
        <family val="2"/>
      </rPr>
      <t xml:space="preserve"> </t>
    </r>
    <r>
      <rPr>
        <sz val="10"/>
        <rFont val="돋움"/>
        <family val="3"/>
        <charset val="129"/>
      </rPr>
      <t>항목</t>
    </r>
    <r>
      <rPr>
        <sz val="10"/>
        <rFont val="Arial"/>
        <family val="2"/>
      </rPr>
      <t xml:space="preserve"> Check </t>
    </r>
    <r>
      <rPr>
        <sz val="10"/>
        <rFont val="돋움"/>
        <family val="3"/>
        <charset val="129"/>
      </rPr>
      <t xml:space="preserve">진행
</t>
    </r>
    <r>
      <rPr>
        <sz val="10"/>
        <rFont val="Arial"/>
        <family val="2"/>
      </rPr>
      <t>Seller</t>
    </r>
    <r>
      <rPr>
        <sz val="10"/>
        <rFont val="돋움"/>
        <family val="3"/>
        <charset val="129"/>
      </rPr>
      <t>의</t>
    </r>
    <r>
      <rPr>
        <sz val="10"/>
        <rFont val="Arial"/>
        <family val="2"/>
      </rPr>
      <t xml:space="preserve"> App self checklist </t>
    </r>
    <r>
      <rPr>
        <sz val="10"/>
        <rFont val="돋움"/>
        <family val="3"/>
        <charset val="129"/>
      </rPr>
      <t>첨부여부</t>
    </r>
    <r>
      <rPr>
        <sz val="10"/>
        <rFont val="Arial"/>
        <family val="2"/>
      </rPr>
      <t xml:space="preserve"> </t>
    </r>
    <r>
      <rPr>
        <sz val="10"/>
        <rFont val="돋움"/>
        <family val="3"/>
        <charset val="129"/>
      </rPr>
      <t>확인</t>
    </r>
    <r>
      <rPr>
        <sz val="10"/>
        <rFont val="Arial"/>
        <family val="2"/>
      </rPr>
      <t>. (</t>
    </r>
    <r>
      <rPr>
        <sz val="10"/>
        <rFont val="돋움"/>
        <family val="3"/>
        <charset val="129"/>
      </rPr>
      <t>미첨부시</t>
    </r>
    <r>
      <rPr>
        <sz val="10"/>
        <rFont val="Arial"/>
        <family val="2"/>
      </rPr>
      <t xml:space="preserve"> App </t>
    </r>
    <r>
      <rPr>
        <sz val="10"/>
        <rFont val="돋움"/>
        <family val="3"/>
        <charset val="129"/>
      </rPr>
      <t>반려처리</t>
    </r>
    <r>
      <rPr>
        <sz val="10"/>
        <rFont val="Arial"/>
        <family val="2"/>
      </rPr>
      <t>)</t>
    </r>
  </si>
  <si>
    <t>App의 카테고리가 App의 내용에 맞추어 알맞게 선택되었는지 확인</t>
  </si>
  <si>
    <t>App의 연령등급이 적절하게 선택되었는지 확인</t>
  </si>
  <si>
    <t>LGE 'Developer Lounge' 및 'Seller Lounge'에서 제공하는 Guidelines 를 준수하여 제작된 App인지 확인</t>
  </si>
  <si>
    <t xml:space="preserve">바이러스, Malware, Spyware 등에 감염되지 않았는지 확인 </t>
  </si>
  <si>
    <t xml:space="preserve">App이 저작권법에 위배되지 않는지 확인 </t>
  </si>
  <si>
    <t>지역간, 성(性)간, 세대간, 계층간, 인종간, 종교간 차별과 갈등을 조장하는 표현이 없는지 확인</t>
  </si>
  <si>
    <t>컨텐츠 중 노골적인 포르노와 누드에 대한 표현이 없는지 확인</t>
  </si>
  <si>
    <t>컨텐츠 중 폭력, 범죄, 반사회적 행동을 조장하는 표현이 사용되고 있지 않는지 확인</t>
  </si>
  <si>
    <t>컨텐츠 중 인간의 존엄성 및 생명을 경시하거나 동물을 학대하는 표현이 없는지 확인</t>
  </si>
  <si>
    <t>게임등급위원회의 심의를 통과하였는지 확인</t>
  </si>
  <si>
    <t>App 이 정상적으로 실행되는지 확인</t>
  </si>
  <si>
    <t>App 재실행 시 오류 없이 정상 실행되는지 확인</t>
  </si>
  <si>
    <t>App 실행시 App Intro 혹은 Loading 화면 바르게 나타나는지 확인</t>
  </si>
  <si>
    <t>App 실행 시 Main 화면이 바르게 나타나는지 확인</t>
  </si>
  <si>
    <t>TV 화면에 맞게 Layout 및 UI 가 정상적으로 표시되는지 확인</t>
  </si>
  <si>
    <t>UI Button 및 이미지 크기가 최소 지정 크기(54X54 Pixel)보다 크게 나타나는지 확인</t>
  </si>
  <si>
    <t>Live 영역과 겹쳐지는 영역의 크기 및 투명도가 바른지 확인</t>
  </si>
  <si>
    <t>광고 플랫폼을 통하여 광고 서비스를 제공하는지 확인</t>
  </si>
  <si>
    <t>LG에서 제공하는 AD Platform (LG Smart AD) 외의 다른 플랫폼을 사용 시, 사용 플랫폼 이름 및 정보가 기재되어 있는지 확인</t>
  </si>
  <si>
    <t>LG에서 제공하는 AD Platform (LG Smart AD)를 사용 할 경우 Advertisement_LG AD API의 항목에 대한 정보 추가되어 있는지 확인</t>
  </si>
  <si>
    <t>App Description (파워포인트)에 광고 상세 시나리오가 포함되어 있는지 확인</t>
  </si>
  <si>
    <t>광고 배너 또는 비디오 광고가 포함되어 있는지 확인</t>
  </si>
  <si>
    <t>광고 상세 시나리오에 명시된 대로 LG가 제공하는 배너사이즈를 준수하고 정상 노출이 되는지 확인</t>
  </si>
  <si>
    <t>광고 상세 시나리오에 명시된 대로 LG가 제공하는 비디오사이즈를 준수하고 정상 노출이 되는지 확인</t>
  </si>
  <si>
    <t>(비디오 광고일 경우) 리모컨을 사용하거나 상태바를 사용하여 비디오 광고 콘텐츠를 제어할 수 없는지 확인</t>
  </si>
  <si>
    <t xml:space="preserve">컨텐츠 진입 혹은 재생 중 깜빡임 현상 발생되는지 확인 </t>
  </si>
  <si>
    <t>컨텐츠 출력 시 색상이 명확하게 표시되는지 확인</t>
  </si>
  <si>
    <t>사용자가 컨텐츠를 진행하는데 밝기가 적당한지 확인</t>
  </si>
  <si>
    <t>App 실행 중 화면 Dimming 후 App 정상 작동 되는지 확인</t>
  </si>
  <si>
    <t>EXIT UI Button 선택 시 App 정상 종료되어 Live TV 혹은 App 실행 화면으로 바르게 이동되는지 확인</t>
  </si>
  <si>
    <t>App 작동 중 비정상 종료되는지 확인</t>
  </si>
  <si>
    <t>입력 창에 입력된 내용이 바르게 적용 되는지 확인</t>
  </si>
  <si>
    <t>On-Screen Keyboard 에서 다중 언어 지원 시 최대 언어 5개까지 선택 가능한지 확인</t>
  </si>
  <si>
    <t>오류 없이 약관이 보여지고 동의 가능한지 확인</t>
  </si>
  <si>
    <t>정상적으로 Sign Out 할 수 있는지 확인</t>
  </si>
  <si>
    <t>오류 없이 새로 고침 되는지 확인</t>
  </si>
  <si>
    <t>검색 완료 후 결과 화면이 바르게 표시 되는지 확인</t>
  </si>
  <si>
    <t>옵션 리스트가 바르게 표시되는지 확인</t>
  </si>
  <si>
    <t>옵션 설정 시 정상적으로 적용되는지 확인</t>
  </si>
  <si>
    <t>타 기기와 연동 시 오류 없이 연동되는지 확인</t>
  </si>
  <si>
    <t>App 이용하여 SNS 등록 시 등록된 SNS에 'Via LG Smart TV'(LG 스마트 TV를 통해)라는 문구가 나타나는지 확인.</t>
  </si>
  <si>
    <t>일반리모컨을 지원하는지 확인</t>
  </si>
  <si>
    <t>매직모션리모컨을 지원하는지 확인</t>
  </si>
  <si>
    <t>일반/매직모션리모컨이 동일한 기능을 구현하는지 확인</t>
  </si>
  <si>
    <t xml:space="preserve">매직모션리모컨의 움직임에 부합하게 포인터가 이동되는지 확인 </t>
  </si>
  <si>
    <t>Page/List Scroll 컨텐츠에서 매직모션리모컨의 휠이 정상 작동되는지 확인</t>
  </si>
  <si>
    <t>리모컨 Function Key(Color Key) 입력 시 정상 작동되는지 확인</t>
  </si>
  <si>
    <t>리모컨 OK Key 입력 시 정상 작동되는지 확인</t>
  </si>
  <si>
    <t>일반리모컨의 HOME, BACK, EXIT, VOLUME Key 입력 시 정상 작동하는지 확인</t>
  </si>
  <si>
    <t>일반리모컨의 HOME, BACK, EXIT, VOLUME Key 를 제외한 Key 가 작동되는지 확인</t>
  </si>
  <si>
    <t>리모컨의 EIXT Key 입력 시 App이 정상적으로 종료되고 Live TV로 이동되는지 확인</t>
  </si>
  <si>
    <t>App 작동중 리모컨의 숫자 혹은 다른 키 입력 시 App 작동에 문제 없는지 확인</t>
  </si>
  <si>
    <t>App 내 언어 변경 시 선택된 언어로 바르게 변경되어 표시되는지 확인</t>
  </si>
  <si>
    <t>글로벌 대상의 App 인 경우 지원 언어가 영어인지 확인</t>
  </si>
  <si>
    <t>중국에 공개되는 App의 경우 지원 언어가 중국어 혹은 영어인지 확인</t>
  </si>
  <si>
    <t>특수 문자 및 이모티콘이 바르게 표시되는지 확인</t>
  </si>
  <si>
    <t>맞춤법, 띄어쓰기 및 문법에 맞는 표현을 사용되고 있는지 확인.</t>
  </si>
  <si>
    <t>Sound 발생 시 Sound에 Noise가 발생되지 않는지 확인</t>
  </si>
  <si>
    <t>Sound Volume이 적절한지 확인</t>
  </si>
  <si>
    <t>BGM 과 Sound Effect 이 동시에 재생되었을때 바르게 출력되는지 확인</t>
  </si>
  <si>
    <t>일반/모션 리모컨의 MUTE Key 입력 시 Sound Mute 되는지 확인</t>
  </si>
  <si>
    <t>Sound On/Off 기능이 정상적으로 작동하는지 확인</t>
  </si>
  <si>
    <t>캐릭터 혹은 슬라이드 화면의 Description 과 Sound 의 Sync 확인</t>
  </si>
  <si>
    <t>재생 컨텐츠 재생 중 재생 위치 고정되어 출력되는지 확인</t>
  </si>
  <si>
    <t>컨텐츠 재생이 완료 된 후 정상적으로 App 동작 가능한지 확인</t>
  </si>
  <si>
    <t>재생시간에 맞게 컨텐츠가 재생되는지 확인</t>
  </si>
  <si>
    <t>컨텐츠 재생 완료 후 다시 새롭게 컨텐츠 재생할 수 있는지 확인</t>
  </si>
  <si>
    <t>Progress Bar 구간 선택 혹은 이동 시 정상적으로 구간 이동되는지 확인.</t>
  </si>
  <si>
    <t>재생 이력이 있는 컨텐츠 재생 시도하여 '이어보기' 시 정상적으로 이어보기 기능 작동하는지 확인</t>
  </si>
  <si>
    <t>How To 에 적합한 내용이 포함되어 있는지 확인</t>
  </si>
  <si>
    <t>How To 에 제공되는 기능이 App 에서 작동하는지 확인</t>
  </si>
  <si>
    <t>Game 진행 속도가 원활한지 확인</t>
  </si>
  <si>
    <t>Game 진행 중 Pause/Resume 가능한지 확인</t>
  </si>
  <si>
    <t>Ranking List 가 바르게 나타나는지 확인</t>
  </si>
  <si>
    <t>Gamepad 미장착 상태에서 App 실행 시 정상 실행되는지 확인</t>
  </si>
  <si>
    <t>Gamepad 장착 상태에서 App 실행 시 정상 실행되는지 확인</t>
  </si>
  <si>
    <t>Gamepad 사용 시 정상 작동하는지 확인</t>
  </si>
  <si>
    <t>게임 진행 완료 후 해당 Stage(or Level) 바르게 종료되는지 확인</t>
  </si>
  <si>
    <t>게임 진행 완료 후 해당 Stage(or Level) 재진행 할 수 있는지 확인</t>
  </si>
  <si>
    <t>게임 진행 완료 후 다음 Stage(or Level) 로 정상 진입 할 수 있는지 확인</t>
  </si>
  <si>
    <t>게임 진행 후 App 재실행 시 진행 완료 된 Stage(or Level) 유지되는지 확인</t>
  </si>
  <si>
    <t>Game 내 기능 및 작동이 정상적인지 확인</t>
  </si>
  <si>
    <r>
      <rPr>
        <sz val="10"/>
        <rFont val="돋움"/>
        <family val="3"/>
        <charset val="129"/>
      </rPr>
      <t>리모컨</t>
    </r>
    <r>
      <rPr>
        <sz val="10"/>
        <rFont val="Arial"/>
        <family val="2"/>
      </rPr>
      <t xml:space="preserve"> </t>
    </r>
    <r>
      <rPr>
        <sz val="10"/>
        <rFont val="돋움"/>
        <family val="3"/>
        <charset val="129"/>
      </rPr>
      <t>방향키</t>
    </r>
    <r>
      <rPr>
        <sz val="10"/>
        <rFont val="Arial"/>
        <family val="2"/>
      </rPr>
      <t xml:space="preserve">(Navigations Key) </t>
    </r>
    <r>
      <rPr>
        <sz val="10"/>
        <rFont val="돋움"/>
        <family val="3"/>
        <charset val="129"/>
      </rPr>
      <t>입력</t>
    </r>
    <r>
      <rPr>
        <sz val="10"/>
        <rFont val="Arial"/>
        <family val="2"/>
      </rPr>
      <t xml:space="preserve"> </t>
    </r>
    <r>
      <rPr>
        <sz val="10"/>
        <rFont val="돋움"/>
        <family val="3"/>
        <charset val="129"/>
      </rPr>
      <t>시</t>
    </r>
    <r>
      <rPr>
        <sz val="10"/>
        <rFont val="Arial"/>
        <family val="2"/>
      </rPr>
      <t xml:space="preserve"> </t>
    </r>
    <r>
      <rPr>
        <sz val="10"/>
        <rFont val="돋움"/>
        <family val="3"/>
        <charset val="129"/>
      </rPr>
      <t>정상</t>
    </r>
    <r>
      <rPr>
        <sz val="10"/>
        <rFont val="Arial"/>
        <family val="2"/>
      </rPr>
      <t xml:space="preserve"> </t>
    </r>
    <r>
      <rPr>
        <sz val="10"/>
        <rFont val="돋움"/>
        <family val="3"/>
        <charset val="129"/>
      </rPr>
      <t>작동되는지</t>
    </r>
    <r>
      <rPr>
        <sz val="10"/>
        <rFont val="Arial"/>
        <family val="2"/>
      </rPr>
      <t xml:space="preserve"> </t>
    </r>
    <r>
      <rPr>
        <sz val="10"/>
        <rFont val="돋움"/>
        <family val="3"/>
        <charset val="129"/>
      </rPr>
      <t xml:space="preserve">확인
</t>
    </r>
    <r>
      <rPr>
        <sz val="10"/>
        <rFont val="Arial"/>
        <family val="2"/>
      </rPr>
      <t>- NetCast : 4-Way / webOS : 5-Way</t>
    </r>
    <phoneticPr fontId="1" type="noConversion"/>
  </si>
  <si>
    <t>1.1. Basic</t>
    <phoneticPr fontId="1" type="noConversion"/>
  </si>
  <si>
    <t>1.2. Execution</t>
    <phoneticPr fontId="1" type="noConversion"/>
  </si>
  <si>
    <t>1.3. Advertisement</t>
    <phoneticPr fontId="1" type="noConversion"/>
  </si>
  <si>
    <t>1.4. Display</t>
    <phoneticPr fontId="1" type="noConversion"/>
  </si>
  <si>
    <t>1.5.
Function</t>
    <phoneticPr fontId="1" type="noConversion"/>
  </si>
  <si>
    <t>1.6. Remote Control</t>
    <phoneticPr fontId="1" type="noConversion"/>
  </si>
  <si>
    <t>1.7. Language</t>
    <phoneticPr fontId="1" type="noConversion"/>
  </si>
  <si>
    <t>1.8. Sound</t>
    <phoneticPr fontId="1" type="noConversion"/>
  </si>
  <si>
    <t>1.10. Game</t>
    <phoneticPr fontId="1" type="noConversion"/>
  </si>
  <si>
    <t>Category</t>
    <phoneticPr fontId="5" type="noConversion"/>
  </si>
  <si>
    <t>Test Items (English)</t>
    <phoneticPr fontId="1" type="noConversion"/>
  </si>
  <si>
    <t>Test Items (Korean)</t>
    <phoneticPr fontId="1" type="noConversion"/>
  </si>
  <si>
    <r>
      <rPr>
        <sz val="10"/>
        <rFont val="돋움"/>
        <family val="3"/>
        <charset val="129"/>
      </rPr>
      <t>메뉴</t>
    </r>
    <r>
      <rPr>
        <sz val="10"/>
        <rFont val="Arial"/>
        <family val="2"/>
      </rPr>
      <t xml:space="preserve"> </t>
    </r>
    <r>
      <rPr>
        <sz val="10"/>
        <rFont val="돋움"/>
        <family val="3"/>
        <charset val="129"/>
      </rPr>
      <t>이동</t>
    </r>
    <r>
      <rPr>
        <sz val="10"/>
        <rFont val="Arial"/>
        <family val="2"/>
      </rPr>
      <t xml:space="preserve"> </t>
    </r>
    <r>
      <rPr>
        <sz val="10"/>
        <rFont val="돋움"/>
        <family val="3"/>
        <charset val="129"/>
      </rPr>
      <t>및</t>
    </r>
    <r>
      <rPr>
        <sz val="10"/>
        <rFont val="Arial"/>
        <family val="2"/>
      </rPr>
      <t xml:space="preserve"> </t>
    </r>
    <r>
      <rPr>
        <sz val="10"/>
        <rFont val="돋움"/>
        <family val="3"/>
        <charset val="129"/>
      </rPr>
      <t>화면</t>
    </r>
    <r>
      <rPr>
        <sz val="10"/>
        <rFont val="Arial"/>
        <family val="2"/>
      </rPr>
      <t xml:space="preserve"> </t>
    </r>
    <r>
      <rPr>
        <sz val="10"/>
        <rFont val="돋움"/>
        <family val="3"/>
        <charset val="129"/>
      </rPr>
      <t>전환</t>
    </r>
    <r>
      <rPr>
        <sz val="10"/>
        <rFont val="Arial"/>
        <family val="2"/>
      </rPr>
      <t xml:space="preserve"> </t>
    </r>
    <r>
      <rPr>
        <sz val="10"/>
        <rFont val="돋움"/>
        <family val="3"/>
        <charset val="129"/>
      </rPr>
      <t>요구된</t>
    </r>
    <r>
      <rPr>
        <sz val="10"/>
        <rFont val="Arial"/>
        <family val="2"/>
      </rPr>
      <t xml:space="preserve"> </t>
    </r>
    <r>
      <rPr>
        <sz val="10"/>
        <rFont val="돋움"/>
        <family val="3"/>
        <charset val="129"/>
      </rPr>
      <t>화면으로</t>
    </r>
    <r>
      <rPr>
        <sz val="10"/>
        <rFont val="Arial"/>
        <family val="2"/>
      </rPr>
      <t xml:space="preserve"> </t>
    </r>
    <r>
      <rPr>
        <sz val="10"/>
        <rFont val="돋움"/>
        <family val="3"/>
        <charset val="129"/>
      </rPr>
      <t>이동되는지</t>
    </r>
    <r>
      <rPr>
        <sz val="10"/>
        <rFont val="Arial"/>
        <family val="2"/>
      </rPr>
      <t xml:space="preserve"> </t>
    </r>
    <r>
      <rPr>
        <sz val="10"/>
        <rFont val="돋움"/>
        <family val="3"/>
        <charset val="129"/>
      </rPr>
      <t>확인</t>
    </r>
    <phoneticPr fontId="1" type="noConversion"/>
  </si>
  <si>
    <r>
      <rPr>
        <sz val="10"/>
        <rFont val="돋움"/>
        <family val="3"/>
        <charset val="129"/>
      </rPr>
      <t>화면</t>
    </r>
    <r>
      <rPr>
        <sz val="10"/>
        <rFont val="Arial"/>
        <family val="2"/>
      </rPr>
      <t xml:space="preserve"> </t>
    </r>
    <r>
      <rPr>
        <sz val="10"/>
        <rFont val="돋움"/>
        <family val="3"/>
        <charset val="129"/>
      </rPr>
      <t>이동</t>
    </r>
    <r>
      <rPr>
        <sz val="10"/>
        <rFont val="Arial"/>
        <family val="2"/>
      </rPr>
      <t xml:space="preserve"> </t>
    </r>
    <r>
      <rPr>
        <sz val="10"/>
        <rFont val="돋움"/>
        <family val="3"/>
        <charset val="129"/>
      </rPr>
      <t>시</t>
    </r>
    <r>
      <rPr>
        <sz val="10"/>
        <rFont val="Arial"/>
        <family val="2"/>
      </rPr>
      <t xml:space="preserve"> TV </t>
    </r>
    <r>
      <rPr>
        <sz val="10"/>
        <rFont val="돋움"/>
        <family val="3"/>
        <charset val="129"/>
      </rPr>
      <t>화면에</t>
    </r>
    <r>
      <rPr>
        <sz val="10"/>
        <rFont val="Arial"/>
        <family val="2"/>
      </rPr>
      <t xml:space="preserve"> </t>
    </r>
    <r>
      <rPr>
        <sz val="10"/>
        <rFont val="돋움"/>
        <family val="3"/>
        <charset val="129"/>
      </rPr>
      <t>맞게</t>
    </r>
    <r>
      <rPr>
        <sz val="10"/>
        <rFont val="Arial"/>
        <family val="2"/>
      </rPr>
      <t xml:space="preserve"> Layout </t>
    </r>
    <r>
      <rPr>
        <sz val="10"/>
        <rFont val="돋움"/>
        <family val="3"/>
        <charset val="129"/>
      </rPr>
      <t>및</t>
    </r>
    <r>
      <rPr>
        <sz val="10"/>
        <rFont val="Arial"/>
        <family val="2"/>
      </rPr>
      <t xml:space="preserve"> UI </t>
    </r>
    <r>
      <rPr>
        <sz val="10"/>
        <rFont val="돋움"/>
        <family val="3"/>
        <charset val="129"/>
      </rPr>
      <t>가</t>
    </r>
    <r>
      <rPr>
        <sz val="10"/>
        <rFont val="Arial"/>
        <family val="2"/>
      </rPr>
      <t xml:space="preserve"> </t>
    </r>
    <r>
      <rPr>
        <sz val="10"/>
        <rFont val="돋움"/>
        <family val="3"/>
        <charset val="129"/>
      </rPr>
      <t>정상적으로</t>
    </r>
    <r>
      <rPr>
        <sz val="10"/>
        <rFont val="Arial"/>
        <family val="2"/>
      </rPr>
      <t xml:space="preserve"> </t>
    </r>
    <r>
      <rPr>
        <sz val="10"/>
        <rFont val="돋움"/>
        <family val="3"/>
        <charset val="129"/>
      </rPr>
      <t>표시되는지</t>
    </r>
    <r>
      <rPr>
        <sz val="10"/>
        <rFont val="Arial"/>
        <family val="2"/>
      </rPr>
      <t xml:space="preserve"> </t>
    </r>
    <r>
      <rPr>
        <sz val="10"/>
        <rFont val="돋움"/>
        <family val="3"/>
        <charset val="129"/>
      </rPr>
      <t>확인</t>
    </r>
    <phoneticPr fontId="1" type="noConversion"/>
  </si>
  <si>
    <r>
      <rPr>
        <sz val="10"/>
        <rFont val="돋움"/>
        <family val="3"/>
        <charset val="129"/>
      </rPr>
      <t>리모컨</t>
    </r>
    <r>
      <rPr>
        <sz val="10"/>
        <rFont val="Arial"/>
        <family val="2"/>
      </rPr>
      <t xml:space="preserve"> </t>
    </r>
    <r>
      <rPr>
        <sz val="10"/>
        <rFont val="돋움"/>
        <family val="3"/>
        <charset val="129"/>
      </rPr>
      <t>이용하여</t>
    </r>
    <r>
      <rPr>
        <sz val="10"/>
        <rFont val="Arial"/>
        <family val="2"/>
      </rPr>
      <t xml:space="preserve"> UI Button </t>
    </r>
    <r>
      <rPr>
        <sz val="10"/>
        <rFont val="돋움"/>
        <family val="3"/>
        <charset val="129"/>
      </rPr>
      <t>에</t>
    </r>
    <r>
      <rPr>
        <sz val="10"/>
        <rFont val="Arial"/>
        <family val="2"/>
      </rPr>
      <t xml:space="preserve"> Focus </t>
    </r>
    <r>
      <rPr>
        <sz val="10"/>
        <rFont val="돋움"/>
        <family val="3"/>
        <charset val="129"/>
      </rPr>
      <t>시</t>
    </r>
    <r>
      <rPr>
        <sz val="10"/>
        <rFont val="Arial"/>
        <family val="2"/>
      </rPr>
      <t xml:space="preserve"> Mouse over </t>
    </r>
    <r>
      <rPr>
        <sz val="10"/>
        <rFont val="돋움"/>
        <family val="3"/>
        <charset val="129"/>
      </rPr>
      <t>효과가</t>
    </r>
    <r>
      <rPr>
        <sz val="10"/>
        <rFont val="Arial"/>
        <family val="2"/>
      </rPr>
      <t xml:space="preserve"> </t>
    </r>
    <r>
      <rPr>
        <sz val="10"/>
        <rFont val="돋움"/>
        <family val="3"/>
        <charset val="129"/>
      </rPr>
      <t>정상적으로</t>
    </r>
    <r>
      <rPr>
        <sz val="10"/>
        <rFont val="Arial"/>
        <family val="2"/>
      </rPr>
      <t xml:space="preserve"> </t>
    </r>
    <r>
      <rPr>
        <sz val="10"/>
        <rFont val="돋움"/>
        <family val="3"/>
        <charset val="129"/>
      </rPr>
      <t>보여지는지</t>
    </r>
    <r>
      <rPr>
        <sz val="10"/>
        <rFont val="Arial"/>
        <family val="2"/>
      </rPr>
      <t xml:space="preserve"> </t>
    </r>
    <r>
      <rPr>
        <sz val="10"/>
        <rFont val="돋움"/>
        <family val="3"/>
        <charset val="129"/>
      </rPr>
      <t>확인</t>
    </r>
    <phoneticPr fontId="1" type="noConversion"/>
  </si>
  <si>
    <r>
      <t xml:space="preserve">App </t>
    </r>
    <r>
      <rPr>
        <sz val="10"/>
        <rFont val="돋움"/>
        <family val="3"/>
        <charset val="129"/>
      </rPr>
      <t>화면</t>
    </r>
    <r>
      <rPr>
        <sz val="10"/>
        <rFont val="Arial"/>
        <family val="2"/>
      </rPr>
      <t xml:space="preserve"> </t>
    </r>
    <r>
      <rPr>
        <sz val="10"/>
        <rFont val="돋움"/>
        <family val="3"/>
        <charset val="129"/>
      </rPr>
      <t>해상도가</t>
    </r>
    <r>
      <rPr>
        <sz val="10"/>
        <rFont val="Arial"/>
        <family val="2"/>
      </rPr>
      <t xml:space="preserve"> </t>
    </r>
    <r>
      <rPr>
        <sz val="10"/>
        <rFont val="돋움"/>
        <family val="3"/>
        <charset val="129"/>
      </rPr>
      <t>바르게</t>
    </r>
    <r>
      <rPr>
        <sz val="10"/>
        <rFont val="Arial"/>
        <family val="2"/>
      </rPr>
      <t xml:space="preserve"> </t>
    </r>
    <r>
      <rPr>
        <sz val="10"/>
        <rFont val="돋움"/>
        <family val="3"/>
        <charset val="129"/>
      </rPr>
      <t>나타나는지</t>
    </r>
    <r>
      <rPr>
        <sz val="10"/>
        <rFont val="Arial"/>
        <family val="2"/>
      </rPr>
      <t xml:space="preserve"> </t>
    </r>
    <r>
      <rPr>
        <sz val="10"/>
        <rFont val="돋움"/>
        <family val="3"/>
        <charset val="129"/>
      </rPr>
      <t>확인</t>
    </r>
    <phoneticPr fontId="1" type="noConversion"/>
  </si>
  <si>
    <r>
      <rPr>
        <sz val="10"/>
        <rFont val="돋움"/>
        <family val="3"/>
        <charset val="129"/>
      </rPr>
      <t>화면</t>
    </r>
    <r>
      <rPr>
        <sz val="10"/>
        <rFont val="Arial"/>
        <family val="2"/>
      </rPr>
      <t xml:space="preserve"> </t>
    </r>
    <r>
      <rPr>
        <sz val="10"/>
        <rFont val="돋움"/>
        <family val="3"/>
        <charset val="129"/>
      </rPr>
      <t>비율이</t>
    </r>
    <r>
      <rPr>
        <sz val="10"/>
        <rFont val="Arial"/>
        <family val="2"/>
      </rPr>
      <t xml:space="preserve"> Device Ratio </t>
    </r>
    <r>
      <rPr>
        <sz val="10"/>
        <rFont val="돋움"/>
        <family val="3"/>
        <charset val="129"/>
      </rPr>
      <t>에</t>
    </r>
    <r>
      <rPr>
        <sz val="10"/>
        <rFont val="Arial"/>
        <family val="2"/>
      </rPr>
      <t xml:space="preserve"> </t>
    </r>
    <r>
      <rPr>
        <sz val="10"/>
        <rFont val="돋움"/>
        <family val="3"/>
        <charset val="129"/>
      </rPr>
      <t>맞게</t>
    </r>
    <r>
      <rPr>
        <sz val="10"/>
        <rFont val="Arial"/>
        <family val="2"/>
      </rPr>
      <t xml:space="preserve"> </t>
    </r>
    <r>
      <rPr>
        <sz val="10"/>
        <rFont val="돋움"/>
        <family val="3"/>
        <charset val="129"/>
      </rPr>
      <t>나타나는지</t>
    </r>
    <r>
      <rPr>
        <sz val="10"/>
        <rFont val="Arial"/>
        <family val="2"/>
      </rPr>
      <t xml:space="preserve"> </t>
    </r>
    <r>
      <rPr>
        <sz val="10"/>
        <rFont val="돋움"/>
        <family val="3"/>
        <charset val="129"/>
      </rPr>
      <t>확인</t>
    </r>
    <phoneticPr fontId="1" type="noConversion"/>
  </si>
  <si>
    <r>
      <t xml:space="preserve">Display Error </t>
    </r>
    <r>
      <rPr>
        <sz val="10"/>
        <rFont val="돋움"/>
        <family val="3"/>
        <charset val="129"/>
      </rPr>
      <t>발생되는지</t>
    </r>
    <r>
      <rPr>
        <sz val="10"/>
        <rFont val="Arial"/>
        <family val="2"/>
      </rPr>
      <t xml:space="preserve"> </t>
    </r>
    <r>
      <rPr>
        <sz val="10"/>
        <rFont val="돋움"/>
        <family val="3"/>
        <charset val="129"/>
      </rPr>
      <t>확인</t>
    </r>
    <phoneticPr fontId="1" type="noConversion"/>
  </si>
  <si>
    <r>
      <rPr>
        <sz val="10"/>
        <rFont val="돋움"/>
        <family val="3"/>
        <charset val="129"/>
      </rPr>
      <t>화면</t>
    </r>
    <r>
      <rPr>
        <sz val="10"/>
        <rFont val="Arial"/>
        <family val="2"/>
      </rPr>
      <t xml:space="preserve"> </t>
    </r>
    <r>
      <rPr>
        <sz val="10"/>
        <rFont val="돋움"/>
        <family val="3"/>
        <charset val="129"/>
      </rPr>
      <t>전환</t>
    </r>
    <r>
      <rPr>
        <sz val="10"/>
        <rFont val="Arial"/>
        <family val="2"/>
      </rPr>
      <t xml:space="preserve"> </t>
    </r>
    <r>
      <rPr>
        <sz val="10"/>
        <rFont val="돋움"/>
        <family val="3"/>
        <charset val="129"/>
      </rPr>
      <t>혹은</t>
    </r>
    <r>
      <rPr>
        <sz val="10"/>
        <rFont val="Arial"/>
        <family val="2"/>
      </rPr>
      <t xml:space="preserve"> </t>
    </r>
    <r>
      <rPr>
        <sz val="10"/>
        <rFont val="돋움"/>
        <family val="3"/>
        <charset val="129"/>
      </rPr>
      <t>스트리밍</t>
    </r>
    <r>
      <rPr>
        <sz val="10"/>
        <rFont val="Arial"/>
        <family val="2"/>
      </rPr>
      <t xml:space="preserve"> </t>
    </r>
    <r>
      <rPr>
        <sz val="10"/>
        <rFont val="돋움"/>
        <family val="3"/>
        <charset val="129"/>
      </rPr>
      <t>컨텐츠</t>
    </r>
    <r>
      <rPr>
        <sz val="10"/>
        <rFont val="Arial"/>
        <family val="2"/>
      </rPr>
      <t xml:space="preserve"> </t>
    </r>
    <r>
      <rPr>
        <sz val="10"/>
        <rFont val="돋움"/>
        <family val="3"/>
        <charset val="129"/>
      </rPr>
      <t>재생</t>
    </r>
    <r>
      <rPr>
        <sz val="10"/>
        <rFont val="Arial"/>
        <family val="2"/>
      </rPr>
      <t xml:space="preserve"> </t>
    </r>
    <r>
      <rPr>
        <sz val="10"/>
        <rFont val="돋움"/>
        <family val="3"/>
        <charset val="129"/>
      </rPr>
      <t>중</t>
    </r>
    <r>
      <rPr>
        <sz val="10"/>
        <rFont val="Arial"/>
        <family val="2"/>
      </rPr>
      <t xml:space="preserve"> </t>
    </r>
    <r>
      <rPr>
        <sz val="10"/>
        <rFont val="돋움"/>
        <family val="3"/>
        <charset val="129"/>
      </rPr>
      <t>화면</t>
    </r>
    <r>
      <rPr>
        <sz val="10"/>
        <rFont val="Arial"/>
        <family val="2"/>
      </rPr>
      <t xml:space="preserve"> </t>
    </r>
    <r>
      <rPr>
        <sz val="10"/>
        <rFont val="돋움"/>
        <family val="3"/>
        <charset val="129"/>
      </rPr>
      <t>로딩</t>
    </r>
    <r>
      <rPr>
        <sz val="10"/>
        <rFont val="Arial"/>
        <family val="2"/>
      </rPr>
      <t xml:space="preserve"> </t>
    </r>
    <r>
      <rPr>
        <sz val="10"/>
        <rFont val="돋움"/>
        <family val="3"/>
        <charset val="129"/>
      </rPr>
      <t>발생</t>
    </r>
    <r>
      <rPr>
        <sz val="10"/>
        <rFont val="Arial"/>
        <family val="2"/>
      </rPr>
      <t xml:space="preserve"> </t>
    </r>
    <r>
      <rPr>
        <sz val="10"/>
        <rFont val="돋움"/>
        <family val="3"/>
        <charset val="129"/>
      </rPr>
      <t>시</t>
    </r>
    <r>
      <rPr>
        <sz val="10"/>
        <rFont val="Arial"/>
        <family val="2"/>
      </rPr>
      <t xml:space="preserve"> Loading Cue </t>
    </r>
    <r>
      <rPr>
        <sz val="10"/>
        <rFont val="돋움"/>
        <family val="3"/>
        <charset val="129"/>
      </rPr>
      <t>발생</t>
    </r>
    <r>
      <rPr>
        <sz val="10"/>
        <rFont val="Arial"/>
        <family val="2"/>
      </rPr>
      <t xml:space="preserve"> </t>
    </r>
    <r>
      <rPr>
        <sz val="10"/>
        <rFont val="돋움"/>
        <family val="3"/>
        <charset val="129"/>
      </rPr>
      <t>유무</t>
    </r>
    <r>
      <rPr>
        <sz val="10"/>
        <rFont val="Arial"/>
        <family val="2"/>
      </rPr>
      <t xml:space="preserve"> </t>
    </r>
    <r>
      <rPr>
        <sz val="10"/>
        <rFont val="돋움"/>
        <family val="3"/>
        <charset val="129"/>
      </rPr>
      <t>확인</t>
    </r>
    <r>
      <rPr>
        <sz val="10"/>
        <rFont val="Arial"/>
        <family val="2"/>
      </rPr>
      <t xml:space="preserve"> </t>
    </r>
    <phoneticPr fontId="1" type="noConversion"/>
  </si>
  <si>
    <r>
      <t xml:space="preserve">App </t>
    </r>
    <r>
      <rPr>
        <sz val="10"/>
        <rFont val="돋움"/>
        <family val="3"/>
        <charset val="129"/>
      </rPr>
      <t>작동</t>
    </r>
    <r>
      <rPr>
        <sz val="10"/>
        <rFont val="Arial"/>
        <family val="2"/>
      </rPr>
      <t xml:space="preserve"> </t>
    </r>
    <r>
      <rPr>
        <sz val="10"/>
        <rFont val="돋움"/>
        <family val="3"/>
        <charset val="129"/>
      </rPr>
      <t>중</t>
    </r>
    <r>
      <rPr>
        <sz val="10"/>
        <rFont val="Arial"/>
        <family val="2"/>
      </rPr>
      <t xml:space="preserve"> </t>
    </r>
    <r>
      <rPr>
        <sz val="10"/>
        <rFont val="돋움"/>
        <family val="3"/>
        <charset val="129"/>
      </rPr>
      <t>재생</t>
    </r>
    <r>
      <rPr>
        <sz val="10"/>
        <rFont val="Arial"/>
        <family val="2"/>
      </rPr>
      <t>/</t>
    </r>
    <r>
      <rPr>
        <sz val="10"/>
        <rFont val="돋움"/>
        <family val="3"/>
        <charset val="129"/>
      </rPr>
      <t>이미지의</t>
    </r>
    <r>
      <rPr>
        <sz val="10"/>
        <rFont val="Arial"/>
        <family val="2"/>
      </rPr>
      <t xml:space="preserve"> </t>
    </r>
    <r>
      <rPr>
        <sz val="10"/>
        <rFont val="돋움"/>
        <family val="3"/>
        <charset val="129"/>
      </rPr>
      <t>잔상이</t>
    </r>
    <r>
      <rPr>
        <sz val="10"/>
        <rFont val="Arial"/>
        <family val="2"/>
      </rPr>
      <t xml:space="preserve"> </t>
    </r>
    <r>
      <rPr>
        <sz val="10"/>
        <rFont val="돋움"/>
        <family val="3"/>
        <charset val="129"/>
      </rPr>
      <t>표시</t>
    </r>
    <r>
      <rPr>
        <sz val="10"/>
        <rFont val="Arial"/>
        <family val="2"/>
      </rPr>
      <t xml:space="preserve"> </t>
    </r>
    <r>
      <rPr>
        <sz val="10"/>
        <rFont val="돋움"/>
        <family val="3"/>
        <charset val="129"/>
      </rPr>
      <t>되는지</t>
    </r>
    <r>
      <rPr>
        <sz val="10"/>
        <rFont val="Arial"/>
        <family val="2"/>
      </rPr>
      <t xml:space="preserve"> </t>
    </r>
    <r>
      <rPr>
        <sz val="10"/>
        <rFont val="돋움"/>
        <family val="3"/>
        <charset val="129"/>
      </rPr>
      <t>확인</t>
    </r>
    <phoneticPr fontId="1" type="noConversion"/>
  </si>
  <si>
    <r>
      <rPr>
        <sz val="10"/>
        <rFont val="돋움"/>
        <family val="3"/>
        <charset val="129"/>
      </rPr>
      <t>화면에</t>
    </r>
    <r>
      <rPr>
        <sz val="10"/>
        <rFont val="Arial"/>
        <family val="2"/>
      </rPr>
      <t xml:space="preserve"> </t>
    </r>
    <r>
      <rPr>
        <sz val="10"/>
        <rFont val="돋움"/>
        <family val="3"/>
        <charset val="129"/>
      </rPr>
      <t>여백</t>
    </r>
    <r>
      <rPr>
        <sz val="10"/>
        <rFont val="Arial"/>
        <family val="2"/>
      </rPr>
      <t xml:space="preserve"> </t>
    </r>
    <r>
      <rPr>
        <sz val="10"/>
        <rFont val="돋움"/>
        <family val="3"/>
        <charset val="129"/>
      </rPr>
      <t>없이</t>
    </r>
    <r>
      <rPr>
        <sz val="10"/>
        <rFont val="Arial"/>
        <family val="2"/>
      </rPr>
      <t xml:space="preserve"> Full Size </t>
    </r>
    <r>
      <rPr>
        <sz val="10"/>
        <rFont val="돋움"/>
        <family val="3"/>
        <charset val="129"/>
      </rPr>
      <t>로</t>
    </r>
    <r>
      <rPr>
        <sz val="10"/>
        <rFont val="Arial"/>
        <family val="2"/>
      </rPr>
      <t xml:space="preserve"> </t>
    </r>
    <r>
      <rPr>
        <sz val="10"/>
        <rFont val="돋움"/>
        <family val="3"/>
        <charset val="129"/>
      </rPr>
      <t>출력되는지</t>
    </r>
    <r>
      <rPr>
        <sz val="10"/>
        <rFont val="Arial"/>
        <family val="2"/>
      </rPr>
      <t xml:space="preserve"> </t>
    </r>
    <r>
      <rPr>
        <sz val="10"/>
        <rFont val="돋움"/>
        <family val="3"/>
        <charset val="129"/>
      </rPr>
      <t>확인</t>
    </r>
    <phoneticPr fontId="1" type="noConversion"/>
  </si>
  <si>
    <r>
      <t xml:space="preserve">UI Button </t>
    </r>
    <r>
      <rPr>
        <sz val="10"/>
        <rFont val="돋움"/>
        <family val="3"/>
        <charset val="129"/>
      </rPr>
      <t>및</t>
    </r>
    <r>
      <rPr>
        <sz val="10"/>
        <rFont val="Arial"/>
        <family val="2"/>
      </rPr>
      <t xml:space="preserve"> TEXT </t>
    </r>
    <r>
      <rPr>
        <sz val="10"/>
        <rFont val="돋움"/>
        <family val="3"/>
        <charset val="129"/>
      </rPr>
      <t>정렬이</t>
    </r>
    <r>
      <rPr>
        <sz val="10"/>
        <rFont val="Arial"/>
        <family val="2"/>
      </rPr>
      <t xml:space="preserve"> </t>
    </r>
    <r>
      <rPr>
        <sz val="10"/>
        <rFont val="돋움"/>
        <family val="3"/>
        <charset val="129"/>
      </rPr>
      <t>바른지</t>
    </r>
    <r>
      <rPr>
        <sz val="10"/>
        <rFont val="Arial"/>
        <family val="2"/>
      </rPr>
      <t xml:space="preserve"> </t>
    </r>
    <r>
      <rPr>
        <sz val="10"/>
        <rFont val="돋움"/>
        <family val="3"/>
        <charset val="129"/>
      </rPr>
      <t>확인</t>
    </r>
    <phoneticPr fontId="1" type="noConversion"/>
  </si>
  <si>
    <r>
      <t xml:space="preserve">Text </t>
    </r>
    <r>
      <rPr>
        <sz val="10"/>
        <rFont val="돋움"/>
        <family val="3"/>
        <charset val="129"/>
      </rPr>
      <t>크기가</t>
    </r>
    <r>
      <rPr>
        <sz val="10"/>
        <rFont val="Arial"/>
        <family val="2"/>
      </rPr>
      <t xml:space="preserve"> 3.5meter(10 foot)</t>
    </r>
    <r>
      <rPr>
        <sz val="10"/>
        <rFont val="돋움"/>
        <family val="3"/>
        <charset val="129"/>
      </rPr>
      <t>에서도</t>
    </r>
    <r>
      <rPr>
        <sz val="10"/>
        <rFont val="Arial"/>
        <family val="2"/>
      </rPr>
      <t xml:space="preserve"> </t>
    </r>
    <r>
      <rPr>
        <sz val="10"/>
        <rFont val="돋움"/>
        <family val="3"/>
        <charset val="129"/>
      </rPr>
      <t>가독</t>
    </r>
    <r>
      <rPr>
        <sz val="10"/>
        <rFont val="Arial"/>
        <family val="2"/>
      </rPr>
      <t>/</t>
    </r>
    <r>
      <rPr>
        <sz val="10"/>
        <rFont val="돋움"/>
        <family val="3"/>
        <charset val="129"/>
      </rPr>
      <t>가시성이</t>
    </r>
    <r>
      <rPr>
        <sz val="10"/>
        <rFont val="Arial"/>
        <family val="2"/>
      </rPr>
      <t xml:space="preserve"> </t>
    </r>
    <r>
      <rPr>
        <sz val="10"/>
        <rFont val="돋움"/>
        <family val="3"/>
        <charset val="129"/>
      </rPr>
      <t>높은지</t>
    </r>
    <r>
      <rPr>
        <sz val="10"/>
        <rFont val="Arial"/>
        <family val="2"/>
      </rPr>
      <t xml:space="preserve"> </t>
    </r>
    <r>
      <rPr>
        <sz val="10"/>
        <rFont val="돋움"/>
        <family val="3"/>
        <charset val="129"/>
      </rPr>
      <t>확인
(Font Siez : 최소 18 point)</t>
    </r>
    <phoneticPr fontId="1" type="noConversion"/>
  </si>
  <si>
    <r>
      <t xml:space="preserve">Text </t>
    </r>
    <r>
      <rPr>
        <sz val="10"/>
        <rFont val="돋움"/>
        <family val="3"/>
        <charset val="129"/>
      </rPr>
      <t>의</t>
    </r>
    <r>
      <rPr>
        <sz val="10"/>
        <rFont val="Arial"/>
        <family val="2"/>
      </rPr>
      <t xml:space="preserve"> </t>
    </r>
    <r>
      <rPr>
        <sz val="10"/>
        <rFont val="돋움"/>
        <family val="3"/>
        <charset val="129"/>
      </rPr>
      <t>오탈자</t>
    </r>
    <r>
      <rPr>
        <sz val="10"/>
        <rFont val="Arial"/>
        <family val="2"/>
      </rPr>
      <t xml:space="preserve"> </t>
    </r>
    <r>
      <rPr>
        <sz val="10"/>
        <rFont val="돋움"/>
        <family val="3"/>
        <charset val="129"/>
      </rPr>
      <t>혹은</t>
    </r>
    <r>
      <rPr>
        <sz val="10"/>
        <rFont val="Arial"/>
        <family val="2"/>
      </rPr>
      <t xml:space="preserve"> </t>
    </r>
    <r>
      <rPr>
        <sz val="10"/>
        <rFont val="돋움"/>
        <family val="3"/>
        <charset val="129"/>
      </rPr>
      <t>깨지거나</t>
    </r>
    <r>
      <rPr>
        <sz val="10"/>
        <rFont val="Arial"/>
        <family val="2"/>
      </rPr>
      <t xml:space="preserve"> </t>
    </r>
    <r>
      <rPr>
        <sz val="10"/>
        <rFont val="돋움"/>
        <family val="3"/>
        <charset val="129"/>
      </rPr>
      <t>영역에서</t>
    </r>
    <r>
      <rPr>
        <sz val="10"/>
        <rFont val="Arial"/>
        <family val="2"/>
      </rPr>
      <t xml:space="preserve"> </t>
    </r>
    <r>
      <rPr>
        <sz val="10"/>
        <rFont val="돋움"/>
        <family val="3"/>
        <charset val="129"/>
      </rPr>
      <t>벗어나는</t>
    </r>
    <r>
      <rPr>
        <sz val="10"/>
        <rFont val="Arial"/>
        <family val="2"/>
      </rPr>
      <t xml:space="preserve"> </t>
    </r>
    <r>
      <rPr>
        <sz val="10"/>
        <rFont val="돋움"/>
        <family val="3"/>
        <charset val="129"/>
      </rPr>
      <t>현상</t>
    </r>
    <r>
      <rPr>
        <sz val="10"/>
        <rFont val="Arial"/>
        <family val="2"/>
      </rPr>
      <t xml:space="preserve"> </t>
    </r>
    <r>
      <rPr>
        <sz val="10"/>
        <rFont val="돋움"/>
        <family val="3"/>
        <charset val="129"/>
      </rPr>
      <t>없이</t>
    </r>
    <r>
      <rPr>
        <sz val="10"/>
        <rFont val="Arial"/>
        <family val="2"/>
      </rPr>
      <t xml:space="preserve"> </t>
    </r>
    <r>
      <rPr>
        <sz val="10"/>
        <rFont val="돋움"/>
        <family val="3"/>
        <charset val="129"/>
      </rPr>
      <t>정상</t>
    </r>
    <r>
      <rPr>
        <sz val="10"/>
        <rFont val="Arial"/>
        <family val="2"/>
      </rPr>
      <t xml:space="preserve"> </t>
    </r>
    <r>
      <rPr>
        <sz val="10"/>
        <rFont val="돋움"/>
        <family val="3"/>
        <charset val="129"/>
      </rPr>
      <t>출력되는지</t>
    </r>
    <r>
      <rPr>
        <sz val="10"/>
        <rFont val="Arial"/>
        <family val="2"/>
      </rPr>
      <t xml:space="preserve"> </t>
    </r>
    <r>
      <rPr>
        <sz val="10"/>
        <rFont val="돋움"/>
        <family val="3"/>
        <charset val="129"/>
      </rPr>
      <t>확인</t>
    </r>
    <phoneticPr fontId="1" type="noConversion"/>
  </si>
  <si>
    <t>UI Button 혹은 영역 내 영역 보다 긴 Text 를 포함한 경우 Text가 잘리지 않고, Rolling 되어 보여지는지 확인</t>
    <phoneticPr fontId="1" type="noConversion"/>
  </si>
  <si>
    <r>
      <t xml:space="preserve">List/Description </t>
    </r>
    <r>
      <rPr>
        <sz val="10"/>
        <rFont val="돋움"/>
        <family val="3"/>
        <charset val="129"/>
      </rPr>
      <t>내용이</t>
    </r>
    <r>
      <rPr>
        <sz val="10"/>
        <rFont val="Arial"/>
        <family val="2"/>
      </rPr>
      <t xml:space="preserve"> </t>
    </r>
    <r>
      <rPr>
        <sz val="10"/>
        <rFont val="돋움"/>
        <family val="3"/>
        <charset val="129"/>
      </rPr>
      <t>영역보다</t>
    </r>
    <r>
      <rPr>
        <sz val="10"/>
        <rFont val="Arial"/>
        <family val="2"/>
      </rPr>
      <t xml:space="preserve"> </t>
    </r>
    <r>
      <rPr>
        <sz val="10"/>
        <rFont val="돋움"/>
        <family val="3"/>
        <charset val="129"/>
      </rPr>
      <t>길</t>
    </r>
    <r>
      <rPr>
        <sz val="10"/>
        <rFont val="Arial"/>
        <family val="2"/>
      </rPr>
      <t xml:space="preserve"> </t>
    </r>
    <r>
      <rPr>
        <sz val="10"/>
        <rFont val="돋움"/>
        <family val="3"/>
        <charset val="129"/>
      </rPr>
      <t>경우</t>
    </r>
    <r>
      <rPr>
        <sz val="10"/>
        <rFont val="Arial"/>
        <family val="2"/>
      </rPr>
      <t xml:space="preserve"> Scroll </t>
    </r>
    <r>
      <rPr>
        <sz val="10"/>
        <rFont val="돋움"/>
        <family val="3"/>
        <charset val="129"/>
      </rPr>
      <t>이</t>
    </r>
    <r>
      <rPr>
        <sz val="10"/>
        <rFont val="Arial"/>
        <family val="2"/>
      </rPr>
      <t xml:space="preserve"> </t>
    </r>
    <r>
      <rPr>
        <sz val="10"/>
        <rFont val="돋움"/>
        <family val="3"/>
        <charset val="129"/>
      </rPr>
      <t>정상</t>
    </r>
    <r>
      <rPr>
        <sz val="10"/>
        <rFont val="Arial"/>
        <family val="2"/>
      </rPr>
      <t xml:space="preserve"> </t>
    </r>
    <r>
      <rPr>
        <sz val="10"/>
        <rFont val="돋움"/>
        <family val="3"/>
        <charset val="129"/>
      </rPr>
      <t>출력되는지</t>
    </r>
    <r>
      <rPr>
        <sz val="10"/>
        <rFont val="Arial"/>
        <family val="2"/>
      </rPr>
      <t xml:space="preserve"> </t>
    </r>
    <r>
      <rPr>
        <sz val="10"/>
        <rFont val="돋움"/>
        <family val="3"/>
        <charset val="129"/>
      </rPr>
      <t>확인</t>
    </r>
    <phoneticPr fontId="1" type="noConversion"/>
  </si>
  <si>
    <r>
      <rPr>
        <sz val="10"/>
        <rFont val="돋움"/>
        <family val="3"/>
        <charset val="129"/>
      </rPr>
      <t>모든</t>
    </r>
    <r>
      <rPr>
        <sz val="10"/>
        <rFont val="Arial"/>
        <family val="2"/>
      </rPr>
      <t xml:space="preserve"> </t>
    </r>
    <r>
      <rPr>
        <sz val="10"/>
        <rFont val="돋움"/>
        <family val="3"/>
        <charset val="129"/>
      </rPr>
      <t>화면의</t>
    </r>
    <r>
      <rPr>
        <sz val="10"/>
        <rFont val="Arial"/>
        <family val="2"/>
      </rPr>
      <t xml:space="preserve"> UI Button </t>
    </r>
    <r>
      <rPr>
        <sz val="10"/>
        <rFont val="돋움"/>
        <family val="3"/>
        <charset val="129"/>
      </rPr>
      <t>이</t>
    </r>
    <r>
      <rPr>
        <sz val="10"/>
        <rFont val="Arial"/>
        <family val="2"/>
      </rPr>
      <t xml:space="preserve"> </t>
    </r>
    <r>
      <rPr>
        <sz val="10"/>
        <rFont val="돋움"/>
        <family val="3"/>
        <charset val="129"/>
      </rPr>
      <t>정상</t>
    </r>
    <r>
      <rPr>
        <sz val="10"/>
        <rFont val="Arial"/>
        <family val="2"/>
      </rPr>
      <t xml:space="preserve"> </t>
    </r>
    <r>
      <rPr>
        <sz val="10"/>
        <rFont val="돋움"/>
        <family val="3"/>
        <charset val="129"/>
      </rPr>
      <t>작동되는지</t>
    </r>
    <r>
      <rPr>
        <sz val="10"/>
        <rFont val="Arial"/>
        <family val="2"/>
      </rPr>
      <t xml:space="preserve"> </t>
    </r>
    <r>
      <rPr>
        <sz val="10"/>
        <rFont val="돋움"/>
        <family val="3"/>
        <charset val="129"/>
      </rPr>
      <t>확인</t>
    </r>
    <phoneticPr fontId="1" type="noConversion"/>
  </si>
  <si>
    <r>
      <t xml:space="preserve">App </t>
    </r>
    <r>
      <rPr>
        <sz val="10"/>
        <rFont val="돋움"/>
        <family val="3"/>
        <charset val="129"/>
      </rPr>
      <t>작동</t>
    </r>
    <r>
      <rPr>
        <sz val="10"/>
        <rFont val="Arial"/>
        <family val="2"/>
      </rPr>
      <t xml:space="preserve"> </t>
    </r>
    <r>
      <rPr>
        <sz val="10"/>
        <rFont val="돋움"/>
        <family val="3"/>
        <charset val="129"/>
      </rPr>
      <t>중</t>
    </r>
    <r>
      <rPr>
        <sz val="10"/>
        <rFont val="Arial"/>
        <family val="2"/>
      </rPr>
      <t xml:space="preserve"> Lockup </t>
    </r>
    <r>
      <rPr>
        <sz val="10"/>
        <rFont val="돋움"/>
        <family val="3"/>
        <charset val="129"/>
      </rPr>
      <t>혹은</t>
    </r>
    <r>
      <rPr>
        <sz val="10"/>
        <rFont val="Arial"/>
        <family val="2"/>
      </rPr>
      <t xml:space="preserve"> Latch, Device Power Off </t>
    </r>
    <r>
      <rPr>
        <sz val="10"/>
        <rFont val="돋움"/>
        <family val="3"/>
        <charset val="129"/>
      </rPr>
      <t>현상</t>
    </r>
    <r>
      <rPr>
        <sz val="10"/>
        <rFont val="Arial"/>
        <family val="2"/>
      </rPr>
      <t xml:space="preserve"> </t>
    </r>
    <r>
      <rPr>
        <sz val="10"/>
        <rFont val="돋움"/>
        <family val="3"/>
        <charset val="129"/>
      </rPr>
      <t>발생되는지</t>
    </r>
    <r>
      <rPr>
        <sz val="10"/>
        <rFont val="Arial"/>
        <family val="2"/>
      </rPr>
      <t xml:space="preserve"> </t>
    </r>
    <r>
      <rPr>
        <sz val="10"/>
        <rFont val="돋움"/>
        <family val="3"/>
        <charset val="129"/>
      </rPr>
      <t>확인</t>
    </r>
    <phoneticPr fontId="1" type="noConversion"/>
  </si>
  <si>
    <r>
      <rPr>
        <sz val="10"/>
        <rFont val="돋움"/>
        <family val="3"/>
        <charset val="129"/>
      </rPr>
      <t>입력</t>
    </r>
    <r>
      <rPr>
        <sz val="10"/>
        <rFont val="Arial"/>
        <family val="2"/>
      </rPr>
      <t xml:space="preserve"> </t>
    </r>
    <r>
      <rPr>
        <sz val="10"/>
        <rFont val="돋움"/>
        <family val="3"/>
        <charset val="129"/>
      </rPr>
      <t>창에</t>
    </r>
    <r>
      <rPr>
        <sz val="10"/>
        <rFont val="Arial"/>
        <family val="2"/>
      </rPr>
      <t xml:space="preserve"> Text/Num. </t>
    </r>
    <r>
      <rPr>
        <sz val="10"/>
        <rFont val="돋움"/>
        <family val="3"/>
        <charset val="129"/>
      </rPr>
      <t>입력</t>
    </r>
    <r>
      <rPr>
        <sz val="10"/>
        <rFont val="Arial"/>
        <family val="2"/>
      </rPr>
      <t xml:space="preserve"> </t>
    </r>
    <r>
      <rPr>
        <sz val="10"/>
        <rFont val="돋움"/>
        <family val="3"/>
        <charset val="129"/>
      </rPr>
      <t>시</t>
    </r>
    <r>
      <rPr>
        <sz val="10"/>
        <rFont val="Arial"/>
        <family val="2"/>
      </rPr>
      <t xml:space="preserve"> </t>
    </r>
    <r>
      <rPr>
        <sz val="10"/>
        <rFont val="돋움"/>
        <family val="3"/>
        <charset val="129"/>
      </rPr>
      <t>바르게</t>
    </r>
    <r>
      <rPr>
        <sz val="10"/>
        <rFont val="Arial"/>
        <family val="2"/>
      </rPr>
      <t xml:space="preserve"> </t>
    </r>
    <r>
      <rPr>
        <sz val="10"/>
        <rFont val="돋움"/>
        <family val="3"/>
        <charset val="129"/>
      </rPr>
      <t>입력되는지</t>
    </r>
    <r>
      <rPr>
        <sz val="10"/>
        <rFont val="Arial"/>
        <family val="2"/>
      </rPr>
      <t xml:space="preserve"> </t>
    </r>
    <r>
      <rPr>
        <sz val="10"/>
        <rFont val="돋움"/>
        <family val="3"/>
        <charset val="129"/>
      </rPr>
      <t>확인</t>
    </r>
    <phoneticPr fontId="1" type="noConversion"/>
  </si>
  <si>
    <r>
      <t xml:space="preserve">App </t>
    </r>
    <r>
      <rPr>
        <sz val="10"/>
        <rFont val="돋움"/>
        <family val="3"/>
        <charset val="129"/>
      </rPr>
      <t>화면</t>
    </r>
    <r>
      <rPr>
        <sz val="10"/>
        <rFont val="Arial"/>
        <family val="2"/>
      </rPr>
      <t xml:space="preserve"> </t>
    </r>
    <r>
      <rPr>
        <sz val="10"/>
        <rFont val="돋움"/>
        <family val="3"/>
        <charset val="129"/>
      </rPr>
      <t>내</t>
    </r>
    <r>
      <rPr>
        <sz val="10"/>
        <rFont val="Arial"/>
        <family val="2"/>
      </rPr>
      <t xml:space="preserve"> UI BACK Button </t>
    </r>
    <r>
      <rPr>
        <sz val="10"/>
        <rFont val="돋움"/>
        <family val="3"/>
        <charset val="129"/>
      </rPr>
      <t>이</t>
    </r>
    <r>
      <rPr>
        <sz val="10"/>
        <rFont val="Arial"/>
        <family val="2"/>
      </rPr>
      <t xml:space="preserve"> </t>
    </r>
    <r>
      <rPr>
        <sz val="10"/>
        <rFont val="돋움"/>
        <family val="3"/>
        <charset val="129"/>
      </rPr>
      <t>바르게</t>
    </r>
    <r>
      <rPr>
        <sz val="10"/>
        <rFont val="Arial"/>
        <family val="2"/>
      </rPr>
      <t xml:space="preserve"> </t>
    </r>
    <r>
      <rPr>
        <sz val="10"/>
        <rFont val="돋움"/>
        <family val="3"/>
        <charset val="129"/>
      </rPr>
      <t>나타나고</t>
    </r>
    <r>
      <rPr>
        <sz val="10"/>
        <rFont val="Arial"/>
        <family val="2"/>
      </rPr>
      <t xml:space="preserve"> </t>
    </r>
    <r>
      <rPr>
        <sz val="10"/>
        <rFont val="돋움"/>
        <family val="3"/>
        <charset val="129"/>
      </rPr>
      <t>작동하는지</t>
    </r>
    <r>
      <rPr>
        <sz val="10"/>
        <rFont val="Arial"/>
        <family val="2"/>
      </rPr>
      <t xml:space="preserve"> </t>
    </r>
    <r>
      <rPr>
        <sz val="10"/>
        <rFont val="돋움"/>
        <family val="3"/>
        <charset val="129"/>
      </rPr>
      <t>확인</t>
    </r>
    <phoneticPr fontId="1" type="noConversion"/>
  </si>
  <si>
    <r>
      <rPr>
        <sz val="10"/>
        <rFont val="돋움"/>
        <family val="3"/>
        <charset val="129"/>
      </rPr>
      <t>입력</t>
    </r>
    <r>
      <rPr>
        <sz val="10"/>
        <rFont val="Arial"/>
        <family val="2"/>
      </rPr>
      <t xml:space="preserve"> </t>
    </r>
    <r>
      <rPr>
        <sz val="10"/>
        <rFont val="돋움"/>
        <family val="3"/>
        <charset val="129"/>
      </rPr>
      <t>창</t>
    </r>
    <r>
      <rPr>
        <sz val="10"/>
        <rFont val="Arial"/>
        <family val="2"/>
      </rPr>
      <t xml:space="preserve"> </t>
    </r>
    <r>
      <rPr>
        <sz val="10"/>
        <rFont val="돋움"/>
        <family val="3"/>
        <charset val="129"/>
      </rPr>
      <t>선택</t>
    </r>
    <r>
      <rPr>
        <sz val="10"/>
        <rFont val="Arial"/>
        <family val="2"/>
      </rPr>
      <t xml:space="preserve"> </t>
    </r>
    <r>
      <rPr>
        <sz val="10"/>
        <rFont val="돋움"/>
        <family val="3"/>
        <charset val="129"/>
      </rPr>
      <t>시</t>
    </r>
    <r>
      <rPr>
        <sz val="10"/>
        <rFont val="Arial"/>
        <family val="2"/>
      </rPr>
      <t xml:space="preserve"> On-Screen Keyboard </t>
    </r>
    <r>
      <rPr>
        <sz val="10"/>
        <rFont val="돋움"/>
        <family val="3"/>
        <charset val="129"/>
      </rPr>
      <t>가</t>
    </r>
    <r>
      <rPr>
        <sz val="10"/>
        <rFont val="Arial"/>
        <family val="2"/>
      </rPr>
      <t xml:space="preserve"> </t>
    </r>
    <r>
      <rPr>
        <sz val="10"/>
        <rFont val="돋움"/>
        <family val="3"/>
        <charset val="129"/>
      </rPr>
      <t>정상적으로</t>
    </r>
    <r>
      <rPr>
        <sz val="10"/>
        <rFont val="Arial"/>
        <family val="2"/>
      </rPr>
      <t xml:space="preserve"> </t>
    </r>
    <r>
      <rPr>
        <sz val="10"/>
        <rFont val="돋움"/>
        <family val="3"/>
        <charset val="129"/>
      </rPr>
      <t>나타나는지</t>
    </r>
    <r>
      <rPr>
        <sz val="10"/>
        <rFont val="Arial"/>
        <family val="2"/>
      </rPr>
      <t xml:space="preserve"> </t>
    </r>
    <r>
      <rPr>
        <sz val="10"/>
        <rFont val="돋움"/>
        <family val="3"/>
        <charset val="129"/>
      </rPr>
      <t>확인</t>
    </r>
    <phoneticPr fontId="1" type="noConversion"/>
  </si>
  <si>
    <r>
      <rPr>
        <sz val="10"/>
        <rFont val="돋움"/>
        <family val="3"/>
        <charset val="129"/>
      </rPr>
      <t>매직모션리모컨으로</t>
    </r>
    <r>
      <rPr>
        <sz val="10"/>
        <rFont val="Arial"/>
        <family val="2"/>
      </rPr>
      <t xml:space="preserve"> On-Screen Keyboard </t>
    </r>
    <r>
      <rPr>
        <sz val="10"/>
        <rFont val="돋움"/>
        <family val="3"/>
        <charset val="129"/>
      </rPr>
      <t>사용</t>
    </r>
    <r>
      <rPr>
        <sz val="10"/>
        <rFont val="Arial"/>
        <family val="2"/>
      </rPr>
      <t xml:space="preserve"> </t>
    </r>
    <r>
      <rPr>
        <sz val="10"/>
        <rFont val="돋움"/>
        <family val="3"/>
        <charset val="129"/>
      </rPr>
      <t>가능한지</t>
    </r>
    <r>
      <rPr>
        <sz val="10"/>
        <rFont val="Arial"/>
        <family val="2"/>
      </rPr>
      <t xml:space="preserve"> </t>
    </r>
    <r>
      <rPr>
        <sz val="10"/>
        <rFont val="돋움"/>
        <family val="3"/>
        <charset val="129"/>
      </rPr>
      <t>확인</t>
    </r>
    <phoneticPr fontId="1" type="noConversion"/>
  </si>
  <si>
    <r>
      <t xml:space="preserve">Keyboard </t>
    </r>
    <r>
      <rPr>
        <sz val="10"/>
        <rFont val="돋움"/>
        <family val="3"/>
        <charset val="129"/>
      </rPr>
      <t>언어</t>
    </r>
    <r>
      <rPr>
        <sz val="10"/>
        <rFont val="Arial"/>
        <family val="2"/>
      </rPr>
      <t xml:space="preserve"> </t>
    </r>
    <r>
      <rPr>
        <sz val="10"/>
        <rFont val="돋움"/>
        <family val="3"/>
        <charset val="129"/>
      </rPr>
      <t>추가</t>
    </r>
    <r>
      <rPr>
        <sz val="10"/>
        <rFont val="Arial"/>
        <family val="2"/>
      </rPr>
      <t>/</t>
    </r>
    <r>
      <rPr>
        <sz val="10"/>
        <rFont val="돋움"/>
        <family val="3"/>
        <charset val="129"/>
      </rPr>
      <t>변경</t>
    </r>
    <r>
      <rPr>
        <sz val="10"/>
        <rFont val="Arial"/>
        <family val="2"/>
      </rPr>
      <t xml:space="preserve"> </t>
    </r>
    <r>
      <rPr>
        <sz val="10"/>
        <rFont val="돋움"/>
        <family val="3"/>
        <charset val="129"/>
      </rPr>
      <t>후</t>
    </r>
    <r>
      <rPr>
        <sz val="10"/>
        <rFont val="Arial"/>
        <family val="2"/>
      </rPr>
      <t xml:space="preserve"> Default </t>
    </r>
    <r>
      <rPr>
        <sz val="10"/>
        <rFont val="돋움"/>
        <family val="3"/>
        <charset val="129"/>
      </rPr>
      <t>외</t>
    </r>
    <r>
      <rPr>
        <sz val="10"/>
        <rFont val="Arial"/>
        <family val="2"/>
      </rPr>
      <t xml:space="preserve"> </t>
    </r>
    <r>
      <rPr>
        <sz val="10"/>
        <rFont val="돋움"/>
        <family val="3"/>
        <charset val="129"/>
      </rPr>
      <t>언어</t>
    </r>
    <r>
      <rPr>
        <sz val="10"/>
        <rFont val="Arial"/>
        <family val="2"/>
      </rPr>
      <t xml:space="preserve"> </t>
    </r>
    <r>
      <rPr>
        <sz val="10"/>
        <rFont val="돋움"/>
        <family val="3"/>
        <charset val="129"/>
      </rPr>
      <t>선택</t>
    </r>
    <r>
      <rPr>
        <sz val="10"/>
        <rFont val="Arial"/>
        <family val="2"/>
      </rPr>
      <t xml:space="preserve"> </t>
    </r>
    <r>
      <rPr>
        <sz val="10"/>
        <rFont val="돋움"/>
        <family val="3"/>
        <charset val="129"/>
      </rPr>
      <t>시</t>
    </r>
    <r>
      <rPr>
        <sz val="10"/>
        <rFont val="Arial"/>
        <family val="2"/>
      </rPr>
      <t xml:space="preserve"> </t>
    </r>
    <r>
      <rPr>
        <sz val="10"/>
        <rFont val="돋움"/>
        <family val="3"/>
        <charset val="129"/>
      </rPr>
      <t>해당</t>
    </r>
    <r>
      <rPr>
        <sz val="10"/>
        <rFont val="Arial"/>
        <family val="2"/>
      </rPr>
      <t xml:space="preserve"> </t>
    </r>
    <r>
      <rPr>
        <sz val="10"/>
        <rFont val="돋움"/>
        <family val="3"/>
        <charset val="129"/>
      </rPr>
      <t>언어가</t>
    </r>
    <r>
      <rPr>
        <sz val="10"/>
        <rFont val="Arial"/>
        <family val="2"/>
      </rPr>
      <t xml:space="preserve"> Keyboard </t>
    </r>
    <r>
      <rPr>
        <sz val="10"/>
        <rFont val="돋움"/>
        <family val="3"/>
        <charset val="129"/>
      </rPr>
      <t>에</t>
    </r>
    <r>
      <rPr>
        <sz val="10"/>
        <rFont val="Arial"/>
        <family val="2"/>
      </rPr>
      <t xml:space="preserve"> </t>
    </r>
    <r>
      <rPr>
        <sz val="10"/>
        <rFont val="돋움"/>
        <family val="3"/>
        <charset val="129"/>
      </rPr>
      <t>정상</t>
    </r>
    <r>
      <rPr>
        <sz val="10"/>
        <rFont val="Arial"/>
        <family val="2"/>
      </rPr>
      <t xml:space="preserve"> </t>
    </r>
    <r>
      <rPr>
        <sz val="10"/>
        <rFont val="돋움"/>
        <family val="3"/>
        <charset val="129"/>
      </rPr>
      <t>반영되어</t>
    </r>
    <r>
      <rPr>
        <sz val="10"/>
        <rFont val="Arial"/>
        <family val="2"/>
      </rPr>
      <t xml:space="preserve"> </t>
    </r>
    <r>
      <rPr>
        <sz val="10"/>
        <rFont val="돋움"/>
        <family val="3"/>
        <charset val="129"/>
      </rPr>
      <t>바르게</t>
    </r>
    <r>
      <rPr>
        <sz val="10"/>
        <rFont val="Arial"/>
        <family val="2"/>
      </rPr>
      <t xml:space="preserve"> </t>
    </r>
    <r>
      <rPr>
        <sz val="10"/>
        <rFont val="돋움"/>
        <family val="3"/>
        <charset val="129"/>
      </rPr>
      <t>입력되는지</t>
    </r>
    <r>
      <rPr>
        <sz val="10"/>
        <rFont val="Arial"/>
        <family val="2"/>
      </rPr>
      <t xml:space="preserve"> </t>
    </r>
    <r>
      <rPr>
        <sz val="10"/>
        <rFont val="돋움"/>
        <family val="3"/>
        <charset val="129"/>
      </rPr>
      <t>확인</t>
    </r>
    <phoneticPr fontId="1" type="noConversion"/>
  </si>
  <si>
    <r>
      <t xml:space="preserve">On-Screen Keyboard </t>
    </r>
    <r>
      <rPr>
        <sz val="10"/>
        <rFont val="돋움"/>
        <family val="3"/>
        <charset val="129"/>
      </rPr>
      <t>에서</t>
    </r>
    <r>
      <rPr>
        <sz val="10"/>
        <rFont val="Arial"/>
        <family val="2"/>
      </rPr>
      <t xml:space="preserve"> </t>
    </r>
    <r>
      <rPr>
        <sz val="10"/>
        <rFont val="돋움"/>
        <family val="3"/>
        <charset val="129"/>
      </rPr>
      <t>다중</t>
    </r>
    <r>
      <rPr>
        <sz val="10"/>
        <rFont val="Arial"/>
        <family val="2"/>
      </rPr>
      <t xml:space="preserve"> </t>
    </r>
    <r>
      <rPr>
        <sz val="10"/>
        <rFont val="돋움"/>
        <family val="3"/>
        <charset val="129"/>
      </rPr>
      <t>언어</t>
    </r>
    <r>
      <rPr>
        <sz val="10"/>
        <rFont val="Arial"/>
        <family val="2"/>
      </rPr>
      <t xml:space="preserve"> </t>
    </r>
    <r>
      <rPr>
        <sz val="10"/>
        <rFont val="돋움"/>
        <family val="3"/>
        <charset val="129"/>
      </rPr>
      <t>지원할</t>
    </r>
    <r>
      <rPr>
        <sz val="10"/>
        <rFont val="Arial"/>
        <family val="2"/>
      </rPr>
      <t xml:space="preserve"> </t>
    </r>
    <r>
      <rPr>
        <sz val="10"/>
        <rFont val="돋움"/>
        <family val="3"/>
        <charset val="129"/>
      </rPr>
      <t>경우</t>
    </r>
    <r>
      <rPr>
        <sz val="10"/>
        <rFont val="Arial"/>
        <family val="2"/>
      </rPr>
      <t xml:space="preserve"> App </t>
    </r>
    <r>
      <rPr>
        <sz val="10"/>
        <rFont val="돋움"/>
        <family val="3"/>
        <charset val="129"/>
      </rPr>
      <t>재실행</t>
    </r>
    <r>
      <rPr>
        <sz val="10"/>
        <rFont val="Arial"/>
        <family val="2"/>
      </rPr>
      <t xml:space="preserve"> </t>
    </r>
    <r>
      <rPr>
        <sz val="10"/>
        <rFont val="돋움"/>
        <family val="3"/>
        <charset val="129"/>
      </rPr>
      <t>시</t>
    </r>
    <r>
      <rPr>
        <sz val="10"/>
        <rFont val="Arial"/>
        <family val="2"/>
      </rPr>
      <t xml:space="preserve"> </t>
    </r>
    <r>
      <rPr>
        <sz val="10"/>
        <rFont val="돋움"/>
        <family val="3"/>
        <charset val="129"/>
      </rPr>
      <t>마지막</t>
    </r>
    <r>
      <rPr>
        <sz val="10"/>
        <rFont val="Arial"/>
        <family val="2"/>
      </rPr>
      <t xml:space="preserve"> </t>
    </r>
    <r>
      <rPr>
        <sz val="10"/>
        <rFont val="돋움"/>
        <family val="3"/>
        <charset val="129"/>
      </rPr>
      <t>설정한</t>
    </r>
    <r>
      <rPr>
        <sz val="10"/>
        <rFont val="Arial"/>
        <family val="2"/>
      </rPr>
      <t xml:space="preserve"> </t>
    </r>
    <r>
      <rPr>
        <sz val="10"/>
        <rFont val="돋움"/>
        <family val="3"/>
        <charset val="129"/>
      </rPr>
      <t>언어로</t>
    </r>
    <r>
      <rPr>
        <sz val="10"/>
        <rFont val="Arial"/>
        <family val="2"/>
      </rPr>
      <t xml:space="preserve"> </t>
    </r>
    <r>
      <rPr>
        <sz val="10"/>
        <rFont val="돋움"/>
        <family val="3"/>
        <charset val="129"/>
      </rPr>
      <t>유지되는지</t>
    </r>
    <r>
      <rPr>
        <sz val="10"/>
        <rFont val="Arial"/>
        <family val="2"/>
      </rPr>
      <t xml:space="preserve"> </t>
    </r>
    <r>
      <rPr>
        <sz val="10"/>
        <rFont val="돋움"/>
        <family val="3"/>
        <charset val="129"/>
      </rPr>
      <t>확인</t>
    </r>
    <phoneticPr fontId="1" type="noConversion"/>
  </si>
  <si>
    <r>
      <t xml:space="preserve">Input Area </t>
    </r>
    <r>
      <rPr>
        <sz val="10"/>
        <rFont val="돋움"/>
        <family val="3"/>
        <charset val="129"/>
      </rPr>
      <t>내</t>
    </r>
    <r>
      <rPr>
        <sz val="10"/>
        <rFont val="Arial"/>
        <family val="2"/>
      </rPr>
      <t xml:space="preserve"> Text </t>
    </r>
    <r>
      <rPr>
        <sz val="10"/>
        <rFont val="돋움"/>
        <family val="3"/>
        <charset val="129"/>
      </rPr>
      <t>입력</t>
    </r>
    <r>
      <rPr>
        <sz val="10"/>
        <rFont val="Arial"/>
        <family val="2"/>
      </rPr>
      <t xml:space="preserve"> </t>
    </r>
    <r>
      <rPr>
        <sz val="10"/>
        <rFont val="돋움"/>
        <family val="3"/>
        <charset val="129"/>
      </rPr>
      <t>시</t>
    </r>
    <r>
      <rPr>
        <sz val="10"/>
        <rFont val="Arial"/>
        <family val="2"/>
      </rPr>
      <t xml:space="preserve"> Text Cursor </t>
    </r>
    <r>
      <rPr>
        <sz val="10"/>
        <rFont val="돋움"/>
        <family val="3"/>
        <charset val="129"/>
      </rPr>
      <t>가</t>
    </r>
    <r>
      <rPr>
        <sz val="10"/>
        <rFont val="Arial"/>
        <family val="2"/>
      </rPr>
      <t xml:space="preserve"> </t>
    </r>
    <r>
      <rPr>
        <sz val="10"/>
        <rFont val="돋움"/>
        <family val="3"/>
        <charset val="129"/>
      </rPr>
      <t>정상</t>
    </r>
    <r>
      <rPr>
        <sz val="10"/>
        <rFont val="Arial"/>
        <family val="2"/>
      </rPr>
      <t xml:space="preserve"> </t>
    </r>
    <r>
      <rPr>
        <sz val="10"/>
        <rFont val="돋움"/>
        <family val="3"/>
        <charset val="129"/>
      </rPr>
      <t>출력</t>
    </r>
    <r>
      <rPr>
        <sz val="10"/>
        <rFont val="Arial"/>
        <family val="2"/>
      </rPr>
      <t xml:space="preserve"> </t>
    </r>
    <r>
      <rPr>
        <sz val="10"/>
        <rFont val="돋움"/>
        <family val="3"/>
        <charset val="129"/>
      </rPr>
      <t>되는지</t>
    </r>
    <r>
      <rPr>
        <sz val="10"/>
        <rFont val="Arial"/>
        <family val="2"/>
      </rPr>
      <t xml:space="preserve"> </t>
    </r>
    <r>
      <rPr>
        <sz val="10"/>
        <rFont val="돋움"/>
        <family val="3"/>
        <charset val="129"/>
      </rPr>
      <t>확인</t>
    </r>
    <phoneticPr fontId="1" type="noConversion"/>
  </si>
  <si>
    <r>
      <rPr>
        <sz val="10"/>
        <rFont val="돋움"/>
        <family val="3"/>
        <charset val="129"/>
      </rPr>
      <t>회원가입</t>
    </r>
    <r>
      <rPr>
        <sz val="10"/>
        <rFont val="Arial"/>
        <family val="2"/>
      </rPr>
      <t xml:space="preserve"> </t>
    </r>
    <r>
      <rPr>
        <sz val="10"/>
        <rFont val="돋움"/>
        <family val="3"/>
        <charset val="129"/>
      </rPr>
      <t>시도</t>
    </r>
    <r>
      <rPr>
        <sz val="10"/>
        <rFont val="Arial"/>
        <family val="2"/>
      </rPr>
      <t xml:space="preserve"> </t>
    </r>
    <r>
      <rPr>
        <sz val="10"/>
        <rFont val="돋움"/>
        <family val="3"/>
        <charset val="129"/>
      </rPr>
      <t>시</t>
    </r>
    <r>
      <rPr>
        <sz val="10"/>
        <rFont val="Arial"/>
        <family val="2"/>
      </rPr>
      <t xml:space="preserve"> </t>
    </r>
    <r>
      <rPr>
        <sz val="10"/>
        <rFont val="돋움"/>
        <family val="3"/>
        <charset val="129"/>
      </rPr>
      <t>오류</t>
    </r>
    <r>
      <rPr>
        <sz val="10"/>
        <rFont val="Arial"/>
        <family val="2"/>
      </rPr>
      <t xml:space="preserve"> </t>
    </r>
    <r>
      <rPr>
        <sz val="10"/>
        <rFont val="돋움"/>
        <family val="3"/>
        <charset val="129"/>
      </rPr>
      <t>없이</t>
    </r>
    <r>
      <rPr>
        <sz val="10"/>
        <rFont val="Arial"/>
        <family val="2"/>
      </rPr>
      <t xml:space="preserve"> </t>
    </r>
    <r>
      <rPr>
        <sz val="10"/>
        <rFont val="돋움"/>
        <family val="3"/>
        <charset val="129"/>
      </rPr>
      <t>회원가입</t>
    </r>
    <r>
      <rPr>
        <sz val="10"/>
        <rFont val="Arial"/>
        <family val="2"/>
      </rPr>
      <t xml:space="preserve"> </t>
    </r>
    <r>
      <rPr>
        <sz val="10"/>
        <rFont val="돋움"/>
        <family val="3"/>
        <charset val="129"/>
      </rPr>
      <t>되는지</t>
    </r>
    <r>
      <rPr>
        <sz val="10"/>
        <rFont val="Arial"/>
        <family val="2"/>
      </rPr>
      <t xml:space="preserve"> </t>
    </r>
    <r>
      <rPr>
        <sz val="10"/>
        <rFont val="돋움"/>
        <family val="3"/>
        <charset val="129"/>
      </rPr>
      <t>확인</t>
    </r>
    <phoneticPr fontId="1" type="noConversion"/>
  </si>
  <si>
    <r>
      <t xml:space="preserve">(LGTV Sign In </t>
    </r>
    <r>
      <rPr>
        <sz val="10"/>
        <rFont val="돋움"/>
        <family val="3"/>
        <charset val="129"/>
      </rPr>
      <t>이</t>
    </r>
    <r>
      <rPr>
        <sz val="10"/>
        <rFont val="Arial"/>
        <family val="2"/>
      </rPr>
      <t xml:space="preserve"> </t>
    </r>
    <r>
      <rPr>
        <sz val="10"/>
        <rFont val="돋움"/>
        <family val="3"/>
        <charset val="129"/>
      </rPr>
      <t>필요한</t>
    </r>
    <r>
      <rPr>
        <sz val="10"/>
        <rFont val="Arial"/>
        <family val="2"/>
      </rPr>
      <t xml:space="preserve"> App </t>
    </r>
    <r>
      <rPr>
        <sz val="10"/>
        <rFont val="돋움"/>
        <family val="3"/>
        <charset val="129"/>
      </rPr>
      <t>인</t>
    </r>
    <r>
      <rPr>
        <sz val="10"/>
        <rFont val="Arial"/>
        <family val="2"/>
      </rPr>
      <t xml:space="preserve"> </t>
    </r>
    <r>
      <rPr>
        <sz val="10"/>
        <rFont val="돋움"/>
        <family val="3"/>
        <charset val="129"/>
      </rPr>
      <t>경우</t>
    </r>
    <r>
      <rPr>
        <sz val="10"/>
        <rFont val="Arial"/>
        <family val="2"/>
      </rPr>
      <t xml:space="preserve">)
TV </t>
    </r>
    <r>
      <rPr>
        <sz val="10"/>
        <rFont val="돋움"/>
        <family val="3"/>
        <charset val="129"/>
      </rPr>
      <t>비로그인</t>
    </r>
    <r>
      <rPr>
        <sz val="10"/>
        <rFont val="Arial"/>
        <family val="2"/>
      </rPr>
      <t xml:space="preserve"> </t>
    </r>
    <r>
      <rPr>
        <sz val="10"/>
        <rFont val="돋움"/>
        <family val="3"/>
        <charset val="129"/>
      </rPr>
      <t>상태에서</t>
    </r>
    <r>
      <rPr>
        <sz val="10"/>
        <rFont val="Arial"/>
        <family val="2"/>
      </rPr>
      <t xml:space="preserve"> App </t>
    </r>
    <r>
      <rPr>
        <sz val="10"/>
        <rFont val="돋움"/>
        <family val="3"/>
        <charset val="129"/>
      </rPr>
      <t>실행</t>
    </r>
    <r>
      <rPr>
        <sz val="10"/>
        <rFont val="Arial"/>
        <family val="2"/>
      </rPr>
      <t xml:space="preserve"> </t>
    </r>
    <r>
      <rPr>
        <sz val="10"/>
        <rFont val="돋움"/>
        <family val="3"/>
        <charset val="129"/>
      </rPr>
      <t>시</t>
    </r>
    <r>
      <rPr>
        <sz val="10"/>
        <rFont val="Arial"/>
        <family val="2"/>
      </rPr>
      <t xml:space="preserve"> </t>
    </r>
    <r>
      <rPr>
        <sz val="10"/>
        <rFont val="돋움"/>
        <family val="3"/>
        <charset val="129"/>
      </rPr>
      <t>정상적으로</t>
    </r>
    <r>
      <rPr>
        <sz val="10"/>
        <rFont val="Arial"/>
        <family val="2"/>
      </rPr>
      <t xml:space="preserve"> TV Sign in </t>
    </r>
    <r>
      <rPr>
        <sz val="10"/>
        <rFont val="돋움"/>
        <family val="3"/>
        <charset val="129"/>
      </rPr>
      <t>화면으로</t>
    </r>
    <r>
      <rPr>
        <sz val="10"/>
        <rFont val="Arial"/>
        <family val="2"/>
      </rPr>
      <t xml:space="preserve"> </t>
    </r>
    <r>
      <rPr>
        <sz val="10"/>
        <rFont val="돋움"/>
        <family val="3"/>
        <charset val="129"/>
      </rPr>
      <t>이동되는지</t>
    </r>
    <r>
      <rPr>
        <sz val="10"/>
        <rFont val="Arial"/>
        <family val="2"/>
      </rPr>
      <t xml:space="preserve"> </t>
    </r>
    <r>
      <rPr>
        <sz val="10"/>
        <rFont val="돋움"/>
        <family val="3"/>
        <charset val="129"/>
      </rPr>
      <t>확인</t>
    </r>
    <phoneticPr fontId="1" type="noConversion"/>
  </si>
  <si>
    <r>
      <rPr>
        <sz val="10"/>
        <rFont val="돋움"/>
        <family val="3"/>
        <charset val="129"/>
      </rPr>
      <t>성인</t>
    </r>
    <r>
      <rPr>
        <sz val="10"/>
        <rFont val="Arial"/>
        <family val="2"/>
      </rPr>
      <t xml:space="preserve"> </t>
    </r>
    <r>
      <rPr>
        <sz val="10"/>
        <rFont val="돋움"/>
        <family val="3"/>
        <charset val="129"/>
      </rPr>
      <t>컨텐츠</t>
    </r>
    <r>
      <rPr>
        <sz val="10"/>
        <rFont val="Arial"/>
        <family val="2"/>
      </rPr>
      <t xml:space="preserve"> </t>
    </r>
    <r>
      <rPr>
        <sz val="10"/>
        <rFont val="돋움"/>
        <family val="3"/>
        <charset val="129"/>
      </rPr>
      <t>진입</t>
    </r>
    <r>
      <rPr>
        <sz val="10"/>
        <rFont val="Arial"/>
        <family val="2"/>
      </rPr>
      <t xml:space="preserve"> </t>
    </r>
    <r>
      <rPr>
        <sz val="10"/>
        <rFont val="돋움"/>
        <family val="3"/>
        <charset val="129"/>
      </rPr>
      <t>시</t>
    </r>
    <r>
      <rPr>
        <sz val="10"/>
        <rFont val="Arial"/>
        <family val="2"/>
      </rPr>
      <t xml:space="preserve"> </t>
    </r>
    <r>
      <rPr>
        <sz val="10"/>
        <rFont val="돋움"/>
        <family val="3"/>
        <charset val="129"/>
      </rPr>
      <t>인증</t>
    </r>
    <r>
      <rPr>
        <sz val="10"/>
        <rFont val="Arial"/>
        <family val="2"/>
      </rPr>
      <t xml:space="preserve"> </t>
    </r>
    <r>
      <rPr>
        <sz val="10"/>
        <rFont val="돋움"/>
        <family val="3"/>
        <charset val="129"/>
      </rPr>
      <t>절차</t>
    </r>
    <r>
      <rPr>
        <sz val="10"/>
        <rFont val="Arial"/>
        <family val="2"/>
      </rPr>
      <t xml:space="preserve"> </t>
    </r>
    <r>
      <rPr>
        <sz val="10"/>
        <rFont val="돋움"/>
        <family val="3"/>
        <charset val="129"/>
      </rPr>
      <t>포함되어</t>
    </r>
    <r>
      <rPr>
        <sz val="10"/>
        <rFont val="Arial"/>
        <family val="2"/>
      </rPr>
      <t xml:space="preserve"> </t>
    </r>
    <r>
      <rPr>
        <sz val="10"/>
        <rFont val="돋움"/>
        <family val="3"/>
        <charset val="129"/>
      </rPr>
      <t>있는지</t>
    </r>
    <r>
      <rPr>
        <sz val="10"/>
        <rFont val="Arial"/>
        <family val="2"/>
      </rPr>
      <t xml:space="preserve"> </t>
    </r>
    <r>
      <rPr>
        <sz val="10"/>
        <rFont val="돋움"/>
        <family val="3"/>
        <charset val="129"/>
      </rPr>
      <t>확인</t>
    </r>
    <phoneticPr fontId="1" type="noConversion"/>
  </si>
  <si>
    <r>
      <rPr>
        <sz val="10"/>
        <rFont val="돋움"/>
        <family val="3"/>
        <charset val="129"/>
      </rPr>
      <t>컨텐츠</t>
    </r>
    <r>
      <rPr>
        <sz val="10"/>
        <rFont val="Arial"/>
        <family val="2"/>
      </rPr>
      <t xml:space="preserve"> </t>
    </r>
    <r>
      <rPr>
        <sz val="10"/>
        <rFont val="돋움"/>
        <family val="3"/>
        <charset val="129"/>
      </rPr>
      <t>결제가</t>
    </r>
    <r>
      <rPr>
        <sz val="10"/>
        <rFont val="Arial"/>
        <family val="2"/>
      </rPr>
      <t xml:space="preserve"> </t>
    </r>
    <r>
      <rPr>
        <sz val="10"/>
        <rFont val="돋움"/>
        <family val="3"/>
        <charset val="129"/>
      </rPr>
      <t>정상적으로</t>
    </r>
    <r>
      <rPr>
        <sz val="10"/>
        <rFont val="Arial"/>
        <family val="2"/>
      </rPr>
      <t xml:space="preserve"> </t>
    </r>
    <r>
      <rPr>
        <sz val="10"/>
        <rFont val="돋움"/>
        <family val="3"/>
        <charset val="129"/>
      </rPr>
      <t>이루어지는지</t>
    </r>
    <r>
      <rPr>
        <sz val="10"/>
        <rFont val="Arial"/>
        <family val="2"/>
      </rPr>
      <t xml:space="preserve"> </t>
    </r>
    <r>
      <rPr>
        <sz val="10"/>
        <rFont val="돋움"/>
        <family val="3"/>
        <charset val="129"/>
      </rPr>
      <t>확인</t>
    </r>
    <phoneticPr fontId="1" type="noConversion"/>
  </si>
  <si>
    <r>
      <t xml:space="preserve">App </t>
    </r>
    <r>
      <rPr>
        <sz val="10"/>
        <rFont val="돋움"/>
        <family val="3"/>
        <charset val="129"/>
      </rPr>
      <t>작동</t>
    </r>
    <r>
      <rPr>
        <sz val="10"/>
        <rFont val="Arial"/>
        <family val="2"/>
      </rPr>
      <t xml:space="preserve"> </t>
    </r>
    <r>
      <rPr>
        <sz val="10"/>
        <rFont val="돋움"/>
        <family val="3"/>
        <charset val="129"/>
      </rPr>
      <t>중</t>
    </r>
    <r>
      <rPr>
        <sz val="10"/>
        <rFont val="Arial"/>
        <family val="2"/>
      </rPr>
      <t xml:space="preserve"> POPUP </t>
    </r>
    <r>
      <rPr>
        <sz val="10"/>
        <rFont val="돋움"/>
        <family val="3"/>
        <charset val="129"/>
      </rPr>
      <t>혹은</t>
    </r>
    <r>
      <rPr>
        <sz val="10"/>
        <rFont val="Arial"/>
        <family val="2"/>
      </rPr>
      <t xml:space="preserve"> Toast message </t>
    </r>
    <r>
      <rPr>
        <sz val="10"/>
        <rFont val="돋움"/>
        <family val="3"/>
        <charset val="129"/>
      </rPr>
      <t>발생</t>
    </r>
    <r>
      <rPr>
        <sz val="10"/>
        <rFont val="Arial"/>
        <family val="2"/>
      </rPr>
      <t xml:space="preserve"> </t>
    </r>
    <r>
      <rPr>
        <sz val="10"/>
        <rFont val="돋움"/>
        <family val="3"/>
        <charset val="129"/>
      </rPr>
      <t>시</t>
    </r>
    <r>
      <rPr>
        <sz val="10"/>
        <rFont val="Arial"/>
        <family val="2"/>
      </rPr>
      <t xml:space="preserve"> </t>
    </r>
    <r>
      <rPr>
        <sz val="10"/>
        <rFont val="돋움"/>
        <family val="3"/>
        <charset val="129"/>
      </rPr>
      <t>기능</t>
    </r>
    <r>
      <rPr>
        <sz val="10"/>
        <rFont val="Arial"/>
        <family val="2"/>
      </rPr>
      <t xml:space="preserve"> </t>
    </r>
    <r>
      <rPr>
        <sz val="10"/>
        <rFont val="돋움"/>
        <family val="3"/>
        <charset val="129"/>
      </rPr>
      <t>작동</t>
    </r>
    <r>
      <rPr>
        <sz val="10"/>
        <rFont val="Arial"/>
        <family val="2"/>
      </rPr>
      <t xml:space="preserve"> </t>
    </r>
    <r>
      <rPr>
        <sz val="10"/>
        <rFont val="돋움"/>
        <family val="3"/>
        <charset val="129"/>
      </rPr>
      <t>및</t>
    </r>
    <r>
      <rPr>
        <sz val="10"/>
        <rFont val="Arial"/>
        <family val="2"/>
      </rPr>
      <t xml:space="preserve"> UI</t>
    </r>
    <r>
      <rPr>
        <sz val="10"/>
        <rFont val="돋움"/>
        <family val="3"/>
        <charset val="129"/>
      </rPr>
      <t>가</t>
    </r>
    <r>
      <rPr>
        <sz val="10"/>
        <rFont val="Arial"/>
        <family val="2"/>
      </rPr>
      <t xml:space="preserve"> </t>
    </r>
    <r>
      <rPr>
        <sz val="10"/>
        <rFont val="돋움"/>
        <family val="3"/>
        <charset val="129"/>
      </rPr>
      <t>정상적인지</t>
    </r>
    <r>
      <rPr>
        <sz val="10"/>
        <rFont val="Arial"/>
        <family val="2"/>
      </rPr>
      <t xml:space="preserve"> </t>
    </r>
    <r>
      <rPr>
        <sz val="10"/>
        <rFont val="돋움"/>
        <family val="3"/>
        <charset val="129"/>
      </rPr>
      <t>확인</t>
    </r>
    <phoneticPr fontId="1" type="noConversion"/>
  </si>
  <si>
    <r>
      <t xml:space="preserve">Voice </t>
    </r>
    <r>
      <rPr>
        <sz val="10"/>
        <rFont val="돋움"/>
        <family val="3"/>
        <charset val="129"/>
      </rPr>
      <t>기능이</t>
    </r>
    <r>
      <rPr>
        <sz val="10"/>
        <rFont val="Arial"/>
        <family val="2"/>
      </rPr>
      <t xml:space="preserve"> </t>
    </r>
    <r>
      <rPr>
        <sz val="10"/>
        <rFont val="돋움"/>
        <family val="3"/>
        <charset val="129"/>
      </rPr>
      <t>정상적으로</t>
    </r>
    <r>
      <rPr>
        <sz val="10"/>
        <rFont val="Arial"/>
        <family val="2"/>
      </rPr>
      <t xml:space="preserve"> </t>
    </r>
    <r>
      <rPr>
        <sz val="10"/>
        <rFont val="돋움"/>
        <family val="3"/>
        <charset val="129"/>
      </rPr>
      <t>작동되는지</t>
    </r>
    <r>
      <rPr>
        <sz val="10"/>
        <rFont val="Arial"/>
        <family val="2"/>
      </rPr>
      <t xml:space="preserve"> </t>
    </r>
    <r>
      <rPr>
        <sz val="10"/>
        <rFont val="돋움"/>
        <family val="3"/>
        <charset val="129"/>
      </rPr>
      <t>확인</t>
    </r>
    <phoneticPr fontId="1" type="noConversion"/>
  </si>
  <si>
    <r>
      <rPr>
        <sz val="10"/>
        <rFont val="돋움"/>
        <family val="3"/>
        <charset val="129"/>
      </rPr>
      <t>매직모션리모컨</t>
    </r>
    <r>
      <rPr>
        <sz val="10"/>
        <rFont val="Arial"/>
        <family val="2"/>
      </rPr>
      <t xml:space="preserve"> </t>
    </r>
    <r>
      <rPr>
        <sz val="10"/>
        <rFont val="돋움"/>
        <family val="3"/>
        <charset val="129"/>
      </rPr>
      <t>사용하여</t>
    </r>
    <r>
      <rPr>
        <sz val="10"/>
        <rFont val="Arial"/>
        <family val="2"/>
      </rPr>
      <t xml:space="preserve"> UI Button </t>
    </r>
    <r>
      <rPr>
        <sz val="10"/>
        <rFont val="돋움"/>
        <family val="3"/>
        <charset val="129"/>
      </rPr>
      <t>에</t>
    </r>
    <r>
      <rPr>
        <sz val="10"/>
        <rFont val="Arial"/>
        <family val="2"/>
      </rPr>
      <t xml:space="preserve"> Pointer Over </t>
    </r>
    <r>
      <rPr>
        <sz val="10"/>
        <rFont val="돋움"/>
        <family val="3"/>
        <charset val="129"/>
      </rPr>
      <t>후</t>
    </r>
    <r>
      <rPr>
        <sz val="10"/>
        <rFont val="Arial"/>
        <family val="2"/>
      </rPr>
      <t xml:space="preserve"> OK Key </t>
    </r>
    <r>
      <rPr>
        <sz val="10"/>
        <rFont val="돋움"/>
        <family val="3"/>
        <charset val="129"/>
      </rPr>
      <t>입력</t>
    </r>
    <r>
      <rPr>
        <sz val="10"/>
        <rFont val="Arial"/>
        <family val="2"/>
      </rPr>
      <t xml:space="preserve"> </t>
    </r>
    <r>
      <rPr>
        <sz val="10"/>
        <rFont val="돋움"/>
        <family val="3"/>
        <charset val="129"/>
      </rPr>
      <t>시</t>
    </r>
    <r>
      <rPr>
        <sz val="10"/>
        <rFont val="Arial"/>
        <family val="2"/>
      </rPr>
      <t xml:space="preserve"> </t>
    </r>
    <r>
      <rPr>
        <sz val="10"/>
        <rFont val="돋움"/>
        <family val="3"/>
        <charset val="129"/>
      </rPr>
      <t>정상</t>
    </r>
    <r>
      <rPr>
        <sz val="10"/>
        <rFont val="Arial"/>
        <family val="2"/>
      </rPr>
      <t xml:space="preserve"> </t>
    </r>
    <r>
      <rPr>
        <sz val="10"/>
        <rFont val="돋움"/>
        <family val="3"/>
        <charset val="129"/>
      </rPr>
      <t>작동되는지</t>
    </r>
    <r>
      <rPr>
        <sz val="10"/>
        <rFont val="Arial"/>
        <family val="2"/>
      </rPr>
      <t xml:space="preserve"> </t>
    </r>
    <r>
      <rPr>
        <sz val="10"/>
        <rFont val="돋움"/>
        <family val="3"/>
        <charset val="129"/>
      </rPr>
      <t>확인</t>
    </r>
    <phoneticPr fontId="1" type="noConversion"/>
  </si>
  <si>
    <r>
      <rPr>
        <sz val="10"/>
        <rFont val="돋움"/>
        <family val="3"/>
        <charset val="129"/>
      </rPr>
      <t>리모컨</t>
    </r>
    <r>
      <rPr>
        <sz val="10"/>
        <rFont val="Arial"/>
        <family val="2"/>
      </rPr>
      <t xml:space="preserve"> HOME Key </t>
    </r>
    <r>
      <rPr>
        <sz val="10"/>
        <rFont val="돋움"/>
        <family val="3"/>
        <charset val="129"/>
      </rPr>
      <t>입력</t>
    </r>
    <r>
      <rPr>
        <sz val="10"/>
        <rFont val="Arial"/>
        <family val="2"/>
      </rPr>
      <t xml:space="preserve"> </t>
    </r>
    <r>
      <rPr>
        <sz val="10"/>
        <rFont val="돋움"/>
        <family val="3"/>
        <charset val="129"/>
      </rPr>
      <t>시</t>
    </r>
    <r>
      <rPr>
        <sz val="10"/>
        <rFont val="Arial"/>
        <family val="2"/>
      </rPr>
      <t xml:space="preserve"> </t>
    </r>
    <r>
      <rPr>
        <sz val="10"/>
        <rFont val="돋움"/>
        <family val="3"/>
        <charset val="129"/>
      </rPr>
      <t>정상적으로</t>
    </r>
    <r>
      <rPr>
        <sz val="10"/>
        <rFont val="Arial"/>
        <family val="2"/>
      </rPr>
      <t xml:space="preserve"> </t>
    </r>
    <r>
      <rPr>
        <sz val="10"/>
        <rFont val="돋움"/>
        <family val="3"/>
        <charset val="129"/>
      </rPr>
      <t>작동하는지</t>
    </r>
    <r>
      <rPr>
        <sz val="10"/>
        <rFont val="Arial"/>
        <family val="2"/>
      </rPr>
      <t xml:space="preserve"> </t>
    </r>
    <r>
      <rPr>
        <sz val="10"/>
        <rFont val="돋움"/>
        <family val="3"/>
        <charset val="129"/>
      </rPr>
      <t>확인</t>
    </r>
    <phoneticPr fontId="1" type="noConversion"/>
  </si>
  <si>
    <r>
      <rPr>
        <sz val="10"/>
        <rFont val="돋움"/>
        <family val="3"/>
        <charset val="129"/>
      </rPr>
      <t>리모컨의</t>
    </r>
    <r>
      <rPr>
        <sz val="10"/>
        <rFont val="Arial"/>
        <family val="2"/>
      </rPr>
      <t xml:space="preserve"> BACK Key </t>
    </r>
    <r>
      <rPr>
        <sz val="10"/>
        <rFont val="돋움"/>
        <family val="3"/>
        <charset val="129"/>
      </rPr>
      <t>입력</t>
    </r>
    <r>
      <rPr>
        <sz val="10"/>
        <rFont val="Arial"/>
        <family val="2"/>
      </rPr>
      <t xml:space="preserve"> </t>
    </r>
    <r>
      <rPr>
        <sz val="10"/>
        <rFont val="돋움"/>
        <family val="3"/>
        <charset val="129"/>
      </rPr>
      <t>시</t>
    </r>
    <r>
      <rPr>
        <sz val="10"/>
        <rFont val="Arial"/>
        <family val="2"/>
      </rPr>
      <t xml:space="preserve"> </t>
    </r>
    <r>
      <rPr>
        <sz val="10"/>
        <rFont val="돋움"/>
        <family val="3"/>
        <charset val="129"/>
      </rPr>
      <t>이전</t>
    </r>
    <r>
      <rPr>
        <sz val="10"/>
        <rFont val="Arial"/>
        <family val="2"/>
      </rPr>
      <t xml:space="preserve"> </t>
    </r>
    <r>
      <rPr>
        <sz val="10"/>
        <rFont val="돋움"/>
        <family val="3"/>
        <charset val="129"/>
      </rPr>
      <t>화면으로</t>
    </r>
    <r>
      <rPr>
        <sz val="10"/>
        <rFont val="Arial"/>
        <family val="2"/>
      </rPr>
      <t xml:space="preserve"> </t>
    </r>
    <r>
      <rPr>
        <sz val="10"/>
        <rFont val="돋움"/>
        <family val="3"/>
        <charset val="129"/>
      </rPr>
      <t>바르게</t>
    </r>
    <r>
      <rPr>
        <sz val="10"/>
        <rFont val="Arial"/>
        <family val="2"/>
      </rPr>
      <t xml:space="preserve"> </t>
    </r>
    <r>
      <rPr>
        <sz val="10"/>
        <rFont val="돋움"/>
        <family val="3"/>
        <charset val="129"/>
      </rPr>
      <t>이동되는지</t>
    </r>
    <r>
      <rPr>
        <sz val="10"/>
        <rFont val="Arial"/>
        <family val="2"/>
      </rPr>
      <t xml:space="preserve"> </t>
    </r>
    <r>
      <rPr>
        <sz val="10"/>
        <rFont val="돋움"/>
        <family val="3"/>
        <charset val="129"/>
      </rPr>
      <t>확인</t>
    </r>
    <phoneticPr fontId="1" type="noConversion"/>
  </si>
  <si>
    <r>
      <rPr>
        <sz val="10"/>
        <rFont val="돋움"/>
        <family val="3"/>
        <charset val="129"/>
      </rPr>
      <t>리모컨의</t>
    </r>
    <r>
      <rPr>
        <sz val="10"/>
        <rFont val="Arial"/>
        <family val="2"/>
      </rPr>
      <t xml:space="preserve"> LIVE Key </t>
    </r>
    <r>
      <rPr>
        <sz val="10"/>
        <rFont val="돋움"/>
        <family val="3"/>
        <charset val="129"/>
      </rPr>
      <t>입력</t>
    </r>
    <r>
      <rPr>
        <sz val="10"/>
        <rFont val="Arial"/>
        <family val="2"/>
      </rPr>
      <t xml:space="preserve"> </t>
    </r>
    <r>
      <rPr>
        <sz val="10"/>
        <rFont val="돋움"/>
        <family val="3"/>
        <charset val="129"/>
      </rPr>
      <t>시</t>
    </r>
    <r>
      <rPr>
        <sz val="10"/>
        <rFont val="Arial"/>
        <family val="2"/>
      </rPr>
      <t xml:space="preserve"> App </t>
    </r>
    <r>
      <rPr>
        <sz val="10"/>
        <rFont val="돋움"/>
        <family val="3"/>
        <charset val="129"/>
      </rPr>
      <t>이</t>
    </r>
    <r>
      <rPr>
        <sz val="10"/>
        <rFont val="Arial"/>
        <family val="2"/>
      </rPr>
      <t xml:space="preserve"> </t>
    </r>
    <r>
      <rPr>
        <sz val="10"/>
        <rFont val="돋움"/>
        <family val="3"/>
        <charset val="129"/>
      </rPr>
      <t>정상적으로</t>
    </r>
    <r>
      <rPr>
        <sz val="10"/>
        <rFont val="Arial"/>
        <family val="2"/>
      </rPr>
      <t xml:space="preserve"> </t>
    </r>
    <r>
      <rPr>
        <sz val="10"/>
        <rFont val="돋움"/>
        <family val="3"/>
        <charset val="129"/>
      </rPr>
      <t>종료되고</t>
    </r>
    <r>
      <rPr>
        <sz val="10"/>
        <rFont val="Arial"/>
        <family val="2"/>
      </rPr>
      <t xml:space="preserve"> Live TV</t>
    </r>
    <r>
      <rPr>
        <sz val="10"/>
        <rFont val="돋움"/>
        <family val="3"/>
        <charset val="129"/>
      </rPr>
      <t>로</t>
    </r>
    <r>
      <rPr>
        <sz val="10"/>
        <rFont val="Arial"/>
        <family val="2"/>
      </rPr>
      <t xml:space="preserve"> </t>
    </r>
    <r>
      <rPr>
        <sz val="10"/>
        <rFont val="돋움"/>
        <family val="3"/>
        <charset val="129"/>
      </rPr>
      <t>이동되는지</t>
    </r>
    <r>
      <rPr>
        <sz val="10"/>
        <rFont val="Arial"/>
        <family val="2"/>
      </rPr>
      <t xml:space="preserve"> </t>
    </r>
    <r>
      <rPr>
        <sz val="10"/>
        <rFont val="돋움"/>
        <family val="3"/>
        <charset val="129"/>
      </rPr>
      <t>확인</t>
    </r>
    <phoneticPr fontId="1" type="noConversion"/>
  </si>
  <si>
    <t>매직모션리모컨 5초 이상 미 작동 시 커서가 비활성화 되는지 확인</t>
    <phoneticPr fontId="1" type="noConversion"/>
  </si>
  <si>
    <t>매직모션리모컨으로 List Drag 시도 시 정상적으로 Drag 작동하는지 확인</t>
    <phoneticPr fontId="1" type="noConversion"/>
  </si>
  <si>
    <r>
      <t xml:space="preserve">Service Area </t>
    </r>
    <r>
      <rPr>
        <sz val="10"/>
        <rFont val="돋움"/>
        <family val="3"/>
        <charset val="129"/>
      </rPr>
      <t>에</t>
    </r>
    <r>
      <rPr>
        <sz val="10"/>
        <rFont val="Arial"/>
        <family val="2"/>
      </rPr>
      <t xml:space="preserve"> </t>
    </r>
    <r>
      <rPr>
        <sz val="10"/>
        <rFont val="돋움"/>
        <family val="3"/>
        <charset val="129"/>
      </rPr>
      <t>맞는</t>
    </r>
    <r>
      <rPr>
        <sz val="10"/>
        <rFont val="Arial"/>
        <family val="2"/>
      </rPr>
      <t xml:space="preserve"> </t>
    </r>
    <r>
      <rPr>
        <sz val="10"/>
        <rFont val="돋움"/>
        <family val="3"/>
        <charset val="129"/>
      </rPr>
      <t>언어를</t>
    </r>
    <r>
      <rPr>
        <sz val="10"/>
        <rFont val="Arial"/>
        <family val="2"/>
      </rPr>
      <t xml:space="preserve"> </t>
    </r>
    <r>
      <rPr>
        <sz val="10"/>
        <rFont val="돋움"/>
        <family val="3"/>
        <charset val="129"/>
      </rPr>
      <t>지원하는지</t>
    </r>
    <r>
      <rPr>
        <sz val="10"/>
        <rFont val="Arial"/>
        <family val="2"/>
      </rPr>
      <t xml:space="preserve"> </t>
    </r>
    <r>
      <rPr>
        <sz val="10"/>
        <rFont val="돋움"/>
        <family val="3"/>
        <charset val="129"/>
      </rPr>
      <t>확인</t>
    </r>
    <phoneticPr fontId="1" type="noConversion"/>
  </si>
  <si>
    <r>
      <t xml:space="preserve">Sound(BGM, Sound Effect </t>
    </r>
    <r>
      <rPr>
        <sz val="10"/>
        <rFont val="돋움"/>
        <family val="3"/>
        <charset val="129"/>
      </rPr>
      <t>등</t>
    </r>
    <r>
      <rPr>
        <sz val="10"/>
        <rFont val="Arial"/>
        <family val="2"/>
      </rPr>
      <t>)</t>
    </r>
    <r>
      <rPr>
        <sz val="10"/>
        <rFont val="돋움"/>
        <family val="3"/>
        <charset val="129"/>
      </rPr>
      <t>가</t>
    </r>
    <r>
      <rPr>
        <sz val="10"/>
        <rFont val="Arial"/>
        <family val="2"/>
      </rPr>
      <t xml:space="preserve"> </t>
    </r>
    <r>
      <rPr>
        <sz val="10"/>
        <rFont val="돋움"/>
        <family val="3"/>
        <charset val="129"/>
      </rPr>
      <t>정상적으로</t>
    </r>
    <r>
      <rPr>
        <sz val="10"/>
        <rFont val="Arial"/>
        <family val="2"/>
      </rPr>
      <t xml:space="preserve"> </t>
    </r>
    <r>
      <rPr>
        <sz val="10"/>
        <rFont val="돋움"/>
        <family val="3"/>
        <charset val="129"/>
      </rPr>
      <t>출력되는지</t>
    </r>
    <r>
      <rPr>
        <sz val="10"/>
        <rFont val="Arial"/>
        <family val="2"/>
      </rPr>
      <t xml:space="preserve"> </t>
    </r>
    <r>
      <rPr>
        <sz val="10"/>
        <rFont val="돋움"/>
        <family val="3"/>
        <charset val="129"/>
      </rPr>
      <t>확인</t>
    </r>
    <phoneticPr fontId="1" type="noConversion"/>
  </si>
  <si>
    <r>
      <rPr>
        <sz val="10"/>
        <rFont val="돋움"/>
        <family val="3"/>
        <charset val="129"/>
      </rPr>
      <t>컨텐츠가</t>
    </r>
    <r>
      <rPr>
        <sz val="10"/>
        <rFont val="Arial"/>
        <family val="2"/>
      </rPr>
      <t xml:space="preserve"> </t>
    </r>
    <r>
      <rPr>
        <sz val="10"/>
        <rFont val="돋움"/>
        <family val="3"/>
        <charset val="129"/>
      </rPr>
      <t>정상적으로</t>
    </r>
    <r>
      <rPr>
        <sz val="10"/>
        <rFont val="Arial"/>
        <family val="2"/>
      </rPr>
      <t xml:space="preserve"> </t>
    </r>
    <r>
      <rPr>
        <sz val="10"/>
        <rFont val="돋움"/>
        <family val="3"/>
        <charset val="129"/>
      </rPr>
      <t>재생되는지</t>
    </r>
    <r>
      <rPr>
        <sz val="10"/>
        <rFont val="Arial"/>
        <family val="2"/>
      </rPr>
      <t xml:space="preserve"> </t>
    </r>
    <r>
      <rPr>
        <sz val="10"/>
        <rFont val="돋움"/>
        <family val="3"/>
        <charset val="129"/>
      </rPr>
      <t>확인</t>
    </r>
    <phoneticPr fontId="1" type="noConversion"/>
  </si>
  <si>
    <r>
      <rPr>
        <sz val="10"/>
        <rFont val="돋움"/>
        <family val="3"/>
        <charset val="129"/>
      </rPr>
      <t>재생</t>
    </r>
    <r>
      <rPr>
        <sz val="10"/>
        <rFont val="Arial"/>
        <family val="2"/>
      </rPr>
      <t xml:space="preserve"> </t>
    </r>
    <r>
      <rPr>
        <sz val="10"/>
        <rFont val="돋움"/>
        <family val="3"/>
        <charset val="129"/>
      </rPr>
      <t>컨텐츠</t>
    </r>
    <r>
      <rPr>
        <sz val="10"/>
        <rFont val="Arial"/>
        <family val="2"/>
      </rPr>
      <t xml:space="preserve"> </t>
    </r>
    <r>
      <rPr>
        <sz val="10"/>
        <rFont val="돋움"/>
        <family val="3"/>
        <charset val="129"/>
      </rPr>
      <t>재생</t>
    </r>
    <r>
      <rPr>
        <sz val="10"/>
        <rFont val="Arial"/>
        <family val="2"/>
      </rPr>
      <t xml:space="preserve"> </t>
    </r>
    <r>
      <rPr>
        <sz val="10"/>
        <rFont val="돋움"/>
        <family val="3"/>
        <charset val="129"/>
      </rPr>
      <t>중</t>
    </r>
    <r>
      <rPr>
        <sz val="10"/>
        <rFont val="Arial"/>
        <family val="2"/>
      </rPr>
      <t xml:space="preserve"> </t>
    </r>
    <r>
      <rPr>
        <sz val="10"/>
        <rFont val="돋움"/>
        <family val="3"/>
        <charset val="129"/>
      </rPr>
      <t>끊김</t>
    </r>
    <r>
      <rPr>
        <sz val="10"/>
        <rFont val="Arial"/>
        <family val="2"/>
      </rPr>
      <t xml:space="preserve"> </t>
    </r>
    <r>
      <rPr>
        <sz val="10"/>
        <rFont val="돋움"/>
        <family val="3"/>
        <charset val="129"/>
      </rPr>
      <t>현상</t>
    </r>
    <r>
      <rPr>
        <sz val="10"/>
        <rFont val="Arial"/>
        <family val="2"/>
      </rPr>
      <t xml:space="preserve"> </t>
    </r>
    <r>
      <rPr>
        <sz val="10"/>
        <rFont val="돋움"/>
        <family val="3"/>
        <charset val="129"/>
      </rPr>
      <t>발생하지</t>
    </r>
    <r>
      <rPr>
        <sz val="10"/>
        <rFont val="Arial"/>
        <family val="2"/>
      </rPr>
      <t xml:space="preserve"> </t>
    </r>
    <r>
      <rPr>
        <sz val="10"/>
        <rFont val="돋움"/>
        <family val="3"/>
        <charset val="129"/>
      </rPr>
      <t>않는지</t>
    </r>
    <r>
      <rPr>
        <sz val="10"/>
        <rFont val="Arial"/>
        <family val="2"/>
      </rPr>
      <t xml:space="preserve"> </t>
    </r>
    <r>
      <rPr>
        <sz val="10"/>
        <rFont val="돋움"/>
        <family val="3"/>
        <charset val="129"/>
      </rPr>
      <t>확인</t>
    </r>
    <phoneticPr fontId="1" type="noConversion"/>
  </si>
  <si>
    <r>
      <rPr>
        <sz val="10"/>
        <rFont val="돋움"/>
        <family val="3"/>
        <charset val="129"/>
      </rPr>
      <t>재생</t>
    </r>
    <r>
      <rPr>
        <sz val="10"/>
        <rFont val="Arial"/>
        <family val="2"/>
      </rPr>
      <t xml:space="preserve"> </t>
    </r>
    <r>
      <rPr>
        <sz val="10"/>
        <rFont val="돋움"/>
        <family val="3"/>
        <charset val="129"/>
      </rPr>
      <t>컨텐츠가</t>
    </r>
    <r>
      <rPr>
        <sz val="10"/>
        <rFont val="Arial"/>
        <family val="2"/>
      </rPr>
      <t xml:space="preserve"> </t>
    </r>
    <r>
      <rPr>
        <sz val="10"/>
        <rFont val="돋움"/>
        <family val="3"/>
        <charset val="129"/>
      </rPr>
      <t>정상적으로</t>
    </r>
    <r>
      <rPr>
        <sz val="10"/>
        <rFont val="Arial"/>
        <family val="2"/>
      </rPr>
      <t xml:space="preserve"> Full/Original Screen </t>
    </r>
    <r>
      <rPr>
        <sz val="10"/>
        <rFont val="돋움"/>
        <family val="3"/>
        <charset val="129"/>
      </rPr>
      <t>전환되는지</t>
    </r>
    <r>
      <rPr>
        <sz val="10"/>
        <rFont val="Arial"/>
        <family val="2"/>
      </rPr>
      <t xml:space="preserve"> </t>
    </r>
    <r>
      <rPr>
        <sz val="10"/>
        <rFont val="돋움"/>
        <family val="3"/>
        <charset val="129"/>
      </rPr>
      <t>확인</t>
    </r>
    <phoneticPr fontId="1" type="noConversion"/>
  </si>
  <si>
    <r>
      <rPr>
        <sz val="10"/>
        <rFont val="돋움"/>
        <family val="3"/>
        <charset val="129"/>
      </rPr>
      <t>딜레이</t>
    </r>
    <r>
      <rPr>
        <sz val="10"/>
        <rFont val="Arial"/>
        <family val="2"/>
      </rPr>
      <t xml:space="preserve"> </t>
    </r>
    <r>
      <rPr>
        <sz val="10"/>
        <rFont val="돋움"/>
        <family val="3"/>
        <charset val="129"/>
      </rPr>
      <t>없이</t>
    </r>
    <r>
      <rPr>
        <sz val="10"/>
        <rFont val="Arial"/>
        <family val="2"/>
      </rPr>
      <t xml:space="preserve"> </t>
    </r>
    <r>
      <rPr>
        <sz val="10"/>
        <rFont val="돋움"/>
        <family val="3"/>
        <charset val="129"/>
      </rPr>
      <t>리얼타임으로</t>
    </r>
    <r>
      <rPr>
        <sz val="10"/>
        <rFont val="Arial"/>
        <family val="2"/>
      </rPr>
      <t xml:space="preserve"> </t>
    </r>
    <r>
      <rPr>
        <sz val="10"/>
        <rFont val="돋움"/>
        <family val="3"/>
        <charset val="129"/>
      </rPr>
      <t>재생</t>
    </r>
    <r>
      <rPr>
        <sz val="10"/>
        <rFont val="Arial"/>
        <family val="2"/>
      </rPr>
      <t xml:space="preserve"> </t>
    </r>
    <r>
      <rPr>
        <sz val="10"/>
        <rFont val="돋움"/>
        <family val="3"/>
        <charset val="129"/>
      </rPr>
      <t>재생되는지</t>
    </r>
    <r>
      <rPr>
        <sz val="10"/>
        <rFont val="Arial"/>
        <family val="2"/>
      </rPr>
      <t xml:space="preserve"> </t>
    </r>
    <r>
      <rPr>
        <sz val="10"/>
        <rFont val="돋움"/>
        <family val="3"/>
        <charset val="129"/>
      </rPr>
      <t>확인</t>
    </r>
    <phoneticPr fontId="1" type="noConversion"/>
  </si>
  <si>
    <r>
      <rPr>
        <sz val="10"/>
        <rFont val="돋움"/>
        <family val="3"/>
        <charset val="129"/>
      </rPr>
      <t>컨텐츠</t>
    </r>
    <r>
      <rPr>
        <sz val="10"/>
        <rFont val="Arial"/>
        <family val="2"/>
      </rPr>
      <t xml:space="preserve"> </t>
    </r>
    <r>
      <rPr>
        <sz val="10"/>
        <rFont val="돋움"/>
        <family val="3"/>
        <charset val="129"/>
      </rPr>
      <t>재생</t>
    </r>
    <r>
      <rPr>
        <sz val="10"/>
        <rFont val="Arial"/>
        <family val="2"/>
      </rPr>
      <t xml:space="preserve"> </t>
    </r>
    <r>
      <rPr>
        <sz val="10"/>
        <rFont val="돋움"/>
        <family val="3"/>
        <charset val="129"/>
      </rPr>
      <t>중</t>
    </r>
    <r>
      <rPr>
        <sz val="10"/>
        <rFont val="Arial"/>
        <family val="2"/>
      </rPr>
      <t xml:space="preserve"> Full Screen</t>
    </r>
    <r>
      <rPr>
        <sz val="10"/>
        <rFont val="돋움"/>
        <family val="3"/>
        <charset val="129"/>
      </rPr>
      <t>으로</t>
    </r>
    <r>
      <rPr>
        <sz val="10"/>
        <rFont val="Arial"/>
        <family val="2"/>
      </rPr>
      <t xml:space="preserve"> </t>
    </r>
    <r>
      <rPr>
        <sz val="10"/>
        <rFont val="돋움"/>
        <family val="3"/>
        <charset val="129"/>
      </rPr>
      <t>전환</t>
    </r>
    <r>
      <rPr>
        <sz val="10"/>
        <rFont val="Arial"/>
        <family val="2"/>
      </rPr>
      <t xml:space="preserve"> </t>
    </r>
    <r>
      <rPr>
        <sz val="10"/>
        <rFont val="돋움"/>
        <family val="3"/>
        <charset val="129"/>
      </rPr>
      <t>시</t>
    </r>
    <r>
      <rPr>
        <sz val="10"/>
        <rFont val="Arial"/>
        <family val="2"/>
      </rPr>
      <t xml:space="preserve"> </t>
    </r>
    <r>
      <rPr>
        <sz val="10"/>
        <rFont val="돋움"/>
        <family val="3"/>
        <charset val="129"/>
      </rPr>
      <t>정상적으로</t>
    </r>
    <r>
      <rPr>
        <sz val="10"/>
        <rFont val="Arial"/>
        <family val="2"/>
      </rPr>
      <t xml:space="preserve"> Q.Menu </t>
    </r>
    <r>
      <rPr>
        <sz val="10"/>
        <rFont val="돋움"/>
        <family val="3"/>
        <charset val="129"/>
      </rPr>
      <t>출력</t>
    </r>
    <r>
      <rPr>
        <sz val="10"/>
        <rFont val="Arial"/>
        <family val="2"/>
      </rPr>
      <t xml:space="preserve"> </t>
    </r>
    <r>
      <rPr>
        <sz val="10"/>
        <rFont val="돋움"/>
        <family val="3"/>
        <charset val="129"/>
      </rPr>
      <t>및</t>
    </r>
    <r>
      <rPr>
        <sz val="10"/>
        <rFont val="Arial"/>
        <family val="2"/>
      </rPr>
      <t xml:space="preserve"> </t>
    </r>
    <r>
      <rPr>
        <sz val="10"/>
        <rFont val="돋움"/>
        <family val="3"/>
        <charset val="129"/>
      </rPr>
      <t>작동하는지</t>
    </r>
    <r>
      <rPr>
        <sz val="10"/>
        <rFont val="Arial"/>
        <family val="2"/>
      </rPr>
      <t xml:space="preserve"> </t>
    </r>
    <r>
      <rPr>
        <sz val="10"/>
        <rFont val="돋움"/>
        <family val="3"/>
        <charset val="129"/>
      </rPr>
      <t>확인</t>
    </r>
    <phoneticPr fontId="1" type="noConversion"/>
  </si>
  <si>
    <r>
      <rPr>
        <sz val="10"/>
        <rFont val="돋움"/>
        <family val="3"/>
        <charset val="129"/>
      </rPr>
      <t>재생</t>
    </r>
    <r>
      <rPr>
        <sz val="10"/>
        <rFont val="Arial"/>
        <family val="2"/>
      </rPr>
      <t xml:space="preserve"> </t>
    </r>
    <r>
      <rPr>
        <sz val="10"/>
        <rFont val="돋움"/>
        <family val="3"/>
        <charset val="129"/>
      </rPr>
      <t>컨트롤을</t>
    </r>
    <r>
      <rPr>
        <sz val="10"/>
        <rFont val="Arial"/>
        <family val="2"/>
      </rPr>
      <t xml:space="preserve"> </t>
    </r>
    <r>
      <rPr>
        <sz val="10"/>
        <rFont val="돋움"/>
        <family val="3"/>
        <charset val="129"/>
      </rPr>
      <t>가지고</t>
    </r>
    <r>
      <rPr>
        <sz val="10"/>
        <rFont val="Arial"/>
        <family val="2"/>
      </rPr>
      <t xml:space="preserve"> App </t>
    </r>
    <r>
      <rPr>
        <sz val="10"/>
        <rFont val="돋움"/>
        <family val="3"/>
        <charset val="129"/>
      </rPr>
      <t>화면상</t>
    </r>
    <r>
      <rPr>
        <sz val="10"/>
        <rFont val="Arial"/>
        <family val="2"/>
      </rPr>
      <t xml:space="preserve"> </t>
    </r>
    <r>
      <rPr>
        <sz val="10"/>
        <rFont val="돋움"/>
        <family val="3"/>
        <charset val="129"/>
      </rPr>
      <t>메뉴</t>
    </r>
    <r>
      <rPr>
        <sz val="10"/>
        <rFont val="Arial"/>
        <family val="2"/>
      </rPr>
      <t xml:space="preserve"> </t>
    </r>
    <r>
      <rPr>
        <sz val="10"/>
        <rFont val="돋움"/>
        <family val="3"/>
        <charset val="129"/>
      </rPr>
      <t>지원하는지</t>
    </r>
    <r>
      <rPr>
        <sz val="10"/>
        <rFont val="Arial"/>
        <family val="2"/>
      </rPr>
      <t xml:space="preserve"> </t>
    </r>
    <r>
      <rPr>
        <sz val="10"/>
        <rFont val="돋움"/>
        <family val="3"/>
        <charset val="129"/>
      </rPr>
      <t>확인</t>
    </r>
    <phoneticPr fontId="1" type="noConversion"/>
  </si>
  <si>
    <r>
      <rPr>
        <sz val="10"/>
        <rFont val="돋움"/>
        <family val="3"/>
        <charset val="129"/>
      </rPr>
      <t>매직모션리모컨으로</t>
    </r>
    <r>
      <rPr>
        <sz val="10"/>
        <rFont val="Arial"/>
        <family val="2"/>
      </rPr>
      <t xml:space="preserve"> Playback Control </t>
    </r>
    <r>
      <rPr>
        <sz val="10"/>
        <rFont val="돋움"/>
        <family val="3"/>
        <charset val="129"/>
      </rPr>
      <t>버튼</t>
    </r>
    <r>
      <rPr>
        <sz val="10"/>
        <rFont val="Arial"/>
        <family val="2"/>
      </rPr>
      <t xml:space="preserve"> </t>
    </r>
    <r>
      <rPr>
        <sz val="10"/>
        <rFont val="돋움"/>
        <family val="3"/>
        <charset val="129"/>
      </rPr>
      <t>선택되는지</t>
    </r>
    <r>
      <rPr>
        <sz val="10"/>
        <rFont val="Arial"/>
        <family val="2"/>
      </rPr>
      <t xml:space="preserve"> </t>
    </r>
    <r>
      <rPr>
        <sz val="10"/>
        <rFont val="돋움"/>
        <family val="3"/>
        <charset val="129"/>
      </rPr>
      <t>확인</t>
    </r>
    <phoneticPr fontId="1" type="noConversion"/>
  </si>
  <si>
    <r>
      <t xml:space="preserve">List </t>
    </r>
    <r>
      <rPr>
        <sz val="10"/>
        <rFont val="돋움"/>
        <family val="3"/>
        <charset val="129"/>
      </rPr>
      <t>와</t>
    </r>
    <r>
      <rPr>
        <sz val="10"/>
        <rFont val="Arial"/>
        <family val="2"/>
      </rPr>
      <t xml:space="preserve"> </t>
    </r>
    <r>
      <rPr>
        <sz val="10"/>
        <rFont val="돋움"/>
        <family val="3"/>
        <charset val="129"/>
      </rPr>
      <t>동일한</t>
    </r>
    <r>
      <rPr>
        <sz val="10"/>
        <rFont val="Arial"/>
        <family val="2"/>
      </rPr>
      <t xml:space="preserve"> </t>
    </r>
    <r>
      <rPr>
        <sz val="10"/>
        <rFont val="돋움"/>
        <family val="3"/>
        <charset val="129"/>
      </rPr>
      <t>순서로</t>
    </r>
    <r>
      <rPr>
        <sz val="10"/>
        <rFont val="Arial"/>
        <family val="2"/>
      </rPr>
      <t xml:space="preserve"> </t>
    </r>
    <r>
      <rPr>
        <sz val="10"/>
        <rFont val="돋움"/>
        <family val="3"/>
        <charset val="129"/>
      </rPr>
      <t>재생되는지</t>
    </r>
    <r>
      <rPr>
        <sz val="10"/>
        <rFont val="Arial"/>
        <family val="2"/>
      </rPr>
      <t xml:space="preserve"> </t>
    </r>
    <r>
      <rPr>
        <sz val="10"/>
        <rFont val="돋움"/>
        <family val="3"/>
        <charset val="129"/>
      </rPr>
      <t>확인</t>
    </r>
    <phoneticPr fontId="1" type="noConversion"/>
  </si>
  <si>
    <r>
      <t xml:space="preserve">Game </t>
    </r>
    <r>
      <rPr>
        <sz val="10"/>
        <rFont val="돋움"/>
        <family val="3"/>
        <charset val="129"/>
      </rPr>
      <t>진행</t>
    </r>
    <r>
      <rPr>
        <sz val="10"/>
        <rFont val="Arial"/>
        <family val="2"/>
      </rPr>
      <t xml:space="preserve"> </t>
    </r>
    <r>
      <rPr>
        <sz val="10"/>
        <rFont val="돋움"/>
        <family val="3"/>
        <charset val="129"/>
      </rPr>
      <t>중</t>
    </r>
    <r>
      <rPr>
        <sz val="10"/>
        <rFont val="Arial"/>
        <family val="2"/>
      </rPr>
      <t xml:space="preserve"> Restart </t>
    </r>
    <r>
      <rPr>
        <sz val="10"/>
        <rFont val="돋움"/>
        <family val="3"/>
        <charset val="129"/>
      </rPr>
      <t>가능한지</t>
    </r>
    <r>
      <rPr>
        <sz val="10"/>
        <rFont val="Arial"/>
        <family val="2"/>
      </rPr>
      <t xml:space="preserve"> </t>
    </r>
    <r>
      <rPr>
        <sz val="10"/>
        <rFont val="돋움"/>
        <family val="3"/>
        <charset val="129"/>
      </rPr>
      <t>확인</t>
    </r>
    <phoneticPr fontId="1" type="noConversion"/>
  </si>
  <si>
    <t xml:space="preserve">컨텐츠 재생 중 일본 전용 리모콘 Skip Key 정상 작동하는지 확인
</t>
    <phoneticPr fontId="1" type="noConversion"/>
  </si>
  <si>
    <r>
      <t>(Media sp820</t>
    </r>
    <r>
      <rPr>
        <sz val="10"/>
        <rFont val="돋움"/>
        <family val="3"/>
        <charset val="129"/>
      </rPr>
      <t>의</t>
    </r>
    <r>
      <rPr>
        <sz val="10"/>
        <rFont val="Arial"/>
        <family val="2"/>
      </rPr>
      <t xml:space="preserve"> </t>
    </r>
    <r>
      <rPr>
        <sz val="10"/>
        <rFont val="돋움"/>
        <family val="3"/>
        <charset val="129"/>
      </rPr>
      <t>경우</t>
    </r>
    <r>
      <rPr>
        <sz val="10"/>
        <rFont val="Arial"/>
        <family val="2"/>
      </rPr>
      <t>)</t>
    </r>
    <r>
      <rPr>
        <sz val="10"/>
        <rFont val="돋움"/>
        <family val="3"/>
        <charset val="129"/>
      </rPr>
      <t>컨텐츠</t>
    </r>
    <r>
      <rPr>
        <sz val="10"/>
        <rFont val="Arial"/>
        <family val="2"/>
      </rPr>
      <t xml:space="preserve"> </t>
    </r>
    <r>
      <rPr>
        <sz val="10"/>
        <rFont val="돋움"/>
        <family val="3"/>
        <charset val="129"/>
      </rPr>
      <t>재생</t>
    </r>
    <r>
      <rPr>
        <sz val="10"/>
        <rFont val="Arial"/>
        <family val="2"/>
      </rPr>
      <t xml:space="preserve"> </t>
    </r>
    <r>
      <rPr>
        <sz val="10"/>
        <rFont val="돋움"/>
        <family val="3"/>
        <charset val="129"/>
      </rPr>
      <t>중</t>
    </r>
    <r>
      <rPr>
        <sz val="10"/>
        <rFont val="Arial"/>
        <family val="2"/>
      </rPr>
      <t xml:space="preserve"> Skip Key </t>
    </r>
    <r>
      <rPr>
        <sz val="10"/>
        <rFont val="돋움"/>
        <family val="3"/>
        <charset val="129"/>
      </rPr>
      <t>정상</t>
    </r>
    <r>
      <rPr>
        <sz val="10"/>
        <rFont val="Arial"/>
        <family val="2"/>
      </rPr>
      <t xml:space="preserve"> </t>
    </r>
    <r>
      <rPr>
        <sz val="10"/>
        <rFont val="돋움"/>
        <family val="3"/>
        <charset val="129"/>
      </rPr>
      <t>작동하는지</t>
    </r>
    <r>
      <rPr>
        <sz val="10"/>
        <rFont val="Arial"/>
        <family val="2"/>
      </rPr>
      <t xml:space="preserve"> </t>
    </r>
    <r>
      <rPr>
        <sz val="10"/>
        <rFont val="돋움"/>
        <family val="3"/>
        <charset val="129"/>
      </rPr>
      <t>확인</t>
    </r>
    <phoneticPr fontId="1" type="noConversion"/>
  </si>
  <si>
    <r>
      <rPr>
        <sz val="10"/>
        <rFont val="돋움"/>
        <family val="3"/>
        <charset val="129"/>
      </rPr>
      <t>모든 재생</t>
    </r>
    <r>
      <rPr>
        <sz val="10"/>
        <rFont val="Arial"/>
        <family val="2"/>
      </rPr>
      <t xml:space="preserve"> </t>
    </r>
    <r>
      <rPr>
        <sz val="10"/>
        <rFont val="돋움"/>
        <family val="3"/>
        <charset val="129"/>
      </rPr>
      <t>컨트롤</t>
    </r>
    <r>
      <rPr>
        <sz val="10"/>
        <rFont val="Arial"/>
        <family val="2"/>
      </rPr>
      <t xml:space="preserve">(Playback Control) </t>
    </r>
    <r>
      <rPr>
        <sz val="10"/>
        <rFont val="돋움"/>
        <family val="3"/>
        <charset val="129"/>
      </rPr>
      <t>기능이</t>
    </r>
    <r>
      <rPr>
        <sz val="10"/>
        <rFont val="Arial"/>
        <family val="2"/>
      </rPr>
      <t xml:space="preserve"> </t>
    </r>
    <r>
      <rPr>
        <sz val="10"/>
        <rFont val="돋움"/>
        <family val="3"/>
        <charset val="129"/>
      </rPr>
      <t>정상</t>
    </r>
    <r>
      <rPr>
        <sz val="10"/>
        <rFont val="Arial"/>
        <family val="2"/>
      </rPr>
      <t xml:space="preserve"> </t>
    </r>
    <r>
      <rPr>
        <sz val="10"/>
        <rFont val="돋움"/>
        <family val="3"/>
        <charset val="129"/>
      </rPr>
      <t>작동되는지</t>
    </r>
    <r>
      <rPr>
        <sz val="10"/>
        <rFont val="Arial"/>
        <family val="2"/>
      </rPr>
      <t xml:space="preserve"> </t>
    </r>
    <r>
      <rPr>
        <sz val="10"/>
        <rFont val="돋움"/>
        <family val="3"/>
        <charset val="129"/>
      </rPr>
      <t>확인</t>
    </r>
    <phoneticPr fontId="1" type="noConversion"/>
  </si>
  <si>
    <r>
      <t xml:space="preserve">( LG Playback Control </t>
    </r>
    <r>
      <rPr>
        <sz val="10"/>
        <rFont val="돋움"/>
        <family val="3"/>
        <charset val="129"/>
      </rPr>
      <t>사용</t>
    </r>
    <r>
      <rPr>
        <sz val="10"/>
        <rFont val="Arial"/>
        <family val="2"/>
      </rPr>
      <t xml:space="preserve"> </t>
    </r>
    <r>
      <rPr>
        <sz val="10"/>
        <rFont val="돋움"/>
        <family val="3"/>
        <charset val="129"/>
      </rPr>
      <t>시</t>
    </r>
    <r>
      <rPr>
        <sz val="10"/>
        <rFont val="Arial"/>
        <family val="2"/>
      </rPr>
      <t>)</t>
    </r>
    <r>
      <rPr>
        <sz val="10"/>
        <rFont val="돋움"/>
        <family val="3"/>
        <charset val="129"/>
      </rPr>
      <t>재생</t>
    </r>
    <r>
      <rPr>
        <sz val="10"/>
        <rFont val="Arial"/>
        <family val="2"/>
      </rPr>
      <t xml:space="preserve"> </t>
    </r>
    <r>
      <rPr>
        <sz val="10"/>
        <rFont val="돋움"/>
        <family val="3"/>
        <charset val="129"/>
      </rPr>
      <t>컨트롤</t>
    </r>
    <r>
      <rPr>
        <sz val="10"/>
        <rFont val="Arial"/>
        <family val="2"/>
      </rPr>
      <t xml:space="preserve"> </t>
    </r>
    <r>
      <rPr>
        <sz val="10"/>
        <rFont val="돋움"/>
        <family val="3"/>
        <charset val="129"/>
      </rPr>
      <t>기능이</t>
    </r>
    <r>
      <rPr>
        <sz val="10"/>
        <rFont val="Arial"/>
        <family val="2"/>
      </rPr>
      <t xml:space="preserve"> </t>
    </r>
    <r>
      <rPr>
        <sz val="10"/>
        <rFont val="돋움"/>
        <family val="3"/>
        <charset val="129"/>
      </rPr>
      <t>정상적으로</t>
    </r>
    <r>
      <rPr>
        <sz val="10"/>
        <rFont val="Arial"/>
        <family val="2"/>
      </rPr>
      <t xml:space="preserve"> </t>
    </r>
    <r>
      <rPr>
        <sz val="10"/>
        <rFont val="돋움"/>
        <family val="3"/>
        <charset val="129"/>
      </rPr>
      <t>작동되는지</t>
    </r>
    <r>
      <rPr>
        <sz val="10"/>
        <rFont val="Arial"/>
        <family val="2"/>
      </rPr>
      <t xml:space="preserve"> </t>
    </r>
    <r>
      <rPr>
        <sz val="10"/>
        <rFont val="돋움"/>
        <family val="3"/>
        <charset val="129"/>
      </rPr>
      <t>확인</t>
    </r>
    <phoneticPr fontId="1" type="noConversion"/>
  </si>
  <si>
    <r>
      <rPr>
        <sz val="10"/>
        <rFont val="돋움"/>
        <family val="3"/>
        <charset val="129"/>
      </rPr>
      <t>오류</t>
    </r>
    <r>
      <rPr>
        <sz val="10"/>
        <rFont val="Arial"/>
        <family val="2"/>
      </rPr>
      <t xml:space="preserve"> </t>
    </r>
    <r>
      <rPr>
        <sz val="10"/>
        <rFont val="돋움"/>
        <family val="3"/>
        <charset val="129"/>
      </rPr>
      <t>없이</t>
    </r>
    <r>
      <rPr>
        <sz val="10"/>
        <rFont val="Arial"/>
        <family val="2"/>
      </rPr>
      <t xml:space="preserve"> Sign in </t>
    </r>
    <r>
      <rPr>
        <sz val="10"/>
        <rFont val="돋움"/>
        <family val="3"/>
        <charset val="129"/>
      </rPr>
      <t>되는지</t>
    </r>
    <r>
      <rPr>
        <sz val="10"/>
        <rFont val="Arial"/>
        <family val="2"/>
      </rPr>
      <t xml:space="preserve"> </t>
    </r>
    <r>
      <rPr>
        <sz val="10"/>
        <rFont val="돋움"/>
        <family val="3"/>
        <charset val="129"/>
      </rPr>
      <t>확인</t>
    </r>
    <phoneticPr fontId="1" type="noConversion"/>
  </si>
  <si>
    <t>All geoblocks are disabled prior to submission.</t>
    <phoneticPr fontId="1" type="noConversion"/>
  </si>
  <si>
    <t>The App works normally after dimming the screen while running the App.</t>
    <phoneticPr fontId="1" type="noConversion"/>
  </si>
  <si>
    <t xml:space="preserve">There are no display errors. </t>
    <phoneticPr fontId="1" type="noConversion"/>
  </si>
  <si>
    <t>The size and transparency of the area overlapping the Live area are displayed correctly.</t>
    <phoneticPr fontId="1" type="noConversion"/>
  </si>
  <si>
    <t>When run, the app's intro or loading screen displays normally.</t>
    <phoneticPr fontId="1" type="noConversion"/>
  </si>
  <si>
    <t>When run, the app's main screen displays normally.</t>
    <phoneticPr fontId="1" type="noConversion"/>
  </si>
  <si>
    <t>The app has been reviewed and approved by the Game Rating Board (when applicable).</t>
    <phoneticPr fontId="1" type="noConversion"/>
  </si>
  <si>
    <t>The app does not contain any viruses, malware, spyware, etc</t>
    <phoneticPr fontId="1" type="noConversion"/>
  </si>
  <si>
    <t>The app does not infringe any copyright laws and regulations.</t>
    <phoneticPr fontId="1" type="noConversion"/>
  </si>
  <si>
    <t>All app feature information are correctly registered on the Seller Lounge (Internet Connection, Magic Motion Remote Control, Camera, 3D, etc.)</t>
    <phoneticPr fontId="1" type="noConversion"/>
  </si>
  <si>
    <t>The app contains ad platform using ad services.</t>
    <phoneticPr fontId="1" type="noConversion"/>
  </si>
  <si>
    <t>For apps using the LG provided ad platform (LG Smart AD), information regarding the Advertisement_LG AD API feature is provided.</t>
    <phoneticPr fontId="1" type="noConversion"/>
  </si>
  <si>
    <t>The detailed ad scenario is included in the App Description (power point file).</t>
    <phoneticPr fontId="1" type="noConversion"/>
  </si>
  <si>
    <t xml:space="preserve">Banners are displayed properly as stated in the detailed ad scenario, adhering to the banner size guidelines set out by LG. </t>
    <phoneticPr fontId="1" type="noConversion"/>
  </si>
  <si>
    <t xml:space="preserve">Videos are displayed properly as stated in the detailed ad scenario, adhering to the video size guidelines set out by LG. </t>
    <phoneticPr fontId="1" type="noConversion"/>
  </si>
  <si>
    <t>The layout and UI display normally within the given TV screen boundary.</t>
    <phoneticPr fontId="1" type="noConversion"/>
  </si>
  <si>
    <t xml:space="preserve">The screen resolution of the app displays correctly. </t>
    <phoneticPr fontId="1" type="noConversion"/>
  </si>
  <si>
    <t>Text are displayed correctly within the prescribed boundary, without error, distortion, etc.</t>
    <phoneticPr fontId="1" type="noConversion"/>
  </si>
  <si>
    <t>If the list/description is longer than the available screen space, the scroll is visible and displays correctly.</t>
    <phoneticPr fontId="1" type="noConversion"/>
  </si>
  <si>
    <t>The screen ratio displays correctly according to the device ratio.</t>
    <phoneticPr fontId="1" type="noConversion"/>
  </si>
  <si>
    <t>Content playback is shown in clear high resolution colors.</t>
    <phoneticPr fontId="1" type="noConversion"/>
  </si>
  <si>
    <t>All functions of the general remote are also supported with the Magic Motion remote control.</t>
    <phoneticPr fontId="1" type="noConversion"/>
  </si>
  <si>
    <t>The cursor on the screen moves in sync with the movement of the magic motion remote.</t>
    <phoneticPr fontId="1" type="noConversion"/>
  </si>
  <si>
    <t xml:space="preserve">When hovering over the UI button with the Magic Motion remote control, pressing the OK key of the remote executes the menu function.
</t>
    <phoneticPr fontId="1" type="noConversion"/>
  </si>
  <si>
    <t>When pressed, the OK button of the remote control works properly.</t>
    <phoneticPr fontId="1" type="noConversion"/>
  </si>
  <si>
    <t>The screen is lit to appropriate brightness for the app's content.</t>
    <phoneticPr fontId="1" type="noConversion"/>
  </si>
  <si>
    <t>The UI buttons on all screens works correctly.</t>
    <phoneticPr fontId="1" type="noConversion"/>
  </si>
  <si>
    <t>The UI button BACK of the app screen displays and functions correctly.</t>
    <phoneticPr fontId="1" type="noConversion"/>
  </si>
  <si>
    <t>When pressed, the UI button EXIT of the app closes the app normally and shifts back to Live TV.</t>
    <phoneticPr fontId="1" type="noConversion"/>
  </si>
  <si>
    <t>The app does not exhibit any signs of freezing, latchup, device powering off, etc while running.</t>
    <phoneticPr fontId="1" type="noConversion"/>
  </si>
  <si>
    <t>The app does not abnormally close down while running.</t>
    <phoneticPr fontId="1" type="noConversion"/>
  </si>
  <si>
    <t>When an input field is selected, the on-screen keyboard appears on screen normally.</t>
    <phoneticPr fontId="1" type="noConversion"/>
  </si>
  <si>
    <t>Text and numbers can be inputted correctly in the input fields.</t>
    <phoneticPr fontId="1" type="noConversion"/>
  </si>
  <si>
    <t>The on-screen keyboard can be controlled normally using the Magic Motion remote control.</t>
    <phoneticPr fontId="1" type="noConversion"/>
  </si>
  <si>
    <t>(For multi-language supported apps) The on-screen keyboard can support up to 5 languages.</t>
    <phoneticPr fontId="1" type="noConversion"/>
  </si>
  <si>
    <t>The text cursor appears correctly when entering text in the input fields.</t>
    <phoneticPr fontId="1" type="noConversion"/>
  </si>
  <si>
    <t>The sign-up process can be completed without issues or errors.</t>
    <phoneticPr fontId="1" type="noConversion"/>
  </si>
  <si>
    <t xml:space="preserve">(For apps with a multi-language supported on-screen keyboard) The keyboard of the last selected language appears on screen when the app is closed and run again. </t>
    <phoneticPr fontId="1" type="noConversion"/>
  </si>
  <si>
    <t>After adding/editing the keyboard language setting, the keyboard of a selected language (other than the default language) appears and types correctly.</t>
    <phoneticPr fontId="1" type="noConversion"/>
  </si>
  <si>
    <t>During sign-up, a user is able to view and agree to the Terms &amp; Conditions.</t>
    <phoneticPr fontId="1" type="noConversion"/>
  </si>
  <si>
    <t>Search results are properly displayed after entering search words.</t>
    <phoneticPr fontId="1" type="noConversion"/>
  </si>
  <si>
    <t>Option lists are displayed properly.</t>
    <phoneticPr fontId="1" type="noConversion"/>
  </si>
  <si>
    <t>When options are set, the selections are applied as selected.</t>
    <phoneticPr fontId="1" type="noConversion"/>
  </si>
  <si>
    <t>No errors or issues are exhibited when connecting to an external device.</t>
    <phoneticPr fontId="1" type="noConversion"/>
  </si>
  <si>
    <t>The sound on/off function of the app functions normally.</t>
    <phoneticPr fontId="1" type="noConversion"/>
  </si>
  <si>
    <t>The character or slide screen's description and audio are in sync.</t>
    <phoneticPr fontId="1" type="noConversion"/>
  </si>
  <si>
    <t>Voice recognition feature functions normally.</t>
    <phoneticPr fontId="1" type="noConversion"/>
  </si>
  <si>
    <t>Content can be purchased without issues or errors.</t>
    <phoneticPr fontId="1" type="noConversion"/>
  </si>
  <si>
    <t>An age gate is present and activated when attempting to access adult content.</t>
    <phoneticPr fontId="1" type="noConversion"/>
  </si>
  <si>
    <r>
      <t xml:space="preserve">App </t>
    </r>
    <r>
      <rPr>
        <sz val="10"/>
        <rFont val="돋움"/>
        <family val="3"/>
        <charset val="129"/>
      </rPr>
      <t>실행</t>
    </r>
    <r>
      <rPr>
        <sz val="10"/>
        <rFont val="Arial"/>
        <family val="2"/>
      </rPr>
      <t xml:space="preserve"> </t>
    </r>
    <r>
      <rPr>
        <sz val="10"/>
        <rFont val="돋움"/>
        <family val="3"/>
        <charset val="129"/>
      </rPr>
      <t>화면에서</t>
    </r>
    <r>
      <rPr>
        <sz val="10"/>
        <rFont val="Arial"/>
        <family val="2"/>
      </rPr>
      <t xml:space="preserve"> </t>
    </r>
    <r>
      <rPr>
        <sz val="10"/>
        <rFont val="돋움"/>
        <family val="3"/>
        <charset val="129"/>
      </rPr>
      <t>오버</t>
    </r>
    <r>
      <rPr>
        <sz val="10"/>
        <rFont val="Arial"/>
        <family val="2"/>
      </rPr>
      <t xml:space="preserve"> </t>
    </r>
    <r>
      <rPr>
        <sz val="10"/>
        <rFont val="돋움"/>
        <family val="3"/>
        <charset val="129"/>
      </rPr>
      <t>스캔</t>
    </r>
    <r>
      <rPr>
        <sz val="10"/>
        <rFont val="Arial"/>
        <family val="2"/>
      </rPr>
      <t xml:space="preserve"> </t>
    </r>
    <r>
      <rPr>
        <sz val="10"/>
        <rFont val="돋움"/>
        <family val="3"/>
        <charset val="129"/>
      </rPr>
      <t>영역</t>
    </r>
    <r>
      <rPr>
        <sz val="10"/>
        <rFont val="Arial"/>
        <family val="2"/>
      </rPr>
      <t xml:space="preserve"> </t>
    </r>
    <r>
      <rPr>
        <sz val="10"/>
        <rFont val="돋움"/>
        <family val="3"/>
        <charset val="129"/>
      </rPr>
      <t>내</t>
    </r>
    <r>
      <rPr>
        <sz val="10"/>
        <rFont val="Arial"/>
        <family val="2"/>
      </rPr>
      <t xml:space="preserve"> </t>
    </r>
    <r>
      <rPr>
        <sz val="10"/>
        <rFont val="돋움"/>
        <family val="3"/>
        <charset val="129"/>
      </rPr>
      <t>선택</t>
    </r>
    <r>
      <rPr>
        <sz val="10"/>
        <rFont val="Arial"/>
        <family val="2"/>
      </rPr>
      <t xml:space="preserve"> </t>
    </r>
    <r>
      <rPr>
        <sz val="10"/>
        <rFont val="돋움"/>
        <family val="3"/>
        <charset val="129"/>
      </rPr>
      <t>가능한</t>
    </r>
    <r>
      <rPr>
        <sz val="10"/>
        <rFont val="Arial"/>
        <family val="2"/>
      </rPr>
      <t xml:space="preserve"> </t>
    </r>
    <r>
      <rPr>
        <sz val="10"/>
        <rFont val="돋움"/>
        <family val="3"/>
        <charset val="129"/>
      </rPr>
      <t>버튼</t>
    </r>
    <r>
      <rPr>
        <sz val="10"/>
        <rFont val="Arial"/>
        <family val="2"/>
      </rPr>
      <t xml:space="preserve">, </t>
    </r>
    <r>
      <rPr>
        <sz val="10"/>
        <rFont val="돋움"/>
        <family val="3"/>
        <charset val="129"/>
      </rPr>
      <t>텍스트</t>
    </r>
    <r>
      <rPr>
        <sz val="10"/>
        <rFont val="Arial"/>
        <family val="2"/>
      </rPr>
      <t xml:space="preserve">, </t>
    </r>
    <r>
      <rPr>
        <sz val="10"/>
        <rFont val="돋움"/>
        <family val="3"/>
        <charset val="129"/>
      </rPr>
      <t>로고등이</t>
    </r>
    <r>
      <rPr>
        <sz val="10"/>
        <rFont val="Arial"/>
        <family val="2"/>
      </rPr>
      <t xml:space="preserve"> </t>
    </r>
    <r>
      <rPr>
        <sz val="10"/>
        <rFont val="돋움"/>
        <family val="3"/>
        <charset val="129"/>
      </rPr>
      <t>위치하는지</t>
    </r>
    <r>
      <rPr>
        <sz val="10"/>
        <rFont val="Arial"/>
        <family val="2"/>
      </rPr>
      <t xml:space="preserve"> </t>
    </r>
    <r>
      <rPr>
        <sz val="10"/>
        <rFont val="돋움"/>
        <family val="3"/>
        <charset val="129"/>
      </rPr>
      <t>확인</t>
    </r>
    <phoneticPr fontId="1" type="noConversion"/>
  </si>
  <si>
    <r>
      <t>The UI buttons and text are aligned correctly</t>
    </r>
    <r>
      <rPr>
        <sz val="10"/>
        <color rgb="FFFF00FF"/>
        <rFont val="Arial"/>
        <family val="2"/>
      </rPr>
      <t>.</t>
    </r>
    <phoneticPr fontId="1" type="noConversion"/>
  </si>
  <si>
    <t>Should overscan exist on any of the app's screen, selectable buttons, text, and logos must not be situated in this non-viewable area.</t>
    <phoneticPr fontId="1" type="noConversion"/>
  </si>
  <si>
    <t xml:space="preserve">(For Media device SP820 only) When pressed during playback, the SKIP key functions normally. </t>
    <phoneticPr fontId="1" type="noConversion"/>
  </si>
  <si>
    <t>Content plays back according to the list order.</t>
    <phoneticPr fontId="1" type="noConversion"/>
  </si>
  <si>
    <t>The 'How to' aptly explains how to play/use the app properly.</t>
    <phoneticPr fontId="1" type="noConversion"/>
  </si>
  <si>
    <t>Functions stated in the "How to" works properly within the app.</t>
    <phoneticPr fontId="1" type="noConversion"/>
  </si>
  <si>
    <t>From 2012/10/08 onwards, perform checks on the test items below:
Check if the App Self Evaluation Checklist of Seller is attached. 
(App to be rejected if not attached.)</t>
    <phoneticPr fontId="1" type="noConversion"/>
  </si>
  <si>
    <t>The app runs normally, without issues or errors.</t>
    <phoneticPr fontId="1" type="noConversion"/>
  </si>
  <si>
    <t>The app is under the appropriate category based on its content</t>
    <phoneticPr fontId="1" type="noConversion"/>
  </si>
  <si>
    <t>The app has an appropriate age rating.</t>
    <phoneticPr fontId="1" type="noConversion"/>
  </si>
  <si>
    <t>The app's  "Using Gamepad" feature information is registered and set correctly on the Seller Lounge.</t>
    <phoneticPr fontId="1" type="noConversion"/>
  </si>
  <si>
    <t>The app has been developed adhering to the provided guidelines of the LGE Developer Lounge and Seller Lounge.</t>
    <phoneticPr fontId="1" type="noConversion"/>
  </si>
  <si>
    <t>The app contains no expressions that aggravate conflicts of region, gender, generation, social class, religion and ethnic group.</t>
    <phoneticPr fontId="1" type="noConversion"/>
  </si>
  <si>
    <t>The app contains no explicit expressions of nudity and pornography.</t>
    <phoneticPr fontId="1" type="noConversion"/>
  </si>
  <si>
    <t>The app contains no expressions that encourage violence, crime or anti-social activities.</t>
    <phoneticPr fontId="1" type="noConversion"/>
  </si>
  <si>
    <t>The app contains no expressions that belittle human life &amp; dignity, or abuse animals.</t>
    <phoneticPr fontId="1" type="noConversion"/>
  </si>
  <si>
    <t>The app runs normally when run again after closing the app.</t>
    <phoneticPr fontId="1" type="noConversion"/>
  </si>
  <si>
    <t>Both the UI button and image sizes are larger than the minimum required size (54x54 pixels).</t>
    <phoneticPr fontId="1" type="noConversion"/>
  </si>
  <si>
    <t>For apps using a third party ad platform other than the LG provded platform (LG Smart AD), the name and information of this third party are indicated.</t>
    <phoneticPr fontId="1" type="noConversion"/>
  </si>
  <si>
    <t>The app contains ad banners or videos of any kind.</t>
    <phoneticPr fontId="1" type="noConversion"/>
  </si>
  <si>
    <t>(For apps with video ads) The playback of the video ad content cannot be controlled via a remote control or a progress bar.</t>
    <phoneticPr fontId="1" type="noConversion"/>
  </si>
  <si>
    <t>There are no flicking on the screen running a content or during content playback.</t>
    <phoneticPr fontId="1" type="noConversion"/>
  </si>
  <si>
    <t>No ghost effect appears while viewing content or during playback.</t>
    <phoneticPr fontId="1" type="noConversion"/>
  </si>
  <si>
    <t>The text size is large enough to be readable from 3.5 meters (10 ft) away.
(Font Size: Min. 18pt)</t>
    <phoneticPr fontId="1" type="noConversion"/>
  </si>
  <si>
    <t>(For 3D apps) The 3D effect displays properly.</t>
    <phoneticPr fontId="1" type="noConversion"/>
  </si>
  <si>
    <t>The information entered into the input fields are correctly applied and displayed.</t>
    <phoneticPr fontId="1" type="noConversion"/>
  </si>
  <si>
    <t>The game can be paused and resumed.</t>
    <phoneticPr fontId="1" type="noConversion"/>
  </si>
  <si>
    <t>The game can be restarted mid-play.</t>
    <phoneticPr fontId="1" type="noConversion"/>
  </si>
  <si>
    <t>The game's rank list appears properly.</t>
    <phoneticPr fontId="1" type="noConversion"/>
  </si>
  <si>
    <t>The app runs normally when run without connecting the gamepad.</t>
    <phoneticPr fontId="1" type="noConversion"/>
  </si>
  <si>
    <t>The app runs normally when run with the gamepad connected.</t>
    <phoneticPr fontId="1" type="noConversion"/>
  </si>
  <si>
    <t>After completing a stage (or level), that stage (or level) can be played again.</t>
    <phoneticPr fontId="1" type="noConversion"/>
  </si>
  <si>
    <t>After completing a stage (or level), it proceeds normally to the next stage (or level).</t>
    <phoneticPr fontId="1" type="noConversion"/>
  </si>
  <si>
    <t>After completing stages (or levels), the completed stage (or level) history is maintained when the app closed and run again.</t>
    <phoneticPr fontId="1" type="noConversion"/>
  </si>
  <si>
    <t>All features and functions of the game work normally.</t>
    <phoneticPr fontId="1" type="noConversion"/>
  </si>
  <si>
    <r>
      <rPr>
        <sz val="10"/>
        <rFont val="돋움"/>
        <family val="3"/>
        <charset val="129"/>
      </rPr>
      <t>게임</t>
    </r>
    <r>
      <rPr>
        <sz val="10"/>
        <rFont val="Arial"/>
        <family val="2"/>
      </rPr>
      <t xml:space="preserve"> </t>
    </r>
    <r>
      <rPr>
        <sz val="10"/>
        <rFont val="돋움"/>
        <family val="3"/>
        <charset val="129"/>
      </rPr>
      <t>커서와</t>
    </r>
    <r>
      <rPr>
        <sz val="10"/>
        <rFont val="Arial"/>
        <family val="2"/>
      </rPr>
      <t xml:space="preserve"> </t>
    </r>
    <r>
      <rPr>
        <sz val="10"/>
        <rFont val="돋움"/>
        <family val="3"/>
        <charset val="129"/>
      </rPr>
      <t>매직모션리모컨</t>
    </r>
    <r>
      <rPr>
        <sz val="10"/>
        <rFont val="Arial"/>
        <family val="2"/>
      </rPr>
      <t xml:space="preserve"> </t>
    </r>
    <r>
      <rPr>
        <sz val="10"/>
        <rFont val="돋움"/>
        <family val="3"/>
        <charset val="129"/>
      </rPr>
      <t>커서</t>
    </r>
    <r>
      <rPr>
        <sz val="10"/>
        <rFont val="Arial"/>
        <family val="2"/>
      </rPr>
      <t xml:space="preserve"> </t>
    </r>
    <r>
      <rPr>
        <sz val="10"/>
        <rFont val="돋움"/>
        <family val="3"/>
        <charset val="129"/>
      </rPr>
      <t>중복되어</t>
    </r>
    <r>
      <rPr>
        <sz val="10"/>
        <rFont val="Arial"/>
        <family val="2"/>
      </rPr>
      <t xml:space="preserve"> </t>
    </r>
    <r>
      <rPr>
        <sz val="10"/>
        <rFont val="돋움"/>
        <family val="3"/>
        <charset val="129"/>
      </rPr>
      <t>나타나는지</t>
    </r>
    <r>
      <rPr>
        <sz val="10"/>
        <rFont val="Arial"/>
        <family val="2"/>
      </rPr>
      <t xml:space="preserve"> </t>
    </r>
    <r>
      <rPr>
        <sz val="10"/>
        <rFont val="돋움"/>
        <family val="3"/>
        <charset val="129"/>
      </rPr>
      <t>확인</t>
    </r>
    <phoneticPr fontId="1" type="noConversion"/>
  </si>
  <si>
    <t>Content plays back normally.</t>
    <phoneticPr fontId="1" type="noConversion"/>
  </si>
  <si>
    <t>Content playback is seamless without stopping or disruptions.</t>
    <phoneticPr fontId="1" type="noConversion"/>
  </si>
  <si>
    <t>Content plays back in the fixed prescribed area.</t>
    <phoneticPr fontId="1" type="noConversion"/>
  </si>
  <si>
    <t>App functions normally following content playback.</t>
    <phoneticPr fontId="1" type="noConversion"/>
  </si>
  <si>
    <t>Playable content alternates from the original and full screen modes normally.</t>
    <phoneticPr fontId="1" type="noConversion"/>
  </si>
  <si>
    <t>Playable content provides playback control menu on screen.</t>
    <phoneticPr fontId="1" type="noConversion"/>
  </si>
  <si>
    <t>Playback control menus functions normally.</t>
    <phoneticPr fontId="1" type="noConversion"/>
  </si>
  <si>
    <t>(When using LG Playback Controls) Playback control menus functions normally.</t>
    <phoneticPr fontId="1" type="noConversion"/>
  </si>
  <si>
    <t>The playback control menus can be selected using the Magic Motion remote control.</t>
    <phoneticPr fontId="1" type="noConversion"/>
  </si>
  <si>
    <t>Content plays back in accordance with the playback time.</t>
    <phoneticPr fontId="1" type="noConversion"/>
  </si>
  <si>
    <t>Content can be played back again following a full playback.</t>
    <phoneticPr fontId="1" type="noConversion"/>
  </si>
  <si>
    <t>Content plays back in real time without delays.</t>
    <phoneticPr fontId="1" type="noConversion"/>
  </si>
  <si>
    <t>The Q.Menu displays and functions normally when content is played back in full screen mode.</t>
    <phoneticPr fontId="1" type="noConversion"/>
  </si>
  <si>
    <t>For previously viewed content, playback is resumed normally from the point left off when RESUME PLAY is selected.</t>
    <phoneticPr fontId="1" type="noConversion"/>
  </si>
  <si>
    <t>When pressed, the HOME, BACK, EXIT, and VOLUME keys of general remote control work properly.</t>
    <phoneticPr fontId="1" type="noConversion"/>
  </si>
  <si>
    <t>When pressed, all keys other than the HOME, BACK, EXIT, and VOLUME keys of general remote control work properly.</t>
    <phoneticPr fontId="1" type="noConversion"/>
  </si>
  <si>
    <t>When pressed, the HOME key of the remote control works properly.</t>
    <phoneticPr fontId="1" type="noConversion"/>
  </si>
  <si>
    <t>When pressed, the BACK key of the remote control shifts the page back to previous page.</t>
    <phoneticPr fontId="1" type="noConversion"/>
  </si>
  <si>
    <t>When pressed, the EXIT key of the remote control closes the app normally and shifts back to Live TV.</t>
    <phoneticPr fontId="1" type="noConversion"/>
  </si>
  <si>
    <t>When pressed, the LIVE key of the remote control closes the app normally and shifts back to Live TV.</t>
    <phoneticPr fontId="1" type="noConversion"/>
  </si>
  <si>
    <t>While running the app, pressing the number or any other keys of the remote control does not affect to the app.</t>
    <phoneticPr fontId="1" type="noConversion"/>
  </si>
  <si>
    <t>The cursor disappears from screen when the Magic Motion remote control is not moved and there is no activity for 5 seconds or more.</t>
    <phoneticPr fontId="1" type="noConversion"/>
  </si>
  <si>
    <t>You can drag a list normally using the Magic Motion remote control.</t>
    <phoneticPr fontId="1" type="noConversion"/>
  </si>
  <si>
    <t>The appropriate language(s) for the app's service area is supported.</t>
    <phoneticPr fontId="1" type="noConversion"/>
  </si>
  <si>
    <t>When the app's language settings are changed, the app is displayed in the correct selected language.</t>
    <phoneticPr fontId="1" type="noConversion"/>
  </si>
  <si>
    <t>(For Globally serviced apps) The default language of the app is English.</t>
    <phoneticPr fontId="1" type="noConversion"/>
  </si>
  <si>
    <t>(For apps serviced in China) The default language of the app is either Chinese or English.</t>
    <phoneticPr fontId="1" type="noConversion"/>
  </si>
  <si>
    <t>Special characters and emoticon are displayed correctly when used.</t>
    <phoneticPr fontId="1" type="noConversion"/>
  </si>
  <si>
    <t>There are no spelling, punctuations and other grammatical errors.</t>
    <phoneticPr fontId="1" type="noConversion"/>
  </si>
  <si>
    <t>The apps audio outputs (background music (BGM), sound effects, etc) functions properly.</t>
    <phoneticPr fontId="1" type="noConversion"/>
  </si>
  <si>
    <t>There are no unintended noises present during audio output.</t>
    <phoneticPr fontId="1" type="noConversion"/>
  </si>
  <si>
    <t>When simultaneously played, both the BGM and sound effects play properly.</t>
    <phoneticPr fontId="1" type="noConversion"/>
  </si>
  <si>
    <t>When pressed, the MUTE key of the general/Magic Motion remote control mutes the audio of the app.</t>
    <phoneticPr fontId="1" type="noConversion"/>
  </si>
  <si>
    <t>The page/list scroll can be controlled normally using the wheel of the Magic Motion remote control.</t>
    <phoneticPr fontId="1" type="noConversion"/>
  </si>
  <si>
    <t xml:space="preserve">When connecting to a social networking service using the app, the social networking service used shows the phrase "Via LG Smart TV." </t>
    <phoneticPr fontId="1" type="noConversion"/>
  </si>
  <si>
    <t>(During a non-signed in state) When the app is run and requires sign-in, the TV shifts to the sign-in screen normally.</t>
    <phoneticPr fontId="1" type="noConversion"/>
  </si>
  <si>
    <t>You can sign in to the app normally without errors.</t>
    <phoneticPr fontId="1" type="noConversion"/>
  </si>
  <si>
    <t>You can sign out of the app normally without errors.</t>
    <phoneticPr fontId="1" type="noConversion"/>
  </si>
  <si>
    <t>The app can be refreshed without errors.</t>
    <phoneticPr fontId="1" type="noConversion"/>
  </si>
  <si>
    <t>When pressed, the navigation keys of the remote works properly.
-NetCast: 4-way / webOS: 5-way</t>
    <phoneticPr fontId="1" type="noConversion"/>
  </si>
  <si>
    <t xml:space="preserve">If a text is longer than a prescribed UI button or space, it rolls to show the full text without being cut off. </t>
    <phoneticPr fontId="1" type="noConversion"/>
  </si>
  <si>
    <t>Content is displayed in full on the TV screen. (No visible blank area on screen)</t>
    <phoneticPr fontId="1" type="noConversion"/>
  </si>
  <si>
    <t>Pages shift correctly to the intended page according to selected menu.</t>
    <phoneticPr fontId="1" type="noConversion"/>
  </si>
  <si>
    <t>When hovering over a UI button using a remote control, the mouse over effect displays correctly.</t>
    <phoneticPr fontId="1" type="noConversion"/>
  </si>
  <si>
    <t>When shifting to a different page/screen, the layout and UI display normally within the given TV screen boundary.</t>
    <phoneticPr fontId="1" type="noConversion"/>
  </si>
  <si>
    <t>Any pop-up or toast messages produced while running the app are displayed properly and functions as intended.</t>
    <phoneticPr fontId="1" type="noConversion"/>
  </si>
  <si>
    <t>The Magic Motion remote control is supported.</t>
    <phoneticPr fontId="1" type="noConversion"/>
  </si>
  <si>
    <t>The general remote control is supported.</t>
    <phoneticPr fontId="1" type="noConversion"/>
  </si>
  <si>
    <t>When pressed, the function keys (colored keys) of the remote control work properly.</t>
    <phoneticPr fontId="1" type="noConversion"/>
  </si>
  <si>
    <t>The audio output volumes works properly and are at appropriate levels.</t>
    <phoneticPr fontId="1" type="noConversion"/>
  </si>
  <si>
    <t>Content plays back normally when selecting playback points using the progress bar.</t>
    <phoneticPr fontId="1" type="noConversion"/>
  </si>
  <si>
    <t xml:space="preserve">(For app supporting Japan only remote controls) When pressed during playback, the SKIP key of the remote control functions normally. </t>
    <phoneticPr fontId="1" type="noConversion"/>
  </si>
  <si>
    <t>The game proceeds seamlessly as intended.</t>
    <phoneticPr fontId="1" type="noConversion"/>
  </si>
  <si>
    <t>The app runs normally when the gamepad is used.</t>
    <phoneticPr fontId="1" type="noConversion"/>
  </si>
  <si>
    <t>After completing a stage (or level), that stage (or level) terminates normally.</t>
    <phoneticPr fontId="1" type="noConversion"/>
  </si>
  <si>
    <r>
      <rPr>
        <sz val="10"/>
        <rFont val="Arial"/>
        <family val="2"/>
      </rPr>
      <t>When loading a screen while shifting screens or during content streaming, a loading que is</t>
    </r>
    <r>
      <rPr>
        <sz val="10"/>
        <color rgb="FFFF00FF"/>
        <rFont val="Arial"/>
        <family val="2"/>
      </rPr>
      <t xml:space="preserve"> </t>
    </r>
    <r>
      <rPr>
        <sz val="10"/>
        <rFont val="Arial"/>
        <family val="2"/>
      </rPr>
      <t>created.</t>
    </r>
    <phoneticPr fontId="1" type="noConversion"/>
  </si>
  <si>
    <r>
      <t xml:space="preserve">(3D </t>
    </r>
    <r>
      <rPr>
        <sz val="10"/>
        <rFont val="돋움"/>
        <family val="3"/>
        <charset val="129"/>
      </rPr>
      <t>지원하는</t>
    </r>
    <r>
      <rPr>
        <sz val="10"/>
        <rFont val="Arial"/>
        <family val="2"/>
      </rPr>
      <t xml:space="preserve"> </t>
    </r>
    <r>
      <rPr>
        <sz val="10"/>
        <rFont val="돋움"/>
        <family val="3"/>
        <charset val="129"/>
      </rPr>
      <t>앱의</t>
    </r>
    <r>
      <rPr>
        <sz val="10"/>
        <rFont val="Arial"/>
        <family val="2"/>
      </rPr>
      <t xml:space="preserve"> </t>
    </r>
    <r>
      <rPr>
        <sz val="10"/>
        <rFont val="돋움"/>
        <family val="3"/>
        <charset val="129"/>
      </rPr>
      <t>경우</t>
    </r>
    <r>
      <rPr>
        <sz val="10"/>
        <rFont val="Arial"/>
        <family val="2"/>
      </rPr>
      <t xml:space="preserve">) </t>
    </r>
    <r>
      <rPr>
        <sz val="10"/>
        <rFont val="돋움"/>
        <family val="3"/>
        <charset val="129"/>
      </rPr>
      <t>앱</t>
    </r>
    <r>
      <rPr>
        <sz val="10"/>
        <rFont val="Arial"/>
        <family val="2"/>
      </rPr>
      <t xml:space="preserve"> </t>
    </r>
    <r>
      <rPr>
        <sz val="10"/>
        <rFont val="돋움"/>
        <family val="3"/>
        <charset val="129"/>
      </rPr>
      <t>종료</t>
    </r>
    <r>
      <rPr>
        <sz val="10"/>
        <rFont val="Arial"/>
        <family val="2"/>
      </rPr>
      <t xml:space="preserve"> </t>
    </r>
    <r>
      <rPr>
        <sz val="10"/>
        <rFont val="돋움"/>
        <family val="3"/>
        <charset val="129"/>
      </rPr>
      <t>후</t>
    </r>
    <r>
      <rPr>
        <sz val="10"/>
        <rFont val="Arial"/>
        <family val="2"/>
      </rPr>
      <t xml:space="preserve"> Home </t>
    </r>
    <r>
      <rPr>
        <sz val="10"/>
        <rFont val="돋움"/>
        <family val="3"/>
        <charset val="129"/>
      </rPr>
      <t>메뉴</t>
    </r>
    <r>
      <rPr>
        <sz val="10"/>
        <rFont val="Arial"/>
        <family val="2"/>
      </rPr>
      <t xml:space="preserve"> </t>
    </r>
    <r>
      <rPr>
        <sz val="10"/>
        <rFont val="돋움"/>
        <family val="3"/>
        <charset val="129"/>
      </rPr>
      <t>화면이</t>
    </r>
    <r>
      <rPr>
        <sz val="10"/>
        <rFont val="Arial"/>
        <family val="2"/>
      </rPr>
      <t xml:space="preserve"> 2D </t>
    </r>
    <r>
      <rPr>
        <sz val="10"/>
        <rFont val="돋움"/>
        <family val="3"/>
        <charset val="129"/>
      </rPr>
      <t>로</t>
    </r>
    <r>
      <rPr>
        <sz val="10"/>
        <rFont val="Arial"/>
        <family val="2"/>
      </rPr>
      <t xml:space="preserve"> </t>
    </r>
    <r>
      <rPr>
        <sz val="10"/>
        <rFont val="돋움"/>
        <family val="3"/>
        <charset val="129"/>
      </rPr>
      <t>유지되는지</t>
    </r>
    <r>
      <rPr>
        <sz val="10"/>
        <rFont val="Arial"/>
        <family val="2"/>
      </rPr>
      <t xml:space="preserve"> </t>
    </r>
    <r>
      <rPr>
        <sz val="10"/>
        <rFont val="돋움"/>
        <family val="3"/>
        <charset val="129"/>
      </rPr>
      <t xml:space="preserve">확인
</t>
    </r>
    <r>
      <rPr>
        <sz val="10"/>
        <rFont val="Arial"/>
        <family val="2"/>
      </rPr>
      <t>(</t>
    </r>
    <r>
      <rPr>
        <sz val="10"/>
        <rFont val="돋움"/>
        <family val="3"/>
        <charset val="129"/>
      </rPr>
      <t>단</t>
    </r>
    <r>
      <rPr>
        <sz val="10"/>
        <rFont val="Arial"/>
        <family val="2"/>
      </rPr>
      <t>, Media Device</t>
    </r>
    <r>
      <rPr>
        <sz val="10"/>
        <rFont val="돋움"/>
        <family val="3"/>
        <charset val="129"/>
      </rPr>
      <t>에서는</t>
    </r>
    <r>
      <rPr>
        <sz val="10"/>
        <rFont val="Arial"/>
        <family val="2"/>
      </rPr>
      <t xml:space="preserve"> TV </t>
    </r>
    <r>
      <rPr>
        <sz val="10"/>
        <rFont val="돋움"/>
        <family val="3"/>
        <charset val="129"/>
      </rPr>
      <t>일반리모컨으로</t>
    </r>
    <r>
      <rPr>
        <sz val="10"/>
        <rFont val="Arial"/>
        <family val="2"/>
      </rPr>
      <t xml:space="preserve"> 3D OFF </t>
    </r>
    <r>
      <rPr>
        <sz val="10"/>
        <rFont val="돋움"/>
        <family val="3"/>
        <charset val="129"/>
      </rPr>
      <t>후</t>
    </r>
    <r>
      <rPr>
        <sz val="10"/>
        <rFont val="Arial"/>
        <family val="2"/>
      </rPr>
      <t xml:space="preserve"> </t>
    </r>
    <r>
      <rPr>
        <sz val="10"/>
        <rFont val="돋움"/>
        <family val="3"/>
        <charset val="129"/>
      </rPr>
      <t>확인</t>
    </r>
    <r>
      <rPr>
        <sz val="10"/>
        <rFont val="Arial"/>
        <family val="2"/>
      </rPr>
      <t>)</t>
    </r>
    <phoneticPr fontId="1" type="noConversion"/>
  </si>
  <si>
    <t>(For 3D apps) The Home screen displays correctly in 2D after closing the App.
(For Media devices, check the Home screen after turning the TV's 3D effect off with the general remote control.)</t>
    <phoneticPr fontId="1" type="noConversion"/>
  </si>
  <si>
    <t>Both the game cursor and the Magic Motion remote control cursor are not displayed simultaneously.</t>
    <phoneticPr fontId="1" type="noConversion"/>
  </si>
  <si>
    <t>1.9. Multimedia</t>
    <phoneticPr fontId="1" type="noConversion"/>
  </si>
  <si>
    <r>
      <t>Seller Lounge</t>
    </r>
    <r>
      <rPr>
        <sz val="10"/>
        <rFont val="돋움"/>
        <family val="3"/>
        <charset val="129"/>
      </rPr>
      <t>에서 앱 등록 시</t>
    </r>
    <r>
      <rPr>
        <sz val="10"/>
        <rFont val="Arial"/>
        <family val="2"/>
      </rPr>
      <t xml:space="preserve">  App </t>
    </r>
    <r>
      <rPr>
        <sz val="10"/>
        <rFont val="돋움"/>
        <family val="3"/>
        <charset val="129"/>
      </rPr>
      <t>사용에</t>
    </r>
    <r>
      <rPr>
        <sz val="10"/>
        <rFont val="Arial"/>
        <family val="2"/>
      </rPr>
      <t xml:space="preserve"> </t>
    </r>
    <r>
      <rPr>
        <sz val="10"/>
        <rFont val="돋움"/>
        <family val="3"/>
        <charset val="129"/>
      </rPr>
      <t>필요한</t>
    </r>
    <r>
      <rPr>
        <sz val="10"/>
        <rFont val="Arial"/>
        <family val="2"/>
      </rPr>
      <t xml:space="preserve"> </t>
    </r>
    <r>
      <rPr>
        <sz val="10"/>
        <rFont val="돋움"/>
        <family val="3"/>
        <charset val="129"/>
      </rPr>
      <t>기능이</t>
    </r>
    <r>
      <rPr>
        <sz val="10"/>
        <rFont val="Arial"/>
        <family val="2"/>
      </rPr>
      <t xml:space="preserve"> </t>
    </r>
    <r>
      <rPr>
        <sz val="10"/>
        <rFont val="돋움"/>
        <family val="3"/>
        <charset val="129"/>
      </rPr>
      <t>정상</t>
    </r>
    <r>
      <rPr>
        <sz val="10"/>
        <rFont val="Arial"/>
        <family val="2"/>
      </rPr>
      <t xml:space="preserve"> </t>
    </r>
    <r>
      <rPr>
        <sz val="10"/>
        <rFont val="돋움"/>
        <family val="3"/>
        <charset val="129"/>
      </rPr>
      <t>등록되었는지</t>
    </r>
    <r>
      <rPr>
        <sz val="10"/>
        <rFont val="Arial"/>
        <family val="2"/>
      </rPr>
      <t xml:space="preserve"> </t>
    </r>
    <r>
      <rPr>
        <sz val="10"/>
        <rFont val="돋움"/>
        <family val="3"/>
        <charset val="129"/>
      </rPr>
      <t xml:space="preserve">확인
</t>
    </r>
    <r>
      <rPr>
        <sz val="10"/>
        <rFont val="Arial"/>
        <family val="2"/>
      </rPr>
      <t>(Internet Connection, Magic Motion Remote, Camera, 3D, etc.)</t>
    </r>
    <phoneticPr fontId="1" type="noConversion"/>
  </si>
  <si>
    <r>
      <t>Seller Lounge</t>
    </r>
    <r>
      <rPr>
        <sz val="10"/>
        <rFont val="돋움"/>
        <family val="3"/>
        <charset val="129"/>
      </rPr>
      <t>에서</t>
    </r>
    <r>
      <rPr>
        <sz val="10"/>
        <rFont val="Arial"/>
        <family val="2"/>
      </rPr>
      <t xml:space="preserve"> </t>
    </r>
    <r>
      <rPr>
        <sz val="10"/>
        <rFont val="돋움"/>
        <family val="3"/>
        <charset val="129"/>
      </rPr>
      <t>앱</t>
    </r>
    <r>
      <rPr>
        <sz val="10"/>
        <rFont val="Arial"/>
        <family val="2"/>
      </rPr>
      <t xml:space="preserve"> </t>
    </r>
    <r>
      <rPr>
        <sz val="10"/>
        <rFont val="돋움"/>
        <family val="3"/>
        <charset val="129"/>
      </rPr>
      <t>등록</t>
    </r>
    <r>
      <rPr>
        <sz val="10"/>
        <rFont val="Arial"/>
        <family val="2"/>
      </rPr>
      <t xml:space="preserve"> </t>
    </r>
    <r>
      <rPr>
        <sz val="10"/>
        <rFont val="돋움"/>
        <family val="3"/>
        <charset val="129"/>
      </rPr>
      <t>시</t>
    </r>
    <r>
      <rPr>
        <sz val="10"/>
        <rFont val="Arial"/>
        <family val="2"/>
      </rPr>
      <t xml:space="preserve">  Using Gamepad </t>
    </r>
    <r>
      <rPr>
        <sz val="10"/>
        <rFont val="돋움"/>
        <family val="3"/>
        <charset val="129"/>
      </rPr>
      <t>항목이</t>
    </r>
    <r>
      <rPr>
        <sz val="10"/>
        <rFont val="Arial"/>
        <family val="2"/>
      </rPr>
      <t xml:space="preserve"> </t>
    </r>
    <r>
      <rPr>
        <sz val="10"/>
        <rFont val="돋움"/>
        <family val="3"/>
        <charset val="129"/>
      </rPr>
      <t>바르게</t>
    </r>
    <r>
      <rPr>
        <sz val="10"/>
        <rFont val="Arial"/>
        <family val="2"/>
      </rPr>
      <t xml:space="preserve"> </t>
    </r>
    <r>
      <rPr>
        <sz val="10"/>
        <rFont val="돋움"/>
        <family val="3"/>
        <charset val="129"/>
      </rPr>
      <t>설정되어</t>
    </r>
    <r>
      <rPr>
        <sz val="10"/>
        <rFont val="Arial"/>
        <family val="2"/>
      </rPr>
      <t xml:space="preserve"> </t>
    </r>
    <r>
      <rPr>
        <sz val="10"/>
        <rFont val="돋움"/>
        <family val="3"/>
        <charset val="129"/>
      </rPr>
      <t>있는지</t>
    </r>
    <r>
      <rPr>
        <sz val="10"/>
        <rFont val="Arial"/>
        <family val="2"/>
      </rPr>
      <t xml:space="preserve"> </t>
    </r>
    <r>
      <rPr>
        <sz val="10"/>
        <rFont val="돋움"/>
        <family val="3"/>
        <charset val="129"/>
      </rPr>
      <t>확인</t>
    </r>
    <phoneticPr fontId="1" type="noConversion"/>
  </si>
  <si>
    <r>
      <rPr>
        <sz val="10"/>
        <rFont val="돋움"/>
        <family val="3"/>
        <charset val="129"/>
      </rPr>
      <t>■</t>
    </r>
    <r>
      <rPr>
        <sz val="10"/>
        <rFont val="Arial"/>
        <family val="2"/>
      </rPr>
      <t xml:space="preserve"> Notes 
</t>
    </r>
    <r>
      <rPr>
        <sz val="10"/>
        <color indexed="10"/>
        <rFont val="돋움"/>
        <family val="3"/>
        <charset val="129"/>
      </rPr>
      <t>＊</t>
    </r>
    <r>
      <rPr>
        <sz val="10"/>
        <rFont val="Arial"/>
        <family val="2"/>
      </rPr>
      <t xml:space="preserve"> Test Results: All test items of the Self Checklist must have a "</t>
    </r>
    <r>
      <rPr>
        <sz val="10"/>
        <color rgb="FFFF0000"/>
        <rFont val="Arial"/>
        <family val="2"/>
      </rPr>
      <t>Pass</t>
    </r>
    <r>
      <rPr>
        <sz val="10"/>
        <rFont val="Arial"/>
        <family val="2"/>
      </rPr>
      <t xml:space="preserve">" result before submitting the app to the Seller Lounge. 
                           For test items that are not applicable, enter "N/A". (In case there is a "Fail" item, the app must be submitted post debugging.)
</t>
    </r>
    <r>
      <rPr>
        <sz val="10"/>
        <color rgb="FFFF0000"/>
        <rFont val="돋움"/>
        <family val="3"/>
        <charset val="129"/>
      </rPr>
      <t>＊</t>
    </r>
    <r>
      <rPr>
        <sz val="10"/>
        <rFont val="Arial"/>
        <family val="2"/>
      </rPr>
      <t xml:space="preserve">  All apps submitted to the Seller Lounge must go through a Quality Assurance (QA) process to be approved for sale.
        Modifying and/or updating apps currently on sale without going through another QA process can result in the removal of those apps from sale without notice. </t>
    </r>
    <phoneticPr fontId="1" type="noConversion"/>
  </si>
  <si>
    <r>
      <rPr>
        <sz val="10"/>
        <rFont val="돋움"/>
        <family val="3"/>
        <charset val="129"/>
      </rPr>
      <t>■</t>
    </r>
    <r>
      <rPr>
        <sz val="10"/>
        <rFont val="Arial"/>
        <family val="2"/>
      </rPr>
      <t xml:space="preserve"> </t>
    </r>
    <r>
      <rPr>
        <sz val="10"/>
        <rFont val="돋움"/>
        <family val="3"/>
        <charset val="129"/>
      </rPr>
      <t>중요</t>
    </r>
    <r>
      <rPr>
        <sz val="10"/>
        <rFont val="Arial"/>
        <family val="2"/>
      </rPr>
      <t xml:space="preserve"> </t>
    </r>
    <r>
      <rPr>
        <sz val="10"/>
        <rFont val="돋움"/>
        <family val="3"/>
        <charset val="129"/>
      </rPr>
      <t>안내</t>
    </r>
    <r>
      <rPr>
        <sz val="10"/>
        <rFont val="Arial"/>
        <family val="2"/>
      </rPr>
      <t xml:space="preserve"> </t>
    </r>
    <r>
      <rPr>
        <sz val="10"/>
        <rFont val="돋움"/>
        <family val="3"/>
        <charset val="129"/>
      </rPr>
      <t xml:space="preserve">사항
</t>
    </r>
    <r>
      <rPr>
        <sz val="10"/>
        <rFont val="Arial"/>
        <family val="2"/>
      </rPr>
      <t xml:space="preserve"> </t>
    </r>
    <r>
      <rPr>
        <sz val="10"/>
        <color rgb="FFFF0000"/>
        <rFont val="Arial"/>
        <family val="2"/>
      </rPr>
      <t>*</t>
    </r>
    <r>
      <rPr>
        <sz val="10"/>
        <rFont val="Arial"/>
        <family val="2"/>
      </rPr>
      <t xml:space="preserve"> </t>
    </r>
    <r>
      <rPr>
        <sz val="10"/>
        <rFont val="돋움"/>
        <family val="3"/>
        <charset val="129"/>
      </rPr>
      <t>테스트</t>
    </r>
    <r>
      <rPr>
        <sz val="10"/>
        <rFont val="Arial"/>
        <family val="2"/>
      </rPr>
      <t xml:space="preserve"> </t>
    </r>
    <r>
      <rPr>
        <sz val="10"/>
        <rFont val="돋움"/>
        <family val="3"/>
        <charset val="129"/>
      </rPr>
      <t>결과</t>
    </r>
    <r>
      <rPr>
        <sz val="10"/>
        <rFont val="Arial"/>
        <family val="2"/>
      </rPr>
      <t xml:space="preserve"> </t>
    </r>
    <r>
      <rPr>
        <sz val="10"/>
        <rFont val="돋움"/>
        <family val="3"/>
        <charset val="129"/>
      </rPr>
      <t>작성</t>
    </r>
    <r>
      <rPr>
        <sz val="10"/>
        <rFont val="Arial"/>
        <family val="2"/>
      </rPr>
      <t xml:space="preserve"> </t>
    </r>
    <r>
      <rPr>
        <sz val="10"/>
        <rFont val="돋움"/>
        <family val="3"/>
        <charset val="129"/>
      </rPr>
      <t>요령</t>
    </r>
    <r>
      <rPr>
        <sz val="10"/>
        <rFont val="Arial"/>
        <family val="2"/>
      </rPr>
      <t xml:space="preserve"> : </t>
    </r>
    <r>
      <rPr>
        <sz val="10"/>
        <rFont val="돋움"/>
        <family val="3"/>
        <charset val="129"/>
      </rPr>
      <t>셀러라운지에</t>
    </r>
    <r>
      <rPr>
        <sz val="10"/>
        <rFont val="Arial"/>
        <family val="2"/>
      </rPr>
      <t xml:space="preserve"> Self Checklist</t>
    </r>
    <r>
      <rPr>
        <sz val="10"/>
        <rFont val="돋움"/>
        <family val="3"/>
        <charset val="129"/>
      </rPr>
      <t>를</t>
    </r>
    <r>
      <rPr>
        <sz val="10"/>
        <rFont val="Arial"/>
        <family val="2"/>
      </rPr>
      <t xml:space="preserve"> </t>
    </r>
    <r>
      <rPr>
        <sz val="10"/>
        <rFont val="돋움"/>
        <family val="3"/>
        <charset val="129"/>
      </rPr>
      <t>업로드</t>
    </r>
    <r>
      <rPr>
        <sz val="10"/>
        <rFont val="Arial"/>
        <family val="2"/>
      </rPr>
      <t xml:space="preserve"> </t>
    </r>
    <r>
      <rPr>
        <sz val="10"/>
        <rFont val="돋움"/>
        <family val="3"/>
        <charset val="129"/>
      </rPr>
      <t>하기</t>
    </r>
    <r>
      <rPr>
        <sz val="10"/>
        <rFont val="Arial"/>
        <family val="2"/>
      </rPr>
      <t xml:space="preserve"> </t>
    </r>
    <r>
      <rPr>
        <sz val="10"/>
        <rFont val="돋움"/>
        <family val="3"/>
        <charset val="129"/>
      </rPr>
      <t>전에</t>
    </r>
    <r>
      <rPr>
        <sz val="10"/>
        <rFont val="Arial"/>
        <family val="2"/>
      </rPr>
      <t xml:space="preserve">, </t>
    </r>
    <r>
      <rPr>
        <sz val="10"/>
        <rFont val="돋움"/>
        <family val="3"/>
        <charset val="129"/>
      </rPr>
      <t>아래</t>
    </r>
    <r>
      <rPr>
        <sz val="10"/>
        <rFont val="Arial"/>
        <family val="2"/>
      </rPr>
      <t xml:space="preserve"> </t>
    </r>
    <r>
      <rPr>
        <sz val="10"/>
        <rFont val="돋움"/>
        <family val="3"/>
        <charset val="129"/>
      </rPr>
      <t>모든</t>
    </r>
    <r>
      <rPr>
        <sz val="10"/>
        <rFont val="Arial"/>
        <family val="2"/>
      </rPr>
      <t xml:space="preserve"> </t>
    </r>
    <r>
      <rPr>
        <sz val="10"/>
        <rFont val="돋움"/>
        <family val="3"/>
        <charset val="129"/>
      </rPr>
      <t>테스트</t>
    </r>
    <r>
      <rPr>
        <sz val="10"/>
        <rFont val="Arial"/>
        <family val="2"/>
      </rPr>
      <t xml:space="preserve"> </t>
    </r>
    <r>
      <rPr>
        <sz val="10"/>
        <rFont val="돋움"/>
        <family val="3"/>
        <charset val="129"/>
      </rPr>
      <t>항목의</t>
    </r>
    <r>
      <rPr>
        <sz val="10"/>
        <rFont val="Arial"/>
        <family val="2"/>
      </rPr>
      <t xml:space="preserve"> Test Results </t>
    </r>
    <r>
      <rPr>
        <sz val="10"/>
        <rFont val="돋움"/>
        <family val="3"/>
        <charset val="129"/>
      </rPr>
      <t>부분에</t>
    </r>
    <r>
      <rPr>
        <sz val="10"/>
        <rFont val="Arial"/>
        <family val="2"/>
      </rPr>
      <t xml:space="preserve"> "</t>
    </r>
    <r>
      <rPr>
        <sz val="10"/>
        <color indexed="10"/>
        <rFont val="Arial"/>
        <family val="2"/>
      </rPr>
      <t>Pass</t>
    </r>
    <r>
      <rPr>
        <sz val="10"/>
        <rFont val="Arial"/>
        <family val="2"/>
      </rPr>
      <t>"</t>
    </r>
    <r>
      <rPr>
        <sz val="10"/>
        <rFont val="돋움"/>
        <family val="3"/>
        <charset val="129"/>
      </rPr>
      <t>로</t>
    </r>
    <r>
      <rPr>
        <sz val="10"/>
        <rFont val="Arial"/>
        <family val="2"/>
      </rPr>
      <t xml:space="preserve"> </t>
    </r>
    <r>
      <rPr>
        <sz val="10"/>
        <rFont val="돋움"/>
        <family val="3"/>
        <charset val="129"/>
      </rPr>
      <t>기입</t>
    </r>
    <r>
      <rPr>
        <sz val="10"/>
        <rFont val="Arial"/>
        <family val="2"/>
      </rPr>
      <t xml:space="preserve"> </t>
    </r>
    <r>
      <rPr>
        <sz val="10"/>
        <rFont val="돋움"/>
        <family val="3"/>
        <charset val="129"/>
      </rPr>
      <t>되어야</t>
    </r>
    <r>
      <rPr>
        <sz val="10"/>
        <rFont val="Arial"/>
        <family val="2"/>
      </rPr>
      <t xml:space="preserve"> </t>
    </r>
    <r>
      <rPr>
        <sz val="10"/>
        <rFont val="돋움"/>
        <family val="3"/>
        <charset val="129"/>
      </rPr>
      <t>합니다</t>
    </r>
    <r>
      <rPr>
        <sz val="10"/>
        <rFont val="Arial"/>
        <family val="2"/>
      </rPr>
      <t xml:space="preserve">.
                     </t>
    </r>
    <r>
      <rPr>
        <sz val="10"/>
        <rFont val="돋움"/>
        <family val="3"/>
        <charset val="129"/>
      </rPr>
      <t>단</t>
    </r>
    <r>
      <rPr>
        <sz val="10"/>
        <rFont val="Arial"/>
        <family val="2"/>
      </rPr>
      <t xml:space="preserve">, </t>
    </r>
    <r>
      <rPr>
        <sz val="10"/>
        <rFont val="돋움"/>
        <family val="3"/>
        <charset val="129"/>
      </rPr>
      <t>일부</t>
    </r>
    <r>
      <rPr>
        <sz val="10"/>
        <rFont val="Arial"/>
        <family val="2"/>
      </rPr>
      <t xml:space="preserve"> </t>
    </r>
    <r>
      <rPr>
        <sz val="10"/>
        <rFont val="돋움"/>
        <family val="3"/>
        <charset val="129"/>
      </rPr>
      <t>해당되지</t>
    </r>
    <r>
      <rPr>
        <sz val="10"/>
        <rFont val="Arial"/>
        <family val="2"/>
      </rPr>
      <t xml:space="preserve"> </t>
    </r>
    <r>
      <rPr>
        <sz val="10"/>
        <rFont val="돋움"/>
        <family val="3"/>
        <charset val="129"/>
      </rPr>
      <t>않는</t>
    </r>
    <r>
      <rPr>
        <sz val="10"/>
        <rFont val="Arial"/>
        <family val="2"/>
      </rPr>
      <t xml:space="preserve"> </t>
    </r>
    <r>
      <rPr>
        <sz val="10"/>
        <rFont val="돋움"/>
        <family val="3"/>
        <charset val="129"/>
      </rPr>
      <t>항목은</t>
    </r>
    <r>
      <rPr>
        <sz val="10"/>
        <rFont val="Arial"/>
        <family val="2"/>
      </rPr>
      <t xml:space="preserve"> "N/A"</t>
    </r>
    <r>
      <rPr>
        <sz val="10"/>
        <rFont val="돋움"/>
        <family val="3"/>
        <charset val="129"/>
      </rPr>
      <t>로</t>
    </r>
    <r>
      <rPr>
        <sz val="10"/>
        <rFont val="Arial"/>
        <family val="2"/>
      </rPr>
      <t xml:space="preserve"> </t>
    </r>
    <r>
      <rPr>
        <sz val="10"/>
        <rFont val="돋움"/>
        <family val="3"/>
        <charset val="129"/>
      </rPr>
      <t>기입해</t>
    </r>
    <r>
      <rPr>
        <sz val="10"/>
        <rFont val="Arial"/>
        <family val="2"/>
      </rPr>
      <t xml:space="preserve"> </t>
    </r>
    <r>
      <rPr>
        <sz val="10"/>
        <rFont val="돋움"/>
        <family val="3"/>
        <charset val="129"/>
      </rPr>
      <t>주시기</t>
    </r>
    <r>
      <rPr>
        <sz val="10"/>
        <rFont val="Arial"/>
        <family val="2"/>
      </rPr>
      <t xml:space="preserve"> </t>
    </r>
    <r>
      <rPr>
        <sz val="10"/>
        <rFont val="돋움"/>
        <family val="3"/>
        <charset val="129"/>
      </rPr>
      <t>바랍니다</t>
    </r>
    <r>
      <rPr>
        <sz val="10"/>
        <rFont val="Arial"/>
        <family val="2"/>
      </rPr>
      <t xml:space="preserve">. ("Fail" </t>
    </r>
    <r>
      <rPr>
        <sz val="10"/>
        <rFont val="돋움"/>
        <family val="3"/>
        <charset val="129"/>
      </rPr>
      <t>항목이</t>
    </r>
    <r>
      <rPr>
        <sz val="10"/>
        <rFont val="Arial"/>
        <family val="2"/>
      </rPr>
      <t xml:space="preserve"> </t>
    </r>
    <r>
      <rPr>
        <sz val="10"/>
        <rFont val="돋움"/>
        <family val="3"/>
        <charset val="129"/>
      </rPr>
      <t>있을</t>
    </r>
    <r>
      <rPr>
        <sz val="10"/>
        <rFont val="Arial"/>
        <family val="2"/>
      </rPr>
      <t xml:space="preserve"> </t>
    </r>
    <r>
      <rPr>
        <sz val="10"/>
        <rFont val="돋움"/>
        <family val="3"/>
        <charset val="129"/>
      </rPr>
      <t>경우</t>
    </r>
    <r>
      <rPr>
        <sz val="10"/>
        <rFont val="Arial"/>
        <family val="2"/>
      </rPr>
      <t xml:space="preserve">, </t>
    </r>
    <r>
      <rPr>
        <sz val="10"/>
        <rFont val="돋움"/>
        <family val="3"/>
        <charset val="129"/>
      </rPr>
      <t>반드시</t>
    </r>
    <r>
      <rPr>
        <sz val="10"/>
        <rFont val="Arial"/>
        <family val="2"/>
      </rPr>
      <t xml:space="preserve"> </t>
    </r>
    <r>
      <rPr>
        <sz val="10"/>
        <rFont val="돋움"/>
        <family val="3"/>
        <charset val="129"/>
      </rPr>
      <t>앱을</t>
    </r>
    <r>
      <rPr>
        <sz val="10"/>
        <rFont val="Arial"/>
        <family val="2"/>
      </rPr>
      <t xml:space="preserve"> </t>
    </r>
    <r>
      <rPr>
        <sz val="10"/>
        <rFont val="돋움"/>
        <family val="3"/>
        <charset val="129"/>
      </rPr>
      <t>수정한</t>
    </r>
    <r>
      <rPr>
        <sz val="10"/>
        <rFont val="Arial"/>
        <family val="2"/>
      </rPr>
      <t xml:space="preserve"> </t>
    </r>
    <r>
      <rPr>
        <sz val="10"/>
        <rFont val="돋움"/>
        <family val="3"/>
        <charset val="129"/>
      </rPr>
      <t>후</t>
    </r>
    <r>
      <rPr>
        <sz val="10"/>
        <rFont val="Arial"/>
        <family val="2"/>
      </rPr>
      <t xml:space="preserve"> </t>
    </r>
    <r>
      <rPr>
        <sz val="10"/>
        <rFont val="돋움"/>
        <family val="3"/>
        <charset val="129"/>
      </rPr>
      <t>등록하셔야</t>
    </r>
    <r>
      <rPr>
        <sz val="10"/>
        <rFont val="Arial"/>
        <family val="2"/>
      </rPr>
      <t xml:space="preserve"> </t>
    </r>
    <r>
      <rPr>
        <sz val="10"/>
        <rFont val="돋움"/>
        <family val="3"/>
        <charset val="129"/>
      </rPr>
      <t>합니다</t>
    </r>
    <r>
      <rPr>
        <sz val="10"/>
        <rFont val="Arial"/>
        <family val="2"/>
      </rPr>
      <t xml:space="preserve">.)
</t>
    </r>
    <r>
      <rPr>
        <sz val="10"/>
        <color rgb="FFFF0000"/>
        <rFont val="돋움"/>
        <family val="3"/>
        <charset val="129"/>
      </rPr>
      <t>＊</t>
    </r>
    <r>
      <rPr>
        <sz val="10"/>
        <rFont val="Arial"/>
        <family val="2"/>
      </rPr>
      <t xml:space="preserve"> Seller Lounge</t>
    </r>
    <r>
      <rPr>
        <sz val="10"/>
        <rFont val="돋움"/>
        <family val="3"/>
        <charset val="129"/>
      </rPr>
      <t>에</t>
    </r>
    <r>
      <rPr>
        <sz val="10"/>
        <rFont val="Arial"/>
        <family val="2"/>
      </rPr>
      <t xml:space="preserve"> </t>
    </r>
    <r>
      <rPr>
        <sz val="10"/>
        <rFont val="돋움"/>
        <family val="3"/>
        <charset val="129"/>
      </rPr>
      <t>등록된</t>
    </r>
    <r>
      <rPr>
        <sz val="10"/>
        <rFont val="Arial"/>
        <family val="2"/>
      </rPr>
      <t xml:space="preserve"> </t>
    </r>
    <r>
      <rPr>
        <sz val="10"/>
        <rFont val="돋움"/>
        <family val="3"/>
        <charset val="129"/>
      </rPr>
      <t>모든</t>
    </r>
    <r>
      <rPr>
        <sz val="10"/>
        <rFont val="Arial"/>
        <family val="2"/>
      </rPr>
      <t xml:space="preserve"> App</t>
    </r>
    <r>
      <rPr>
        <sz val="10"/>
        <rFont val="돋움"/>
        <family val="3"/>
        <charset val="129"/>
      </rPr>
      <t>은</t>
    </r>
    <r>
      <rPr>
        <sz val="10"/>
        <rFont val="Arial"/>
        <family val="2"/>
      </rPr>
      <t xml:space="preserve"> </t>
    </r>
    <r>
      <rPr>
        <sz val="10"/>
        <rFont val="돋움"/>
        <family val="3"/>
        <charset val="129"/>
      </rPr>
      <t>판매</t>
    </r>
    <r>
      <rPr>
        <sz val="10"/>
        <rFont val="Arial"/>
        <family val="2"/>
      </rPr>
      <t xml:space="preserve"> </t>
    </r>
    <r>
      <rPr>
        <sz val="10"/>
        <rFont val="돋움"/>
        <family val="3"/>
        <charset val="129"/>
      </rPr>
      <t>전에</t>
    </r>
    <r>
      <rPr>
        <sz val="10"/>
        <rFont val="Arial"/>
        <family val="2"/>
      </rPr>
      <t xml:space="preserve"> Quality Assurance (QA) process</t>
    </r>
    <r>
      <rPr>
        <sz val="10"/>
        <rFont val="돋움"/>
        <family val="3"/>
        <charset val="129"/>
      </rPr>
      <t>를</t>
    </r>
    <r>
      <rPr>
        <sz val="10"/>
        <rFont val="Arial"/>
        <family val="2"/>
      </rPr>
      <t xml:space="preserve"> </t>
    </r>
    <r>
      <rPr>
        <sz val="10"/>
        <rFont val="돋움"/>
        <family val="3"/>
        <charset val="129"/>
      </rPr>
      <t>거쳐야</t>
    </r>
    <r>
      <rPr>
        <sz val="10"/>
        <rFont val="Arial"/>
        <family val="2"/>
      </rPr>
      <t xml:space="preserve"> </t>
    </r>
    <r>
      <rPr>
        <sz val="10"/>
        <rFont val="돋움"/>
        <family val="3"/>
        <charset val="129"/>
      </rPr>
      <t>합니다</t>
    </r>
    <r>
      <rPr>
        <sz val="10"/>
        <rFont val="Arial"/>
        <family val="2"/>
      </rPr>
      <t xml:space="preserve">. 
        QA process </t>
    </r>
    <r>
      <rPr>
        <sz val="10"/>
        <rFont val="돋움"/>
        <family val="3"/>
        <charset val="129"/>
      </rPr>
      <t>없이</t>
    </r>
    <r>
      <rPr>
        <sz val="10"/>
        <rFont val="Arial"/>
        <family val="2"/>
      </rPr>
      <t xml:space="preserve"> Seller</t>
    </r>
    <r>
      <rPr>
        <sz val="10"/>
        <rFont val="돋움"/>
        <family val="3"/>
        <charset val="129"/>
      </rPr>
      <t>가</t>
    </r>
    <r>
      <rPr>
        <sz val="10"/>
        <rFont val="Arial"/>
        <family val="2"/>
      </rPr>
      <t xml:space="preserve"> </t>
    </r>
    <r>
      <rPr>
        <sz val="10"/>
        <rFont val="돋움"/>
        <family val="3"/>
        <charset val="129"/>
      </rPr>
      <t>무단으로</t>
    </r>
    <r>
      <rPr>
        <sz val="10"/>
        <rFont val="Arial"/>
        <family val="2"/>
      </rPr>
      <t xml:space="preserve"> App</t>
    </r>
    <r>
      <rPr>
        <sz val="10"/>
        <rFont val="돋움"/>
        <family val="3"/>
        <charset val="129"/>
      </rPr>
      <t>을</t>
    </r>
    <r>
      <rPr>
        <sz val="10"/>
        <rFont val="Arial"/>
        <family val="2"/>
      </rPr>
      <t xml:space="preserve"> </t>
    </r>
    <r>
      <rPr>
        <sz val="10"/>
        <rFont val="돋움"/>
        <family val="3"/>
        <charset val="129"/>
      </rPr>
      <t>수정하거나</t>
    </r>
    <r>
      <rPr>
        <sz val="10"/>
        <rFont val="Arial"/>
        <family val="2"/>
      </rPr>
      <t xml:space="preserve"> </t>
    </r>
    <r>
      <rPr>
        <sz val="10"/>
        <rFont val="돋움"/>
        <family val="3"/>
        <charset val="129"/>
      </rPr>
      <t>업데이트하여</t>
    </r>
    <r>
      <rPr>
        <sz val="10"/>
        <rFont val="Arial"/>
        <family val="2"/>
      </rPr>
      <t xml:space="preserve"> </t>
    </r>
    <r>
      <rPr>
        <sz val="10"/>
        <rFont val="돋움"/>
        <family val="3"/>
        <charset val="129"/>
      </rPr>
      <t>판매할</t>
    </r>
    <r>
      <rPr>
        <sz val="10"/>
        <rFont val="Arial"/>
        <family val="2"/>
      </rPr>
      <t xml:space="preserve"> </t>
    </r>
    <r>
      <rPr>
        <sz val="10"/>
        <rFont val="돋움"/>
        <family val="3"/>
        <charset val="129"/>
      </rPr>
      <t>경우</t>
    </r>
    <r>
      <rPr>
        <sz val="10"/>
        <rFont val="Arial"/>
        <family val="2"/>
      </rPr>
      <t xml:space="preserve">, </t>
    </r>
    <r>
      <rPr>
        <sz val="10"/>
        <rFont val="돋움"/>
        <family val="3"/>
        <charset val="129"/>
      </rPr>
      <t>해당</t>
    </r>
    <r>
      <rPr>
        <sz val="10"/>
        <rFont val="Arial"/>
        <family val="2"/>
      </rPr>
      <t xml:space="preserve"> App</t>
    </r>
    <r>
      <rPr>
        <sz val="10"/>
        <rFont val="돋움"/>
        <family val="3"/>
        <charset val="129"/>
      </rPr>
      <t>은</t>
    </r>
    <r>
      <rPr>
        <sz val="10"/>
        <rFont val="Arial"/>
        <family val="2"/>
      </rPr>
      <t xml:space="preserve"> </t>
    </r>
    <r>
      <rPr>
        <sz val="10"/>
        <rFont val="돋움"/>
        <family val="3"/>
        <charset val="129"/>
      </rPr>
      <t>사전</t>
    </r>
    <r>
      <rPr>
        <sz val="10"/>
        <rFont val="Arial"/>
        <family val="2"/>
      </rPr>
      <t xml:space="preserve"> </t>
    </r>
    <r>
      <rPr>
        <sz val="10"/>
        <rFont val="돋움"/>
        <family val="3"/>
        <charset val="129"/>
      </rPr>
      <t>경고</t>
    </r>
    <r>
      <rPr>
        <sz val="10"/>
        <rFont val="Arial"/>
        <family val="2"/>
      </rPr>
      <t xml:space="preserve"> </t>
    </r>
    <r>
      <rPr>
        <sz val="10"/>
        <rFont val="돋움"/>
        <family val="3"/>
        <charset val="129"/>
      </rPr>
      <t>없이</t>
    </r>
    <r>
      <rPr>
        <sz val="10"/>
        <rFont val="Arial"/>
        <family val="2"/>
      </rPr>
      <t xml:space="preserve"> </t>
    </r>
    <r>
      <rPr>
        <sz val="10"/>
        <rFont val="돋움"/>
        <family val="3"/>
        <charset val="129"/>
      </rPr>
      <t>비전시</t>
    </r>
    <r>
      <rPr>
        <sz val="10"/>
        <rFont val="Arial"/>
        <family val="2"/>
      </rPr>
      <t xml:space="preserve"> </t>
    </r>
    <r>
      <rPr>
        <sz val="10"/>
        <rFont val="돋움"/>
        <family val="3"/>
        <charset val="129"/>
      </rPr>
      <t>조치될</t>
    </r>
    <r>
      <rPr>
        <sz val="10"/>
        <rFont val="Arial"/>
        <family val="2"/>
      </rPr>
      <t xml:space="preserve"> </t>
    </r>
    <r>
      <rPr>
        <sz val="10"/>
        <rFont val="돋움"/>
        <family val="3"/>
        <charset val="129"/>
      </rPr>
      <t>수</t>
    </r>
    <r>
      <rPr>
        <sz val="10"/>
        <rFont val="Arial"/>
        <family val="2"/>
      </rPr>
      <t xml:space="preserve"> </t>
    </r>
    <r>
      <rPr>
        <sz val="10"/>
        <rFont val="돋움"/>
        <family val="3"/>
        <charset val="129"/>
      </rPr>
      <t>있습니다</t>
    </r>
    <r>
      <rPr>
        <sz val="10"/>
        <rFont val="Arial"/>
        <family val="2"/>
      </rPr>
      <t xml:space="preserve">. </t>
    </r>
    <phoneticPr fontId="1" type="noConversion"/>
  </si>
  <si>
    <t>Content Name &amp; Category: Orangee Cloud Player (Entertainment/Etc)</t>
  </si>
  <si>
    <t>Target Country: North America/Europe/Asia</t>
  </si>
  <si>
    <t>N/A</t>
  </si>
  <si>
    <t>Pass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</si>
</sst>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name val="돋움"/>
      <family val="3"/>
      <charset val="129"/>
    </font>
    <font>
      <sz val="8"/>
      <name val="돋움"/>
      <family val="3"/>
      <charset val="129"/>
    </font>
    <font>
      <sz val="11"/>
      <name val="돋움"/>
      <family val="3"/>
      <charset val="129"/>
    </font>
    <font>
      <sz val="10"/>
      <name val="돋움"/>
      <family val="3"/>
      <charset val="129"/>
    </font>
    <font>
      <sz val="10"/>
      <color indexed="8"/>
      <name val="맑은 고딕"/>
      <family val="3"/>
      <charset val="129"/>
    </font>
    <font>
      <sz val="8"/>
      <name val="맑은 고딕"/>
      <family val="3"/>
      <charset val="129"/>
    </font>
    <font>
      <sz val="10"/>
      <color indexed="10"/>
      <name val="돋움"/>
      <family val="3"/>
      <charset val="129"/>
    </font>
    <font>
      <sz val="10"/>
      <name val="Arial"/>
      <family val="2"/>
    </font>
    <font>
      <b/>
      <u/>
      <sz val="10"/>
      <name val="Arial"/>
      <family val="2"/>
    </font>
    <font>
      <b/>
      <sz val="10"/>
      <name val="Arial"/>
      <family val="2"/>
    </font>
    <font>
      <sz val="11"/>
      <name val="Arial"/>
      <family val="2"/>
    </font>
    <font>
      <b/>
      <u/>
      <sz val="14"/>
      <name val="Arial"/>
      <family val="2"/>
    </font>
    <font>
      <sz val="10"/>
      <color indexed="8"/>
      <name val="Arial"/>
      <family val="2"/>
    </font>
    <font>
      <b/>
      <sz val="10"/>
      <color indexed="10"/>
      <name val="돋움"/>
      <family val="3"/>
      <charset val="129"/>
    </font>
    <font>
      <sz val="10"/>
      <color indexed="10"/>
      <name val="Arial"/>
      <family val="2"/>
    </font>
    <font>
      <sz val="11"/>
      <color rgb="FF000000"/>
      <name val="돋움"/>
      <family val="3"/>
      <charset val="129"/>
    </font>
    <font>
      <u/>
      <sz val="11"/>
      <color theme="10"/>
      <name val="돋움"/>
      <family val="3"/>
      <charset val="129"/>
    </font>
    <font>
      <b/>
      <sz val="10"/>
      <color theme="5" tint="-0.499984740745262"/>
      <name val="Arial"/>
      <family val="2"/>
    </font>
    <font>
      <sz val="10"/>
      <color theme="1"/>
      <name val="Arial"/>
      <family val="2"/>
    </font>
    <font>
      <b/>
      <sz val="10"/>
      <color rgb="FF000000"/>
      <name val="Arial"/>
      <family val="2"/>
    </font>
    <font>
      <u/>
      <sz val="11"/>
      <color theme="10"/>
      <name val="Arial"/>
      <family val="2"/>
    </font>
    <font>
      <sz val="10"/>
      <color rgb="FF000000"/>
      <name val="Arial"/>
      <family val="2"/>
    </font>
    <font>
      <b/>
      <sz val="10"/>
      <name val="Calibri"/>
      <family val="3"/>
      <charset val="129"/>
      <scheme val="minor"/>
    </font>
    <font>
      <sz val="10"/>
      <color rgb="FFFF0000"/>
      <name val="Arial"/>
      <family val="2"/>
    </font>
    <font>
      <sz val="10"/>
      <color rgb="FFFF00FF"/>
      <name val="Arial"/>
      <family val="2"/>
    </font>
    <font>
      <sz val="10"/>
      <color rgb="FFFF0000"/>
      <name val="돋움"/>
      <family val="3"/>
      <charset val="129"/>
    </font>
    <font>
      <u/>
      <sz val="11"/>
      <color theme="11"/>
      <name val="돋움"/>
      <family val="3"/>
      <charset val="129"/>
    </font>
  </fonts>
  <fills count="5">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9"/>
        <bgColor indexed="64"/>
      </patternFill>
    </fill>
  </fills>
  <borders count="4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style="thin">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style="thin">
        <color auto="1"/>
      </right>
      <top style="thin">
        <color auto="1"/>
      </top>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medium">
        <color auto="1"/>
      </left>
      <right style="medium">
        <color auto="1"/>
      </right>
      <top style="thin">
        <color auto="1"/>
      </top>
      <bottom/>
      <diagonal/>
    </border>
    <border>
      <left style="medium">
        <color auto="1"/>
      </left>
      <right style="medium">
        <color auto="1"/>
      </right>
      <top/>
      <bottom/>
      <diagonal/>
    </border>
    <border>
      <left style="medium">
        <color auto="1"/>
      </left>
      <right style="medium">
        <color auto="1"/>
      </right>
      <top/>
      <bottom style="thin">
        <color auto="1"/>
      </bottom>
      <diagonal/>
    </border>
    <border>
      <left style="medium">
        <color auto="1"/>
      </left>
      <right style="medium">
        <color auto="1"/>
      </right>
      <top style="medium">
        <color auto="1"/>
      </top>
      <bottom/>
      <diagonal/>
    </border>
    <border>
      <left/>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style="medium">
        <color auto="1"/>
      </bottom>
      <diagonal/>
    </border>
  </borders>
  <cellStyleXfs count="22">
    <xf numFmtId="0" fontId="0" fillId="0" borderId="0" applyBorder="0">
      <alignment vertical="center"/>
    </xf>
    <xf numFmtId="0" fontId="15" fillId="0" borderId="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2" fillId="0" borderId="0" applyBorder="0">
      <alignment vertical="center"/>
    </xf>
    <xf numFmtId="0" fontId="16" fillId="0" borderId="0" applyNumberFormat="0" applyFill="0" applyBorder="0" applyAlignment="0" applyProtection="0">
      <alignment vertical="top"/>
      <protection locked="0"/>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6" fillId="0" borderId="0" applyNumberFormat="0" applyFill="0" applyBorder="0" applyAlignment="0" applyProtection="0">
      <alignment vertical="center"/>
    </xf>
  </cellStyleXfs>
  <cellXfs count="150">
    <xf numFmtId="0" fontId="0" fillId="0" borderId="0" xfId="0">
      <alignment vertical="center"/>
    </xf>
    <xf numFmtId="0" fontId="0" fillId="0" borderId="0" xfId="0" applyAlignment="1">
      <alignment vertical="center" wrapText="1"/>
    </xf>
    <xf numFmtId="0" fontId="0" fillId="2" borderId="0" xfId="0" applyFill="1">
      <alignment vertical="center"/>
    </xf>
    <xf numFmtId="0" fontId="7" fillId="2" borderId="0" xfId="0" applyFont="1" applyFill="1">
      <alignment vertical="center"/>
    </xf>
    <xf numFmtId="0" fontId="8" fillId="2" borderId="0" xfId="0" applyFont="1" applyFill="1" applyAlignment="1">
      <alignment vertical="center" wrapText="1"/>
    </xf>
    <xf numFmtId="0" fontId="17" fillId="2" borderId="0" xfId="0" applyFont="1" applyFill="1" applyBorder="1" applyAlignment="1">
      <alignment horizontal="left" vertical="center" wrapText="1"/>
    </xf>
    <xf numFmtId="0" fontId="17" fillId="2" borderId="0" xfId="0" applyFont="1" applyFill="1" applyBorder="1" applyAlignment="1">
      <alignment vertical="center" wrapText="1"/>
    </xf>
    <xf numFmtId="0" fontId="7" fillId="2" borderId="0" xfId="0" applyFont="1" applyFill="1" applyBorder="1" applyAlignment="1">
      <alignment horizontal="center" vertical="center" wrapText="1"/>
    </xf>
    <xf numFmtId="0" fontId="7" fillId="2" borderId="1" xfId="17" applyFont="1" applyFill="1" applyBorder="1" applyAlignment="1">
      <alignment vertical="center" wrapText="1"/>
    </xf>
    <xf numFmtId="0" fontId="7" fillId="2" borderId="1" xfId="0" applyFont="1" applyFill="1" applyBorder="1">
      <alignment vertical="center"/>
    </xf>
    <xf numFmtId="0" fontId="7" fillId="0" borderId="1" xfId="17" applyFont="1" applyFill="1" applyBorder="1" applyAlignment="1">
      <alignment vertical="center" wrapText="1"/>
    </xf>
    <xf numFmtId="0" fontId="7" fillId="2" borderId="0" xfId="0" applyFont="1" applyFill="1" applyBorder="1">
      <alignment vertical="center"/>
    </xf>
    <xf numFmtId="0" fontId="7" fillId="0" borderId="1" xfId="13" applyFont="1" applyFill="1" applyBorder="1" applyAlignment="1">
      <alignment vertical="center" wrapText="1"/>
    </xf>
    <xf numFmtId="0" fontId="7" fillId="0" borderId="1" xfId="17" quotePrefix="1" applyFont="1" applyFill="1" applyBorder="1" applyAlignment="1">
      <alignment vertical="center" wrapText="1"/>
    </xf>
    <xf numFmtId="0" fontId="7" fillId="0" borderId="1" xfId="15" applyFont="1" applyFill="1" applyBorder="1" applyAlignment="1">
      <alignment vertical="center" wrapText="1"/>
    </xf>
    <xf numFmtId="0" fontId="7" fillId="2" borderId="7" xfId="0" applyFont="1" applyFill="1" applyBorder="1">
      <alignment vertical="center"/>
    </xf>
    <xf numFmtId="0" fontId="7" fillId="2" borderId="9" xfId="0" applyFont="1" applyFill="1" applyBorder="1">
      <alignment vertical="center"/>
    </xf>
    <xf numFmtId="0" fontId="7" fillId="0" borderId="1" xfId="0" applyFont="1" applyFill="1" applyBorder="1">
      <alignment vertical="center"/>
    </xf>
    <xf numFmtId="0" fontId="7" fillId="0" borderId="0" xfId="0" applyFont="1" applyFill="1">
      <alignment vertical="center"/>
    </xf>
    <xf numFmtId="0" fontId="18" fillId="2" borderId="0" xfId="0" applyFont="1" applyFill="1">
      <alignment vertical="center"/>
    </xf>
    <xf numFmtId="0" fontId="18" fillId="2" borderId="9" xfId="0" applyFont="1" applyFill="1" applyBorder="1">
      <alignment vertical="center"/>
    </xf>
    <xf numFmtId="0" fontId="18" fillId="2" borderId="1" xfId="0" applyFont="1" applyFill="1" applyBorder="1">
      <alignment vertical="center"/>
    </xf>
    <xf numFmtId="0" fontId="18" fillId="2" borderId="7" xfId="0" applyFont="1" applyFill="1" applyBorder="1">
      <alignment vertical="center"/>
    </xf>
    <xf numFmtId="0" fontId="7" fillId="0" borderId="1" xfId="15" applyFont="1" applyFill="1" applyBorder="1" applyAlignment="1">
      <alignment horizontal="left" vertical="center" wrapText="1"/>
    </xf>
    <xf numFmtId="0" fontId="7" fillId="0" borderId="1" xfId="9" applyFont="1" applyFill="1" applyBorder="1" applyAlignment="1">
      <alignment vertical="center" wrapText="1"/>
    </xf>
    <xf numFmtId="0" fontId="7" fillId="0" borderId="1" xfId="10" applyFont="1" applyFill="1" applyBorder="1" applyAlignment="1">
      <alignment horizontal="left" vertical="center" wrapText="1"/>
    </xf>
    <xf numFmtId="0" fontId="7" fillId="2" borderId="11" xfId="0" applyFont="1" applyFill="1" applyBorder="1">
      <alignment vertical="center"/>
    </xf>
    <xf numFmtId="0" fontId="7" fillId="2" borderId="14" xfId="0" applyFont="1" applyFill="1" applyBorder="1">
      <alignment vertical="center"/>
    </xf>
    <xf numFmtId="0" fontId="7" fillId="2" borderId="15" xfId="0" applyFont="1" applyFill="1" applyBorder="1">
      <alignment vertical="center"/>
    </xf>
    <xf numFmtId="0" fontId="7" fillId="0" borderId="11" xfId="0" applyFont="1" applyFill="1" applyBorder="1">
      <alignment vertical="center"/>
    </xf>
    <xf numFmtId="0" fontId="18" fillId="2" borderId="15" xfId="0" applyFont="1" applyFill="1" applyBorder="1">
      <alignment vertical="center"/>
    </xf>
    <xf numFmtId="0" fontId="18" fillId="2" borderId="11" xfId="0" applyFont="1" applyFill="1" applyBorder="1">
      <alignment vertical="center"/>
    </xf>
    <xf numFmtId="0" fontId="18" fillId="2" borderId="14" xfId="0" applyFont="1" applyFill="1" applyBorder="1">
      <alignment vertical="center"/>
    </xf>
    <xf numFmtId="0" fontId="10" fillId="2" borderId="0" xfId="0" applyFont="1" applyFill="1">
      <alignment vertical="center"/>
    </xf>
    <xf numFmtId="0" fontId="10" fillId="2" borderId="16" xfId="0" applyFont="1" applyFill="1" applyBorder="1">
      <alignment vertical="center"/>
    </xf>
    <xf numFmtId="0" fontId="10" fillId="2" borderId="17" xfId="0" applyFont="1" applyFill="1" applyBorder="1">
      <alignment vertical="center"/>
    </xf>
    <xf numFmtId="0" fontId="10" fillId="2" borderId="18" xfId="0" applyFont="1" applyFill="1" applyBorder="1">
      <alignment vertical="center"/>
    </xf>
    <xf numFmtId="0" fontId="10" fillId="2" borderId="19" xfId="0" applyFont="1" applyFill="1" applyBorder="1">
      <alignment vertical="center"/>
    </xf>
    <xf numFmtId="0" fontId="10" fillId="2" borderId="0" xfId="0" applyFont="1" applyFill="1" applyBorder="1">
      <alignment vertical="center"/>
    </xf>
    <xf numFmtId="0" fontId="10" fillId="2" borderId="20" xfId="0" applyFont="1" applyFill="1" applyBorder="1">
      <alignment vertical="center"/>
    </xf>
    <xf numFmtId="0" fontId="19" fillId="2" borderId="0" xfId="0" applyFont="1" applyFill="1" applyBorder="1" applyAlignment="1">
      <alignment horizontal="right" vertical="center" readingOrder="1"/>
    </xf>
    <xf numFmtId="0" fontId="20" fillId="2" borderId="0" xfId="18" applyFont="1" applyFill="1" applyBorder="1" applyAlignment="1" applyProtection="1">
      <alignment horizontal="right" vertical="center" readingOrder="1"/>
    </xf>
    <xf numFmtId="0" fontId="10" fillId="2" borderId="21" xfId="0" applyFont="1" applyFill="1" applyBorder="1">
      <alignment vertical="center"/>
    </xf>
    <xf numFmtId="0" fontId="10" fillId="2" borderId="22" xfId="0" applyFont="1" applyFill="1" applyBorder="1">
      <alignment vertical="center"/>
    </xf>
    <xf numFmtId="0" fontId="10" fillId="2" borderId="23" xfId="0" applyFont="1" applyFill="1" applyBorder="1">
      <alignment vertical="center"/>
    </xf>
    <xf numFmtId="0" fontId="7" fillId="2" borderId="0" xfId="0" applyFont="1" applyFill="1" applyAlignment="1">
      <alignment horizontal="center" vertical="center"/>
    </xf>
    <xf numFmtId="0" fontId="7" fillId="2" borderId="0" xfId="0" applyFont="1" applyFill="1" applyAlignment="1">
      <alignment horizontal="left" vertical="center"/>
    </xf>
    <xf numFmtId="0" fontId="9" fillId="3" borderId="24" xfId="0" applyFont="1" applyFill="1" applyBorder="1" applyAlignment="1">
      <alignment horizontal="center" vertical="center"/>
    </xf>
    <xf numFmtId="0" fontId="9" fillId="3" borderId="25" xfId="0" applyFont="1" applyFill="1" applyBorder="1" applyAlignment="1">
      <alignment horizontal="center" vertical="center"/>
    </xf>
    <xf numFmtId="0" fontId="9" fillId="3" borderId="26" xfId="0" applyFont="1" applyFill="1" applyBorder="1" applyAlignment="1">
      <alignment horizontal="center" vertical="center"/>
    </xf>
    <xf numFmtId="0" fontId="9" fillId="3" borderId="27" xfId="0" applyFont="1" applyFill="1" applyBorder="1" applyAlignment="1">
      <alignment horizontal="center" vertical="center"/>
    </xf>
    <xf numFmtId="0" fontId="7" fillId="0" borderId="28" xfId="0" applyFont="1" applyFill="1" applyBorder="1" applyAlignment="1">
      <alignment horizontal="center" vertical="center"/>
    </xf>
    <xf numFmtId="0" fontId="7" fillId="0" borderId="4" xfId="0" applyFont="1" applyFill="1" applyBorder="1" applyAlignment="1">
      <alignment horizontal="center" vertical="center"/>
    </xf>
    <xf numFmtId="0" fontId="7" fillId="0" borderId="5" xfId="0" applyFont="1" applyFill="1" applyBorder="1" applyAlignment="1">
      <alignment horizontal="left" vertical="center"/>
    </xf>
    <xf numFmtId="0" fontId="7" fillId="0" borderId="13" xfId="0" applyFont="1" applyFill="1" applyBorder="1" applyAlignment="1">
      <alignment horizontal="center" vertical="center"/>
    </xf>
    <xf numFmtId="0" fontId="10" fillId="2" borderId="0" xfId="0" applyFont="1" applyFill="1" applyAlignment="1">
      <alignment horizontal="center" vertical="center"/>
    </xf>
    <xf numFmtId="0" fontId="21" fillId="0" borderId="29" xfId="0" applyFont="1" applyFill="1" applyBorder="1" applyAlignment="1">
      <alignment horizontal="center" vertical="center" wrapText="1"/>
    </xf>
    <xf numFmtId="0" fontId="21" fillId="0" borderId="2" xfId="0" applyFont="1" applyFill="1" applyBorder="1" applyAlignment="1">
      <alignment horizontal="center" vertical="center" wrapText="1"/>
    </xf>
    <xf numFmtId="0" fontId="21" fillId="0" borderId="1" xfId="0" applyFont="1" applyFill="1" applyBorder="1" applyAlignment="1">
      <alignment horizontal="left" vertical="center" wrapText="1"/>
    </xf>
    <xf numFmtId="0" fontId="7" fillId="0" borderId="11" xfId="0" applyFont="1" applyFill="1" applyBorder="1" applyAlignment="1">
      <alignment horizontal="center" vertical="center"/>
    </xf>
    <xf numFmtId="0" fontId="21" fillId="0" borderId="30" xfId="0" applyFont="1" applyFill="1" applyBorder="1" applyAlignment="1">
      <alignment horizontal="center" vertical="center" wrapText="1"/>
    </xf>
    <xf numFmtId="0" fontId="21" fillId="0" borderId="10" xfId="0" applyFont="1" applyFill="1" applyBorder="1" applyAlignment="1">
      <alignment horizontal="center" vertical="center" wrapText="1"/>
    </xf>
    <xf numFmtId="0" fontId="21" fillId="0" borderId="3" xfId="0" applyFont="1" applyFill="1" applyBorder="1" applyAlignment="1">
      <alignment horizontal="left" vertical="center" wrapText="1"/>
    </xf>
    <xf numFmtId="0" fontId="7" fillId="0" borderId="12" xfId="0" applyFont="1" applyFill="1" applyBorder="1" applyAlignment="1">
      <alignment horizontal="center" vertical="center"/>
    </xf>
    <xf numFmtId="0" fontId="21" fillId="3" borderId="29" xfId="0" applyFont="1" applyFill="1" applyBorder="1" applyAlignment="1">
      <alignment horizontal="center" vertical="center" wrapText="1"/>
    </xf>
    <xf numFmtId="0" fontId="21" fillId="3" borderId="2" xfId="0" applyFont="1" applyFill="1" applyBorder="1" applyAlignment="1">
      <alignment horizontal="center" vertical="center" wrapText="1"/>
    </xf>
    <xf numFmtId="0" fontId="21" fillId="3" borderId="1" xfId="0" applyFont="1" applyFill="1" applyBorder="1" applyAlignment="1">
      <alignment horizontal="left" vertical="center" wrapText="1"/>
    </xf>
    <xf numFmtId="0" fontId="7" fillId="3" borderId="11" xfId="0" applyFont="1" applyFill="1" applyBorder="1" applyAlignment="1">
      <alignment horizontal="center" vertical="center"/>
    </xf>
    <xf numFmtId="0" fontId="21" fillId="3" borderId="30" xfId="0" applyFont="1" applyFill="1" applyBorder="1" applyAlignment="1">
      <alignment horizontal="center" vertical="center" wrapText="1"/>
    </xf>
    <xf numFmtId="0" fontId="21" fillId="3" borderId="10" xfId="0" applyFont="1" applyFill="1" applyBorder="1" applyAlignment="1">
      <alignment horizontal="center" vertical="center" wrapText="1"/>
    </xf>
    <xf numFmtId="0" fontId="21" fillId="3" borderId="3" xfId="0" applyFont="1" applyFill="1" applyBorder="1" applyAlignment="1">
      <alignment horizontal="left" vertical="center" wrapText="1"/>
    </xf>
    <xf numFmtId="0" fontId="7" fillId="3" borderId="12" xfId="0" applyFont="1" applyFill="1" applyBorder="1" applyAlignment="1">
      <alignment horizontal="center" vertical="center"/>
    </xf>
    <xf numFmtId="0" fontId="21" fillId="2" borderId="31" xfId="0" applyFont="1" applyFill="1" applyBorder="1" applyAlignment="1">
      <alignment horizontal="center" vertical="center" wrapText="1"/>
    </xf>
    <xf numFmtId="0" fontId="21" fillId="2" borderId="8" xfId="0" applyFont="1" applyFill="1" applyBorder="1" applyAlignment="1">
      <alignment horizontal="center" vertical="center" wrapText="1"/>
    </xf>
    <xf numFmtId="0" fontId="21" fillId="2" borderId="9" xfId="0" applyFont="1" applyFill="1" applyBorder="1" applyAlignment="1">
      <alignment horizontal="left" vertical="center" wrapText="1"/>
    </xf>
    <xf numFmtId="0" fontId="7" fillId="2" borderId="15" xfId="0" applyFont="1" applyFill="1" applyBorder="1" applyAlignment="1">
      <alignment horizontal="center" vertical="center"/>
    </xf>
    <xf numFmtId="0" fontId="7" fillId="2" borderId="1" xfId="0" applyFont="1" applyFill="1" applyBorder="1" applyAlignment="1">
      <alignment horizontal="center" vertical="center" wrapText="1"/>
    </xf>
    <xf numFmtId="0" fontId="18" fillId="2" borderId="1" xfId="0" applyFont="1" applyFill="1" applyBorder="1" applyAlignment="1">
      <alignment horizontal="center" vertical="center" wrapText="1"/>
    </xf>
    <xf numFmtId="0" fontId="7" fillId="0" borderId="7" xfId="15" applyFont="1" applyFill="1" applyBorder="1" applyAlignment="1">
      <alignment vertical="center" wrapText="1"/>
    </xf>
    <xf numFmtId="0" fontId="7" fillId="0" borderId="9" xfId="15" applyFont="1" applyFill="1" applyBorder="1" applyAlignment="1">
      <alignment vertical="center" wrapText="1"/>
    </xf>
    <xf numFmtId="0" fontId="7" fillId="0" borderId="7" xfId="17" applyFont="1" applyFill="1" applyBorder="1" applyAlignment="1">
      <alignment vertical="center" wrapText="1"/>
    </xf>
    <xf numFmtId="0" fontId="7" fillId="0" borderId="9" xfId="17" applyFont="1" applyFill="1" applyBorder="1" applyAlignment="1">
      <alignment vertical="center" wrapText="1"/>
    </xf>
    <xf numFmtId="0" fontId="18" fillId="2" borderId="9" xfId="0"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2" borderId="1" xfId="15" applyFont="1" applyFill="1" applyBorder="1" applyAlignment="1">
      <alignment vertical="center" wrapText="1"/>
    </xf>
    <xf numFmtId="0" fontId="7" fillId="2" borderId="1" xfId="15" applyFont="1" applyFill="1" applyBorder="1" applyAlignment="1">
      <alignment horizontal="left" vertical="center" wrapText="1"/>
    </xf>
    <xf numFmtId="0" fontId="7" fillId="2" borderId="9" xfId="15" applyFont="1" applyFill="1" applyBorder="1" applyAlignment="1">
      <alignment horizontal="left" vertical="center" wrapText="1"/>
    </xf>
    <xf numFmtId="0" fontId="7" fillId="2" borderId="1" xfId="17" applyFont="1" applyFill="1" applyBorder="1" applyAlignment="1">
      <alignment vertical="center"/>
    </xf>
    <xf numFmtId="0" fontId="7" fillId="2" borderId="9" xfId="17" applyFont="1" applyFill="1" applyBorder="1" applyAlignment="1">
      <alignment vertical="center" wrapText="1"/>
    </xf>
    <xf numFmtId="0" fontId="7" fillId="2" borderId="9" xfId="0" applyFont="1" applyFill="1" applyBorder="1" applyAlignment="1">
      <alignment horizontal="center" vertical="center" wrapText="1"/>
    </xf>
    <xf numFmtId="0" fontId="7" fillId="4" borderId="0" xfId="0" applyFont="1" applyFill="1">
      <alignment vertical="center"/>
    </xf>
    <xf numFmtId="0" fontId="3" fillId="0" borderId="1" xfId="15" applyFont="1" applyFill="1" applyBorder="1" applyAlignment="1">
      <alignment vertical="center" wrapText="1"/>
    </xf>
    <xf numFmtId="0" fontId="3" fillId="0" borderId="1" xfId="17" applyFont="1" applyFill="1" applyBorder="1" applyAlignment="1">
      <alignment vertical="center" wrapText="1"/>
    </xf>
    <xf numFmtId="0" fontId="7" fillId="2" borderId="7" xfId="15" applyFont="1" applyFill="1" applyBorder="1" applyAlignment="1">
      <alignment vertical="center" wrapText="1"/>
    </xf>
    <xf numFmtId="0" fontId="18" fillId="2" borderId="7" xfId="0" applyFont="1" applyFill="1" applyBorder="1" applyAlignment="1">
      <alignment horizontal="center" vertical="center" wrapText="1"/>
    </xf>
    <xf numFmtId="0" fontId="7" fillId="2" borderId="9" xfId="15" applyFont="1" applyFill="1" applyBorder="1" applyAlignment="1">
      <alignment vertical="center" wrapText="1"/>
    </xf>
    <xf numFmtId="0" fontId="7" fillId="2" borderId="7" xfId="15" applyFont="1" applyFill="1" applyBorder="1" applyAlignment="1">
      <alignment horizontal="left" vertical="center" wrapText="1"/>
    </xf>
    <xf numFmtId="0" fontId="3" fillId="0" borderId="9" xfId="15" applyFont="1" applyFill="1" applyBorder="1" applyAlignment="1">
      <alignment vertical="center" wrapText="1"/>
    </xf>
    <xf numFmtId="0" fontId="7" fillId="2" borderId="7" xfId="0" applyFont="1" applyFill="1" applyBorder="1" applyAlignment="1">
      <alignment horizontal="center" vertical="center" wrapText="1"/>
    </xf>
    <xf numFmtId="0" fontId="7" fillId="0" borderId="7" xfId="13" applyFont="1" applyFill="1" applyBorder="1" applyAlignment="1">
      <alignment vertical="center" wrapText="1"/>
    </xf>
    <xf numFmtId="0" fontId="7" fillId="0" borderId="9" xfId="13" applyFont="1" applyFill="1" applyBorder="1" applyAlignment="1">
      <alignment vertical="center" wrapText="1"/>
    </xf>
    <xf numFmtId="0" fontId="9" fillId="3" borderId="27" xfId="0" applyFont="1" applyFill="1" applyBorder="1" applyAlignment="1">
      <alignment horizontal="center" vertical="center" wrapText="1"/>
    </xf>
    <xf numFmtId="0" fontId="9" fillId="3" borderId="25" xfId="0" applyFont="1" applyFill="1" applyBorder="1" applyAlignment="1">
      <alignment horizontal="center" vertical="center" wrapText="1"/>
    </xf>
    <xf numFmtId="0" fontId="9" fillId="3" borderId="39" xfId="0" applyFont="1" applyFill="1" applyBorder="1" applyAlignment="1">
      <alignment horizontal="center" vertical="center" wrapText="1"/>
    </xf>
    <xf numFmtId="0" fontId="3" fillId="2" borderId="1" xfId="15" applyFont="1" applyFill="1" applyBorder="1" applyAlignment="1">
      <alignment vertical="center" wrapText="1"/>
    </xf>
    <xf numFmtId="0" fontId="7" fillId="4" borderId="1" xfId="0" applyFont="1" applyFill="1" applyBorder="1" applyAlignment="1">
      <alignment vertical="center"/>
    </xf>
    <xf numFmtId="0" fontId="7" fillId="0" borderId="6" xfId="15" applyFont="1" applyFill="1" applyBorder="1" applyAlignment="1">
      <alignment vertical="center" wrapText="1"/>
    </xf>
    <xf numFmtId="0" fontId="7" fillId="0" borderId="2" xfId="17" applyFont="1" applyFill="1" applyBorder="1" applyAlignment="1">
      <alignment vertical="center" wrapText="1"/>
    </xf>
    <xf numFmtId="0" fontId="7" fillId="0" borderId="2" xfId="13" applyFont="1" applyFill="1" applyBorder="1" applyAlignment="1">
      <alignment vertical="center" wrapText="1"/>
    </xf>
    <xf numFmtId="0" fontId="7" fillId="0" borderId="8" xfId="13" applyFont="1" applyFill="1" applyBorder="1" applyAlignment="1">
      <alignment vertical="center" wrapText="1"/>
    </xf>
    <xf numFmtId="0" fontId="7" fillId="0" borderId="6" xfId="13" applyFont="1" applyFill="1" applyBorder="1" applyAlignment="1">
      <alignment vertical="center" wrapText="1"/>
    </xf>
    <xf numFmtId="0" fontId="7" fillId="0" borderId="2" xfId="15" applyFont="1" applyFill="1" applyBorder="1" applyAlignment="1">
      <alignment vertical="center" wrapText="1"/>
    </xf>
    <xf numFmtId="0" fontId="7" fillId="0" borderId="8" xfId="17" applyFont="1" applyFill="1" applyBorder="1" applyAlignment="1">
      <alignment vertical="center" wrapText="1"/>
    </xf>
    <xf numFmtId="0" fontId="7" fillId="0" borderId="6" xfId="17" applyFont="1" applyFill="1" applyBorder="1" applyAlignment="1">
      <alignment vertical="center" wrapText="1"/>
    </xf>
    <xf numFmtId="0" fontId="23" fillId="0" borderId="2" xfId="15" applyFont="1" applyFill="1" applyBorder="1" applyAlignment="1">
      <alignment vertical="center" wrapText="1"/>
    </xf>
    <xf numFmtId="0" fontId="7" fillId="0" borderId="8" xfId="15" applyFont="1" applyFill="1" applyBorder="1" applyAlignment="1">
      <alignment vertical="center" wrapText="1"/>
    </xf>
    <xf numFmtId="0" fontId="7" fillId="0" borderId="2" xfId="15" applyFont="1" applyFill="1" applyBorder="1" applyAlignment="1">
      <alignment horizontal="left" vertical="center" wrapText="1"/>
    </xf>
    <xf numFmtId="0" fontId="7" fillId="0" borderId="6" xfId="15" applyFont="1" applyFill="1" applyBorder="1" applyAlignment="1">
      <alignment horizontal="left" vertical="center" wrapText="1"/>
    </xf>
    <xf numFmtId="0" fontId="7" fillId="0" borderId="8" xfId="15" applyFont="1" applyFill="1" applyBorder="1" applyAlignment="1">
      <alignment horizontal="left" vertical="center" wrapText="1"/>
    </xf>
    <xf numFmtId="0" fontId="7" fillId="0" borderId="2" xfId="9" applyFont="1" applyFill="1" applyBorder="1" applyAlignment="1">
      <alignment vertical="center" wrapText="1"/>
    </xf>
    <xf numFmtId="0" fontId="7" fillId="0" borderId="2" xfId="0" applyFont="1" applyFill="1" applyBorder="1" applyAlignment="1">
      <alignment vertical="center"/>
    </xf>
    <xf numFmtId="0" fontId="7" fillId="0" borderId="2" xfId="10" applyFont="1" applyFill="1" applyBorder="1" applyAlignment="1">
      <alignment horizontal="left" vertical="center" wrapText="1"/>
    </xf>
    <xf numFmtId="0" fontId="7" fillId="0" borderId="2" xfId="0" applyFont="1" applyFill="1" applyBorder="1">
      <alignment vertical="center"/>
    </xf>
    <xf numFmtId="0" fontId="7" fillId="0" borderId="2" xfId="0" applyFont="1" applyFill="1" applyBorder="1" applyAlignment="1">
      <alignment vertical="center" wrapText="1"/>
    </xf>
    <xf numFmtId="0" fontId="7" fillId="0" borderId="8" xfId="0" applyFont="1" applyFill="1" applyBorder="1">
      <alignment vertical="center"/>
    </xf>
    <xf numFmtId="0" fontId="7" fillId="2" borderId="0" xfId="0" applyFont="1" applyFill="1" applyBorder="1" applyAlignment="1">
      <alignment horizontal="left" vertical="center" wrapText="1"/>
    </xf>
    <xf numFmtId="0" fontId="23" fillId="2" borderId="0" xfId="0" applyFont="1" applyFill="1" applyBorder="1" applyAlignment="1">
      <alignment horizontal="left" wrapText="1"/>
    </xf>
    <xf numFmtId="0" fontId="11" fillId="2" borderId="0" xfId="0" applyFont="1" applyFill="1" applyBorder="1" applyAlignment="1">
      <alignment horizontal="center" vertical="center"/>
    </xf>
    <xf numFmtId="0" fontId="21" fillId="0" borderId="32" xfId="0" applyFont="1" applyFill="1" applyBorder="1" applyAlignment="1">
      <alignment horizontal="center" vertical="center" wrapText="1"/>
    </xf>
    <xf numFmtId="0" fontId="21" fillId="0" borderId="33" xfId="0" applyFont="1" applyFill="1" applyBorder="1" applyAlignment="1">
      <alignment horizontal="center" vertical="center" wrapText="1"/>
    </xf>
    <xf numFmtId="0" fontId="21" fillId="0" borderId="34" xfId="0" applyFont="1" applyFill="1" applyBorder="1" applyAlignment="1">
      <alignment horizontal="center" vertical="center" wrapText="1"/>
    </xf>
    <xf numFmtId="0" fontId="21" fillId="3" borderId="32" xfId="0" applyFont="1" applyFill="1" applyBorder="1" applyAlignment="1">
      <alignment horizontal="center" vertical="center" wrapText="1"/>
    </xf>
    <xf numFmtId="0" fontId="21" fillId="3" borderId="33" xfId="0" applyFont="1" applyFill="1" applyBorder="1" applyAlignment="1">
      <alignment horizontal="center" vertical="center" wrapText="1"/>
    </xf>
    <xf numFmtId="0" fontId="21" fillId="3" borderId="34" xfId="0" applyFont="1" applyFill="1" applyBorder="1" applyAlignment="1">
      <alignment horizontal="center" vertical="center" wrapText="1"/>
    </xf>
    <xf numFmtId="0" fontId="7" fillId="0" borderId="35" xfId="0" applyFont="1" applyFill="1" applyBorder="1" applyAlignment="1">
      <alignment horizontal="center" vertical="center"/>
    </xf>
    <xf numFmtId="0" fontId="7" fillId="0" borderId="33" xfId="0" applyFont="1" applyFill="1" applyBorder="1" applyAlignment="1">
      <alignment horizontal="center" vertical="center"/>
    </xf>
    <xf numFmtId="0" fontId="7" fillId="0" borderId="34" xfId="0" applyFont="1" applyFill="1" applyBorder="1" applyAlignment="1">
      <alignment horizontal="center" vertical="center"/>
    </xf>
    <xf numFmtId="0" fontId="9" fillId="0" borderId="40" xfId="0" applyFont="1" applyFill="1" applyBorder="1" applyAlignment="1">
      <alignment horizontal="center" vertical="center" wrapText="1"/>
    </xf>
    <xf numFmtId="0" fontId="9" fillId="0" borderId="41" xfId="0" applyFont="1" applyFill="1" applyBorder="1" applyAlignment="1">
      <alignment horizontal="center" vertical="center" wrapText="1"/>
    </xf>
    <xf numFmtId="0" fontId="9" fillId="0" borderId="42" xfId="0" applyFont="1" applyFill="1" applyBorder="1" applyAlignment="1">
      <alignment horizontal="center" vertical="center" wrapText="1"/>
    </xf>
    <xf numFmtId="0" fontId="11" fillId="2" borderId="0" xfId="0" applyFont="1" applyFill="1" applyAlignment="1">
      <alignment horizontal="left" vertical="center" wrapText="1"/>
    </xf>
    <xf numFmtId="0" fontId="7" fillId="2" borderId="37" xfId="0" applyFont="1" applyFill="1" applyBorder="1" applyAlignment="1">
      <alignment horizontal="left" vertical="center" wrapText="1"/>
    </xf>
    <xf numFmtId="0" fontId="7" fillId="2" borderId="36" xfId="0" applyFont="1" applyFill="1" applyBorder="1" applyAlignment="1">
      <alignment horizontal="left" vertical="center" wrapText="1"/>
    </xf>
    <xf numFmtId="0" fontId="7" fillId="2" borderId="38" xfId="0" applyFont="1" applyFill="1" applyBorder="1" applyAlignment="1">
      <alignment horizontal="left" vertical="center" wrapText="1"/>
    </xf>
    <xf numFmtId="0" fontId="22" fillId="0" borderId="35" xfId="0" applyFont="1" applyFill="1" applyBorder="1" applyAlignment="1">
      <alignment horizontal="center" vertical="center" wrapText="1"/>
    </xf>
    <xf numFmtId="0" fontId="22" fillId="0" borderId="33" xfId="0" applyFont="1" applyFill="1" applyBorder="1" applyAlignment="1">
      <alignment horizontal="center" vertical="center" wrapText="1"/>
    </xf>
    <xf numFmtId="0" fontId="22" fillId="0" borderId="43" xfId="0" applyFont="1" applyFill="1" applyBorder="1" applyAlignment="1">
      <alignment horizontal="center" vertical="center" wrapText="1"/>
    </xf>
    <xf numFmtId="0" fontId="22" fillId="0" borderId="40" xfId="0" applyFont="1" applyFill="1" applyBorder="1" applyAlignment="1">
      <alignment horizontal="center" vertical="center" wrapText="1"/>
    </xf>
    <xf numFmtId="0" fontId="22" fillId="0" borderId="41" xfId="0" applyFont="1" applyFill="1" applyBorder="1" applyAlignment="1">
      <alignment horizontal="center" vertical="center" wrapText="1"/>
    </xf>
    <xf numFmtId="0" fontId="22" fillId="0" borderId="42" xfId="0" applyFont="1" applyFill="1" applyBorder="1" applyAlignment="1">
      <alignment horizontal="center" vertical="center" wrapText="1"/>
    </xf>
  </cellXfs>
  <cellStyles count="22">
    <cellStyle name="Followed Hyperlink" xfId="19" builtinId="9" hidden="1"/>
    <cellStyle name="Followed Hyperlink" xfId="20" builtinId="9" hidden="1"/>
    <cellStyle name="Followed Hyperlink" xfId="21" builtinId="9" hidden="1"/>
    <cellStyle name="Hyperlink" xfId="18" builtinId="8"/>
    <cellStyle name="Normal" xfId="0" builtinId="0"/>
    <cellStyle name="표준 2" xfId="1"/>
    <cellStyle name="표준 2 15" xfId="2"/>
    <cellStyle name="표준 2 17" xfId="3"/>
    <cellStyle name="표준 2 2" xfId="4"/>
    <cellStyle name="표준 2 21" xfId="5"/>
    <cellStyle name="표준 2 25" xfId="6"/>
    <cellStyle name="표준 2 28" xfId="7"/>
    <cellStyle name="표준 2 33" xfId="8"/>
    <cellStyle name="표준 2 34" xfId="9"/>
    <cellStyle name="표준 2 35" xfId="10"/>
    <cellStyle name="표준 2 36" xfId="11"/>
    <cellStyle name="표준 2 4" xfId="12"/>
    <cellStyle name="표준 2 5" xfId="13"/>
    <cellStyle name="표준 3" xfId="14"/>
    <cellStyle name="표준 4" xfId="15"/>
    <cellStyle name="표준 5" xfId="16"/>
    <cellStyle name="표준 6" xfId="17"/>
  </cellStyles>
  <dxfs count="34">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FF0000"/>
      </font>
    </dxf>
    <dxf>
      <font>
        <color rgb="FF0070C0"/>
      </font>
    </dxf>
    <dxf>
      <font>
        <condense val="0"/>
        <extend val="0"/>
        <color indexed="12"/>
      </font>
    </dxf>
    <dxf>
      <font>
        <condense val="0"/>
        <extend val="0"/>
        <color indexed="10"/>
      </font>
    </dxf>
  </dxfs>
  <tableStyles count="0" defaultTableStyle="TableStyleMedium9"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abcdefg@hijklm.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
  <sheetViews>
    <sheetView workbookViewId="0"/>
  </sheetViews>
  <sheetFormatPr baseColWidth="10" defaultColWidth="8.625" defaultRowHeight="15" x14ac:dyDescent="0"/>
  <cols>
    <col min="1" max="16384" width="8.625" style="2"/>
  </cols>
  <sheetData>
    <row r="1" spans="1:12" ht="16" thickBot="1">
      <c r="A1" s="33"/>
      <c r="B1" s="33"/>
      <c r="C1" s="33"/>
      <c r="D1" s="33"/>
      <c r="E1" s="33"/>
      <c r="F1" s="33"/>
      <c r="G1" s="33"/>
      <c r="H1" s="33"/>
      <c r="I1" s="33"/>
      <c r="J1" s="33"/>
      <c r="K1" s="33"/>
      <c r="L1" s="33"/>
    </row>
    <row r="2" spans="1:12">
      <c r="A2" s="33"/>
      <c r="B2" s="34"/>
      <c r="C2" s="35"/>
      <c r="D2" s="35"/>
      <c r="E2" s="35"/>
      <c r="F2" s="35"/>
      <c r="G2" s="35"/>
      <c r="H2" s="35"/>
      <c r="I2" s="35"/>
      <c r="J2" s="36"/>
      <c r="K2" s="33"/>
      <c r="L2" s="33"/>
    </row>
    <row r="3" spans="1:12">
      <c r="A3" s="33"/>
      <c r="B3" s="37"/>
      <c r="C3" s="38"/>
      <c r="D3" s="38"/>
      <c r="E3" s="38"/>
      <c r="F3" s="38"/>
      <c r="G3" s="38"/>
      <c r="H3" s="38"/>
      <c r="I3" s="38"/>
      <c r="J3" s="39"/>
      <c r="K3" s="33"/>
      <c r="L3" s="33"/>
    </row>
    <row r="4" spans="1:12">
      <c r="A4" s="33"/>
      <c r="B4" s="37"/>
      <c r="C4" s="33"/>
      <c r="D4" s="33"/>
      <c r="E4" s="33"/>
      <c r="F4" s="33"/>
      <c r="G4" s="33"/>
      <c r="H4" s="33"/>
      <c r="I4" s="38"/>
      <c r="J4" s="39"/>
      <c r="K4" s="33"/>
      <c r="L4" s="33"/>
    </row>
    <row r="5" spans="1:12" ht="17">
      <c r="A5" s="33"/>
      <c r="B5" s="37"/>
      <c r="C5" s="127" t="s">
        <v>7</v>
      </c>
      <c r="D5" s="127"/>
      <c r="E5" s="127"/>
      <c r="F5" s="127"/>
      <c r="G5" s="127"/>
      <c r="H5" s="127"/>
      <c r="I5" s="38"/>
      <c r="J5" s="39"/>
      <c r="K5" s="33"/>
      <c r="L5" s="33"/>
    </row>
    <row r="6" spans="1:12">
      <c r="A6" s="33"/>
      <c r="B6" s="37"/>
      <c r="C6" s="38"/>
      <c r="D6" s="38"/>
      <c r="E6" s="38"/>
      <c r="F6" s="38"/>
      <c r="G6" s="38"/>
      <c r="H6" s="38"/>
      <c r="I6" s="38"/>
      <c r="J6" s="39"/>
      <c r="K6" s="33"/>
      <c r="L6" s="33"/>
    </row>
    <row r="7" spans="1:12">
      <c r="A7" s="33"/>
      <c r="B7" s="37"/>
      <c r="C7" s="38"/>
      <c r="D7" s="38"/>
      <c r="E7" s="38"/>
      <c r="F7" s="38"/>
      <c r="G7" s="38"/>
      <c r="H7" s="38"/>
      <c r="I7" s="38"/>
      <c r="J7" s="39"/>
      <c r="K7" s="33"/>
      <c r="L7" s="33"/>
    </row>
    <row r="8" spans="1:12">
      <c r="A8" s="33"/>
      <c r="B8" s="37"/>
      <c r="C8" s="38"/>
      <c r="D8" s="38"/>
      <c r="E8" s="11"/>
      <c r="F8" s="11"/>
      <c r="G8" s="11"/>
      <c r="H8" s="11"/>
      <c r="I8" s="11"/>
      <c r="J8" s="39"/>
      <c r="K8" s="33"/>
      <c r="L8" s="33"/>
    </row>
    <row r="9" spans="1:12">
      <c r="A9" s="33"/>
      <c r="B9" s="37"/>
      <c r="C9" s="38"/>
      <c r="D9" s="38"/>
      <c r="E9" s="11"/>
      <c r="F9" s="11"/>
      <c r="G9" s="11"/>
      <c r="H9" s="11"/>
      <c r="I9" s="11"/>
      <c r="J9" s="39"/>
      <c r="K9" s="33"/>
      <c r="L9" s="33"/>
    </row>
    <row r="10" spans="1:12">
      <c r="A10" s="33"/>
      <c r="B10" s="37"/>
      <c r="C10" s="38"/>
      <c r="D10" s="38"/>
      <c r="E10" s="11"/>
      <c r="F10" s="11"/>
      <c r="G10" s="11"/>
      <c r="H10" s="11"/>
      <c r="I10" s="11"/>
      <c r="J10" s="39"/>
      <c r="K10" s="33"/>
      <c r="L10" s="33"/>
    </row>
    <row r="11" spans="1:12">
      <c r="A11" s="33"/>
      <c r="B11" s="37"/>
      <c r="C11" s="38"/>
      <c r="D11" s="38"/>
      <c r="E11" s="11"/>
      <c r="F11" s="11"/>
      <c r="G11" s="11"/>
      <c r="H11" s="11"/>
      <c r="I11" s="11"/>
      <c r="J11" s="39"/>
      <c r="K11" s="33"/>
      <c r="L11" s="33"/>
    </row>
    <row r="12" spans="1:12">
      <c r="A12" s="33"/>
      <c r="B12" s="37"/>
      <c r="C12" s="38"/>
      <c r="D12" s="38"/>
      <c r="E12" s="11"/>
      <c r="F12" s="11"/>
      <c r="G12" s="11"/>
      <c r="H12" s="11"/>
      <c r="I12" s="11"/>
      <c r="J12" s="39"/>
      <c r="K12" s="33"/>
      <c r="L12" s="33"/>
    </row>
    <row r="13" spans="1:12">
      <c r="A13" s="33"/>
      <c r="B13" s="37"/>
      <c r="C13" s="38"/>
      <c r="D13" s="38"/>
      <c r="E13" s="11"/>
      <c r="F13" s="11"/>
      <c r="G13" s="11"/>
      <c r="H13" s="11"/>
      <c r="I13" s="11"/>
      <c r="J13" s="39"/>
      <c r="K13" s="33"/>
      <c r="L13" s="33"/>
    </row>
    <row r="14" spans="1:12">
      <c r="A14" s="33"/>
      <c r="B14" s="37"/>
      <c r="C14" s="38"/>
      <c r="D14" s="38"/>
      <c r="E14" s="11"/>
      <c r="F14" s="11"/>
      <c r="G14" s="33"/>
      <c r="H14" s="33"/>
      <c r="I14" s="33"/>
      <c r="J14" s="39"/>
      <c r="K14" s="33"/>
      <c r="L14" s="33"/>
    </row>
    <row r="15" spans="1:12">
      <c r="A15" s="33"/>
      <c r="B15" s="37"/>
      <c r="C15" s="38"/>
      <c r="D15" s="38"/>
      <c r="E15" s="11"/>
      <c r="F15" s="11"/>
      <c r="G15" s="33"/>
      <c r="H15" s="33"/>
      <c r="I15" s="33"/>
      <c r="J15" s="39"/>
      <c r="K15" s="33"/>
      <c r="L15" s="33"/>
    </row>
    <row r="16" spans="1:12">
      <c r="A16" s="33"/>
      <c r="B16" s="37"/>
      <c r="C16" s="38"/>
      <c r="D16" s="38"/>
      <c r="E16" s="11"/>
      <c r="F16" s="11"/>
      <c r="G16" s="33"/>
      <c r="H16" s="33"/>
      <c r="I16" s="33"/>
      <c r="J16" s="39"/>
      <c r="K16" s="33"/>
      <c r="L16" s="33"/>
    </row>
    <row r="17" spans="1:12">
      <c r="A17" s="33"/>
      <c r="B17" s="37"/>
      <c r="C17" s="38"/>
      <c r="D17" s="38"/>
      <c r="E17" s="11"/>
      <c r="F17" s="11"/>
      <c r="G17" s="11"/>
      <c r="H17" s="11"/>
      <c r="I17" s="11"/>
      <c r="J17" s="39"/>
      <c r="K17" s="33"/>
      <c r="L17" s="33"/>
    </row>
    <row r="18" spans="1:12">
      <c r="A18" s="33"/>
      <c r="B18" s="37"/>
      <c r="C18" s="38"/>
      <c r="D18" s="38"/>
      <c r="E18" s="11"/>
      <c r="F18" s="11"/>
      <c r="G18" s="11"/>
      <c r="H18" s="11"/>
      <c r="I18" s="40" t="s">
        <v>8</v>
      </c>
      <c r="J18" s="39"/>
      <c r="K18" s="33"/>
      <c r="L18" s="33"/>
    </row>
    <row r="19" spans="1:12">
      <c r="A19" s="33"/>
      <c r="B19" s="37"/>
      <c r="C19" s="38"/>
      <c r="D19" s="38"/>
      <c r="E19" s="11"/>
      <c r="F19" s="11"/>
      <c r="G19" s="11"/>
      <c r="H19" s="11"/>
      <c r="I19" s="41" t="s">
        <v>9</v>
      </c>
      <c r="J19" s="39"/>
      <c r="K19" s="33"/>
      <c r="L19" s="33"/>
    </row>
    <row r="20" spans="1:12">
      <c r="A20" s="33"/>
      <c r="B20" s="37"/>
      <c r="C20" s="38"/>
      <c r="D20" s="38"/>
      <c r="E20" s="38"/>
      <c r="F20" s="38"/>
      <c r="G20" s="38"/>
      <c r="H20" s="38"/>
      <c r="I20" s="38"/>
      <c r="J20" s="39"/>
      <c r="K20" s="33"/>
      <c r="L20" s="33"/>
    </row>
    <row r="21" spans="1:12" ht="16" thickBot="1">
      <c r="A21" s="33"/>
      <c r="B21" s="42"/>
      <c r="C21" s="43"/>
      <c r="D21" s="43"/>
      <c r="E21" s="43"/>
      <c r="F21" s="43"/>
      <c r="G21" s="43"/>
      <c r="H21" s="43"/>
      <c r="I21" s="43"/>
      <c r="J21" s="44"/>
      <c r="K21" s="33"/>
      <c r="L21" s="33"/>
    </row>
    <row r="22" spans="1:12">
      <c r="A22" s="33"/>
      <c r="B22" s="33"/>
      <c r="C22" s="33"/>
      <c r="D22" s="33"/>
      <c r="E22" s="33"/>
      <c r="F22" s="33"/>
      <c r="G22" s="33"/>
      <c r="H22" s="33"/>
      <c r="I22" s="33"/>
      <c r="J22" s="33"/>
      <c r="K22" s="33"/>
      <c r="L22" s="33"/>
    </row>
    <row r="23" spans="1:12">
      <c r="A23" s="33"/>
      <c r="B23" s="33"/>
      <c r="C23" s="33"/>
      <c r="D23" s="33"/>
      <c r="E23" s="33"/>
      <c r="F23" s="33"/>
      <c r="G23" s="33"/>
      <c r="H23" s="33"/>
      <c r="I23" s="33"/>
      <c r="J23" s="33"/>
      <c r="K23" s="33"/>
      <c r="L23" s="33"/>
    </row>
    <row r="24" spans="1:12">
      <c r="A24" s="33"/>
      <c r="B24" s="33"/>
      <c r="C24" s="33"/>
      <c r="D24" s="33"/>
      <c r="E24" s="33"/>
      <c r="F24" s="33"/>
      <c r="G24" s="33"/>
      <c r="H24" s="33"/>
      <c r="I24" s="33"/>
      <c r="J24" s="33"/>
      <c r="K24" s="33"/>
      <c r="L24" s="33"/>
    </row>
  </sheetData>
  <mergeCells count="1">
    <mergeCell ref="C5:H5"/>
  </mergeCells>
  <phoneticPr fontId="1" type="noConversion"/>
  <hyperlinks>
    <hyperlink ref="I19" r:id="rId1"/>
  </hyperlink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64"/>
  <sheetViews>
    <sheetView zoomScale="90" zoomScaleNormal="90" zoomScalePageLayoutView="90" workbookViewId="0"/>
  </sheetViews>
  <sheetFormatPr baseColWidth="10" defaultColWidth="8.625" defaultRowHeight="13" x14ac:dyDescent="0"/>
  <cols>
    <col min="1" max="1" width="3.875" style="33" customWidth="1"/>
    <col min="2" max="2" width="20.875" style="45" customWidth="1"/>
    <col min="3" max="3" width="9.625" style="46" bestFit="1" customWidth="1"/>
    <col min="4" max="4" width="44" style="3" customWidth="1"/>
    <col min="5" max="5" width="40" style="33" customWidth="1"/>
    <col min="6" max="6" width="14" style="33" customWidth="1"/>
    <col min="7" max="16384" width="8.625" style="33"/>
  </cols>
  <sheetData>
    <row r="2" spans="2:6" ht="14" thickBot="1"/>
    <row r="3" spans="2:6" ht="14" thickBot="1">
      <c r="B3" s="47" t="s">
        <v>10</v>
      </c>
      <c r="C3" s="49" t="s">
        <v>11</v>
      </c>
      <c r="D3" s="49" t="s">
        <v>12</v>
      </c>
      <c r="E3" s="50" t="s">
        <v>13</v>
      </c>
      <c r="F3" s="48" t="s">
        <v>14</v>
      </c>
    </row>
    <row r="4" spans="2:6" s="55" customFormat="1">
      <c r="B4" s="134" t="s">
        <v>15</v>
      </c>
      <c r="C4" s="51" t="s">
        <v>16</v>
      </c>
      <c r="D4" s="52"/>
      <c r="E4" s="53" t="s">
        <v>17</v>
      </c>
      <c r="F4" s="54"/>
    </row>
    <row r="5" spans="2:6" ht="24">
      <c r="B5" s="135"/>
      <c r="C5" s="56" t="s">
        <v>18</v>
      </c>
      <c r="D5" s="57"/>
      <c r="E5" s="58" t="s">
        <v>19</v>
      </c>
      <c r="F5" s="59"/>
    </row>
    <row r="6" spans="2:6">
      <c r="B6" s="135"/>
      <c r="C6" s="56" t="s">
        <v>20</v>
      </c>
      <c r="D6" s="57" t="s">
        <v>21</v>
      </c>
      <c r="E6" s="58" t="s">
        <v>22</v>
      </c>
      <c r="F6" s="59"/>
    </row>
    <row r="7" spans="2:6">
      <c r="B7" s="135"/>
      <c r="C7" s="56" t="s">
        <v>23</v>
      </c>
      <c r="D7" s="57"/>
      <c r="E7" s="58" t="s">
        <v>24</v>
      </c>
      <c r="F7" s="59"/>
    </row>
    <row r="8" spans="2:6">
      <c r="B8" s="135"/>
      <c r="C8" s="56" t="s">
        <v>25</v>
      </c>
      <c r="D8" s="57"/>
      <c r="E8" s="58" t="s">
        <v>26</v>
      </c>
      <c r="F8" s="59"/>
    </row>
    <row r="9" spans="2:6">
      <c r="B9" s="135"/>
      <c r="C9" s="56" t="s">
        <v>27</v>
      </c>
      <c r="D9" s="57"/>
      <c r="E9" s="58" t="s">
        <v>28</v>
      </c>
      <c r="F9" s="59"/>
    </row>
    <row r="10" spans="2:6">
      <c r="B10" s="135"/>
      <c r="C10" s="56" t="s">
        <v>29</v>
      </c>
      <c r="D10" s="57"/>
      <c r="E10" s="58" t="s">
        <v>30</v>
      </c>
      <c r="F10" s="59"/>
    </row>
    <row r="11" spans="2:6" ht="36">
      <c r="B11" s="135"/>
      <c r="C11" s="56" t="s">
        <v>31</v>
      </c>
      <c r="D11" s="57"/>
      <c r="E11" s="58" t="s">
        <v>32</v>
      </c>
      <c r="F11" s="59"/>
    </row>
    <row r="12" spans="2:6">
      <c r="B12" s="135"/>
      <c r="C12" s="56" t="s">
        <v>33</v>
      </c>
      <c r="D12" s="57"/>
      <c r="E12" s="58" t="s">
        <v>34</v>
      </c>
      <c r="F12" s="59"/>
    </row>
    <row r="13" spans="2:6" ht="24">
      <c r="B13" s="135"/>
      <c r="C13" s="56" t="s">
        <v>35</v>
      </c>
      <c r="D13" s="57"/>
      <c r="E13" s="58"/>
      <c r="F13" s="59"/>
    </row>
    <row r="14" spans="2:6" ht="24">
      <c r="B14" s="136"/>
      <c r="C14" s="60" t="s">
        <v>36</v>
      </c>
      <c r="D14" s="61"/>
      <c r="E14" s="62" t="s">
        <v>37</v>
      </c>
      <c r="F14" s="63"/>
    </row>
    <row r="15" spans="2:6" ht="24">
      <c r="B15" s="128" t="s">
        <v>38</v>
      </c>
      <c r="C15" s="56" t="s">
        <v>39</v>
      </c>
      <c r="D15" s="57"/>
      <c r="E15" s="58" t="s">
        <v>40</v>
      </c>
      <c r="F15" s="59"/>
    </row>
    <row r="16" spans="2:6" ht="36">
      <c r="B16" s="129"/>
      <c r="C16" s="56" t="s">
        <v>41</v>
      </c>
      <c r="D16" s="57"/>
      <c r="E16" s="58" t="s">
        <v>42</v>
      </c>
      <c r="F16" s="59"/>
    </row>
    <row r="17" spans="2:6" ht="36">
      <c r="B17" s="129"/>
      <c r="C17" s="56" t="s">
        <v>43</v>
      </c>
      <c r="D17" s="57"/>
      <c r="E17" s="58" t="s">
        <v>42</v>
      </c>
      <c r="F17" s="59"/>
    </row>
    <row r="18" spans="2:6">
      <c r="B18" s="129"/>
      <c r="C18" s="56" t="s">
        <v>44</v>
      </c>
      <c r="D18" s="57"/>
      <c r="E18" s="58" t="s">
        <v>45</v>
      </c>
      <c r="F18" s="59"/>
    </row>
    <row r="19" spans="2:6">
      <c r="B19" s="130"/>
      <c r="C19" s="56" t="s">
        <v>46</v>
      </c>
      <c r="D19" s="57"/>
      <c r="E19" s="58" t="s">
        <v>45</v>
      </c>
      <c r="F19" s="59"/>
    </row>
    <row r="20" spans="2:6">
      <c r="B20" s="128" t="s">
        <v>47</v>
      </c>
      <c r="C20" s="56" t="s">
        <v>48</v>
      </c>
      <c r="D20" s="57"/>
      <c r="E20" s="58" t="s">
        <v>49</v>
      </c>
      <c r="F20" s="59"/>
    </row>
    <row r="21" spans="2:6">
      <c r="B21" s="129"/>
      <c r="C21" s="56" t="s">
        <v>50</v>
      </c>
      <c r="D21" s="57"/>
      <c r="E21" s="58" t="s">
        <v>51</v>
      </c>
      <c r="F21" s="59"/>
    </row>
    <row r="22" spans="2:6">
      <c r="B22" s="130"/>
      <c r="C22" s="56" t="s">
        <v>52</v>
      </c>
      <c r="D22" s="57"/>
      <c r="E22" s="58" t="s">
        <v>53</v>
      </c>
      <c r="F22" s="59"/>
    </row>
    <row r="23" spans="2:6">
      <c r="B23" s="131" t="s">
        <v>54</v>
      </c>
      <c r="C23" s="64" t="s">
        <v>55</v>
      </c>
      <c r="D23" s="65"/>
      <c r="E23" s="66" t="s">
        <v>56</v>
      </c>
      <c r="F23" s="67"/>
    </row>
    <row r="24" spans="2:6" ht="49">
      <c r="B24" s="132"/>
      <c r="C24" s="64" t="s">
        <v>57</v>
      </c>
      <c r="D24" s="66"/>
      <c r="E24" s="66" t="s">
        <v>58</v>
      </c>
      <c r="F24" s="67"/>
    </row>
    <row r="25" spans="2:6">
      <c r="B25" s="132"/>
      <c r="C25" s="64" t="s">
        <v>59</v>
      </c>
      <c r="D25" s="65"/>
      <c r="E25" s="66" t="s">
        <v>60</v>
      </c>
      <c r="F25" s="67"/>
    </row>
    <row r="26" spans="2:6">
      <c r="B26" s="133"/>
      <c r="C26" s="64" t="s">
        <v>61</v>
      </c>
      <c r="D26" s="65"/>
      <c r="E26" s="66" t="s">
        <v>62</v>
      </c>
      <c r="F26" s="67"/>
    </row>
    <row r="27" spans="2:6" ht="49">
      <c r="B27" s="68" t="s">
        <v>63</v>
      </c>
      <c r="C27" s="68" t="s">
        <v>64</v>
      </c>
      <c r="D27" s="69"/>
      <c r="E27" s="70" t="s">
        <v>65</v>
      </c>
      <c r="F27" s="71"/>
    </row>
    <row r="28" spans="2:6" ht="49">
      <c r="B28" s="68" t="s">
        <v>66</v>
      </c>
      <c r="C28" s="68" t="s">
        <v>64</v>
      </c>
      <c r="D28" s="69"/>
      <c r="E28" s="70" t="s">
        <v>67</v>
      </c>
      <c r="F28" s="71"/>
    </row>
    <row r="29" spans="2:6" ht="14" thickBot="1">
      <c r="B29" s="72" t="s">
        <v>68</v>
      </c>
      <c r="C29" s="72"/>
      <c r="D29" s="73"/>
      <c r="E29" s="74"/>
      <c r="F29" s="75"/>
    </row>
    <row r="30" spans="2:6">
      <c r="D30" s="46"/>
      <c r="E30" s="3"/>
    </row>
    <row r="31" spans="2:6">
      <c r="D31" s="46"/>
      <c r="E31" s="3"/>
    </row>
    <row r="32" spans="2:6">
      <c r="D32" s="46"/>
      <c r="E32" s="3"/>
    </row>
    <row r="33" spans="4:5">
      <c r="D33" s="46"/>
      <c r="E33" s="3"/>
    </row>
    <row r="34" spans="4:5">
      <c r="D34" s="46"/>
      <c r="E34" s="3"/>
    </row>
    <row r="35" spans="4:5">
      <c r="D35" s="46"/>
      <c r="E35" s="3"/>
    </row>
    <row r="36" spans="4:5">
      <c r="D36" s="46"/>
      <c r="E36" s="3"/>
    </row>
    <row r="37" spans="4:5">
      <c r="D37" s="46"/>
      <c r="E37" s="3"/>
    </row>
    <row r="38" spans="4:5">
      <c r="D38" s="46"/>
      <c r="E38" s="3"/>
    </row>
    <row r="39" spans="4:5">
      <c r="D39" s="46"/>
      <c r="E39" s="3"/>
    </row>
    <row r="40" spans="4:5">
      <c r="D40" s="46"/>
      <c r="E40" s="3"/>
    </row>
    <row r="41" spans="4:5">
      <c r="D41" s="46"/>
      <c r="E41" s="3"/>
    </row>
    <row r="42" spans="4:5">
      <c r="D42" s="46"/>
      <c r="E42" s="3"/>
    </row>
    <row r="43" spans="4:5">
      <c r="D43" s="46"/>
      <c r="E43" s="3"/>
    </row>
    <row r="44" spans="4:5">
      <c r="D44" s="46"/>
      <c r="E44" s="3"/>
    </row>
    <row r="45" spans="4:5">
      <c r="D45" s="46"/>
      <c r="E45" s="3"/>
    </row>
    <row r="46" spans="4:5">
      <c r="D46" s="46"/>
      <c r="E46" s="3"/>
    </row>
    <row r="47" spans="4:5">
      <c r="D47" s="46"/>
      <c r="E47" s="3"/>
    </row>
    <row r="48" spans="4:5">
      <c r="D48" s="46"/>
      <c r="E48" s="3"/>
    </row>
    <row r="49" spans="4:5">
      <c r="D49" s="46"/>
      <c r="E49" s="3"/>
    </row>
    <row r="50" spans="4:5">
      <c r="D50" s="46"/>
      <c r="E50" s="3"/>
    </row>
    <row r="51" spans="4:5">
      <c r="D51" s="46"/>
      <c r="E51" s="3"/>
    </row>
    <row r="52" spans="4:5">
      <c r="D52" s="46"/>
      <c r="E52" s="3"/>
    </row>
    <row r="53" spans="4:5">
      <c r="D53" s="46"/>
      <c r="E53" s="3"/>
    </row>
    <row r="54" spans="4:5">
      <c r="D54" s="46"/>
      <c r="E54" s="3"/>
    </row>
    <row r="55" spans="4:5">
      <c r="D55" s="46"/>
      <c r="E55" s="3"/>
    </row>
    <row r="56" spans="4:5">
      <c r="D56" s="46"/>
      <c r="E56" s="3"/>
    </row>
    <row r="57" spans="4:5">
      <c r="D57" s="46"/>
      <c r="E57" s="3"/>
    </row>
    <row r="58" spans="4:5">
      <c r="D58" s="46"/>
      <c r="E58" s="3"/>
    </row>
    <row r="59" spans="4:5">
      <c r="D59" s="46"/>
      <c r="E59" s="3"/>
    </row>
    <row r="60" spans="4:5">
      <c r="D60" s="46"/>
      <c r="E60" s="3"/>
    </row>
    <row r="61" spans="4:5">
      <c r="D61" s="46"/>
      <c r="E61" s="3"/>
    </row>
    <row r="62" spans="4:5">
      <c r="D62" s="46"/>
      <c r="E62" s="3"/>
    </row>
    <row r="63" spans="4:5">
      <c r="D63" s="46"/>
      <c r="E63" s="3"/>
    </row>
    <row r="64" spans="4:5">
      <c r="D64" s="46"/>
      <c r="E64" s="3"/>
    </row>
  </sheetData>
  <mergeCells count="4">
    <mergeCell ref="B15:B19"/>
    <mergeCell ref="B20:B22"/>
    <mergeCell ref="B23:B26"/>
    <mergeCell ref="B4:B14"/>
  </mergeCells>
  <phoneticPr fontId="1" type="noConversion"/>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152"/>
  <sheetViews>
    <sheetView showGridLines="0" tabSelected="1" zoomScale="85" zoomScaleNormal="85" zoomScaleSheetLayoutView="25" zoomScalePageLayoutView="85" workbookViewId="0">
      <pane xSplit="4" ySplit="8" topLeftCell="E134" activePane="bottomRight" state="frozen"/>
      <selection pane="topRight" activeCell="F1" sqref="F1"/>
      <selection pane="bottomLeft" activeCell="A8" sqref="A8"/>
      <selection pane="bottomRight" activeCell="E150" sqref="E150"/>
    </sheetView>
  </sheetViews>
  <sheetFormatPr baseColWidth="10" defaultColWidth="8.625" defaultRowHeight="12" x14ac:dyDescent="0"/>
  <cols>
    <col min="1" max="1" width="3.5" style="3" customWidth="1"/>
    <col min="2" max="2" width="23.5" style="3" bestFit="1" customWidth="1"/>
    <col min="3" max="3" width="51" style="3" customWidth="1"/>
    <col min="4" max="4" width="62.375" style="3" customWidth="1"/>
    <col min="5" max="5" width="12.75" style="3" customWidth="1"/>
    <col min="6" max="6" width="16.125" style="3" customWidth="1"/>
    <col min="7" max="7" width="13.375" style="3" customWidth="1"/>
    <col min="8" max="9" width="10.25" style="3" customWidth="1"/>
    <col min="10" max="11" width="34.625" style="3" customWidth="1"/>
    <col min="12" max="13" width="10.25" style="3" customWidth="1"/>
    <col min="14" max="14" width="11.5" style="3" customWidth="1"/>
    <col min="15" max="15" width="42.875" style="3" customWidth="1"/>
    <col min="16" max="16384" width="8.625" style="3"/>
  </cols>
  <sheetData>
    <row r="1" spans="1:7" ht="21" customHeight="1"/>
    <row r="2" spans="1:7" ht="37.5" customHeight="1">
      <c r="A2" s="4"/>
      <c r="B2" s="140" t="s">
        <v>7</v>
      </c>
      <c r="C2" s="140"/>
    </row>
    <row r="3" spans="1:7" ht="36" customHeight="1" thickBot="1">
      <c r="A3" s="4"/>
      <c r="B3" s="5" t="s">
        <v>370</v>
      </c>
      <c r="C3" s="6" t="s">
        <v>369</v>
      </c>
    </row>
    <row r="4" spans="1:7" ht="84" customHeight="1" thickBot="1">
      <c r="B4" s="141" t="s">
        <v>367</v>
      </c>
      <c r="C4" s="142"/>
      <c r="D4" s="143"/>
    </row>
    <row r="5" spans="1:7" ht="87.75" customHeight="1" thickBot="1">
      <c r="B5" s="141" t="s">
        <v>368</v>
      </c>
      <c r="C5" s="142"/>
      <c r="D5" s="143"/>
    </row>
    <row r="6" spans="1:7" ht="3.75" customHeight="1">
      <c r="B6" s="126"/>
      <c r="C6" s="125"/>
      <c r="D6" s="125"/>
    </row>
    <row r="7" spans="1:7" ht="14.25" customHeight="1" thickBot="1">
      <c r="B7" s="7"/>
      <c r="C7" s="7"/>
    </row>
    <row r="8" spans="1:7" ht="30" customHeight="1" thickBot="1">
      <c r="B8" s="103" t="s">
        <v>165</v>
      </c>
      <c r="C8" s="101" t="s">
        <v>166</v>
      </c>
      <c r="D8" s="101" t="s">
        <v>167</v>
      </c>
      <c r="E8" s="101" t="s">
        <v>69</v>
      </c>
      <c r="F8" s="101" t="s">
        <v>5</v>
      </c>
      <c r="G8" s="102" t="s">
        <v>71</v>
      </c>
    </row>
    <row r="9" spans="1:7" ht="37" thickBot="1">
      <c r="B9" s="137" t="s">
        <v>156</v>
      </c>
      <c r="C9" s="106" t="s">
        <v>275</v>
      </c>
      <c r="D9" s="78" t="s">
        <v>72</v>
      </c>
      <c r="E9" s="98" t="s">
        <v>372</v>
      </c>
      <c r="F9" s="15"/>
      <c r="G9" s="27"/>
    </row>
    <row r="10" spans="1:7">
      <c r="B10" s="138"/>
      <c r="C10" s="107" t="s">
        <v>276</v>
      </c>
      <c r="D10" s="10" t="s">
        <v>83</v>
      </c>
      <c r="E10" s="98" t="s">
        <v>372</v>
      </c>
      <c r="F10" s="9"/>
      <c r="G10" s="26"/>
    </row>
    <row r="11" spans="1:7" ht="14" thickBot="1">
      <c r="B11" s="138"/>
      <c r="C11" s="107" t="s">
        <v>219</v>
      </c>
      <c r="D11" s="8" t="s">
        <v>70</v>
      </c>
      <c r="E11" s="76" t="s">
        <v>371</v>
      </c>
      <c r="F11" s="9"/>
      <c r="G11" s="26"/>
    </row>
    <row r="12" spans="1:7">
      <c r="B12" s="138"/>
      <c r="C12" s="107" t="s">
        <v>277</v>
      </c>
      <c r="D12" s="10" t="s">
        <v>73</v>
      </c>
      <c r="E12" s="98" t="s">
        <v>372</v>
      </c>
      <c r="F12" s="9"/>
      <c r="G12" s="26"/>
    </row>
    <row r="13" spans="1:7" ht="13" thickBot="1">
      <c r="B13" s="138"/>
      <c r="C13" s="107" t="s">
        <v>278</v>
      </c>
      <c r="D13" s="10" t="s">
        <v>74</v>
      </c>
      <c r="E13" s="76" t="s">
        <v>371</v>
      </c>
      <c r="F13" s="9"/>
      <c r="G13" s="26"/>
    </row>
    <row r="14" spans="1:7" ht="25">
      <c r="B14" s="138"/>
      <c r="C14" s="107" t="s">
        <v>228</v>
      </c>
      <c r="D14" s="10" t="s">
        <v>365</v>
      </c>
      <c r="E14" s="98" t="s">
        <v>372</v>
      </c>
      <c r="F14" s="9"/>
      <c r="G14" s="26"/>
    </row>
    <row r="15" spans="1:7" ht="25" thickBot="1">
      <c r="B15" s="138"/>
      <c r="C15" s="107" t="s">
        <v>279</v>
      </c>
      <c r="D15" s="10" t="s">
        <v>366</v>
      </c>
      <c r="E15" s="76" t="s">
        <v>371</v>
      </c>
      <c r="F15" s="9"/>
      <c r="G15" s="26"/>
    </row>
    <row r="16" spans="1:7" ht="24">
      <c r="B16" s="138"/>
      <c r="C16" s="107" t="s">
        <v>280</v>
      </c>
      <c r="D16" s="10" t="s">
        <v>75</v>
      </c>
      <c r="E16" s="98" t="s">
        <v>372</v>
      </c>
      <c r="F16" s="9"/>
      <c r="G16" s="26"/>
    </row>
    <row r="17" spans="2:48">
      <c r="B17" s="138"/>
      <c r="C17" s="107" t="s">
        <v>226</v>
      </c>
      <c r="D17" s="10" t="s">
        <v>76</v>
      </c>
      <c r="E17" s="76" t="s">
        <v>372</v>
      </c>
      <c r="F17" s="9"/>
      <c r="G17" s="26"/>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row>
    <row r="18" spans="2:48">
      <c r="B18" s="138"/>
      <c r="C18" s="107" t="s">
        <v>227</v>
      </c>
      <c r="D18" s="10" t="s">
        <v>77</v>
      </c>
      <c r="E18" s="76" t="s">
        <v>372</v>
      </c>
      <c r="F18" s="9"/>
      <c r="G18" s="26"/>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row>
    <row r="19" spans="2:48" ht="24">
      <c r="B19" s="138"/>
      <c r="C19" s="107" t="s">
        <v>281</v>
      </c>
      <c r="D19" s="10" t="s">
        <v>78</v>
      </c>
      <c r="E19" s="76" t="s">
        <v>372</v>
      </c>
      <c r="F19" s="9"/>
      <c r="G19" s="26"/>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row>
    <row r="20" spans="2:48">
      <c r="B20" s="138"/>
      <c r="C20" s="108" t="s">
        <v>282</v>
      </c>
      <c r="D20" s="12" t="s">
        <v>79</v>
      </c>
      <c r="E20" s="76" t="s">
        <v>372</v>
      </c>
      <c r="F20" s="9"/>
      <c r="G20" s="26"/>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row>
    <row r="21" spans="2:48" ht="13" thickBot="1">
      <c r="B21" s="139"/>
      <c r="C21" s="109" t="s">
        <v>283</v>
      </c>
      <c r="D21" s="100" t="s">
        <v>80</v>
      </c>
      <c r="E21" s="89" t="s">
        <v>372</v>
      </c>
      <c r="F21" s="16"/>
      <c r="G21" s="28"/>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row>
    <row r="22" spans="2:48">
      <c r="B22" s="137" t="s">
        <v>157</v>
      </c>
      <c r="C22" s="110" t="s">
        <v>284</v>
      </c>
      <c r="D22" s="99" t="s">
        <v>81</v>
      </c>
      <c r="E22" s="98" t="s">
        <v>372</v>
      </c>
      <c r="F22" s="15"/>
      <c r="G22" s="27"/>
    </row>
    <row r="23" spans="2:48">
      <c r="B23" s="138"/>
      <c r="C23" s="108" t="s">
        <v>225</v>
      </c>
      <c r="D23" s="12" t="s">
        <v>82</v>
      </c>
      <c r="E23" s="76" t="s">
        <v>371</v>
      </c>
      <c r="F23" s="9"/>
      <c r="G23" s="26"/>
    </row>
    <row r="24" spans="2:48">
      <c r="B24" s="138"/>
      <c r="C24" s="111" t="s">
        <v>285</v>
      </c>
      <c r="D24" s="14" t="s">
        <v>84</v>
      </c>
      <c r="E24" s="76" t="s">
        <v>372</v>
      </c>
      <c r="F24" s="9"/>
      <c r="G24" s="26"/>
    </row>
    <row r="25" spans="2:48">
      <c r="B25" s="138"/>
      <c r="C25" s="111" t="s">
        <v>223</v>
      </c>
      <c r="D25" s="14" t="s">
        <v>85</v>
      </c>
      <c r="E25" s="76" t="s">
        <v>372</v>
      </c>
      <c r="F25" s="9"/>
      <c r="G25" s="26"/>
    </row>
    <row r="26" spans="2:48">
      <c r="B26" s="138"/>
      <c r="C26" s="111" t="s">
        <v>224</v>
      </c>
      <c r="D26" s="14" t="s">
        <v>86</v>
      </c>
      <c r="E26" s="76" t="s">
        <v>372</v>
      </c>
      <c r="F26" s="9"/>
      <c r="G26" s="26"/>
    </row>
    <row r="27" spans="2:48" ht="24">
      <c r="B27" s="138"/>
      <c r="C27" s="107" t="s">
        <v>270</v>
      </c>
      <c r="D27" s="10" t="s">
        <v>268</v>
      </c>
      <c r="E27" s="76" t="s">
        <v>372</v>
      </c>
      <c r="F27" s="9"/>
      <c r="G27" s="26"/>
    </row>
    <row r="28" spans="2:48">
      <c r="B28" s="138"/>
      <c r="C28" s="107" t="s">
        <v>234</v>
      </c>
      <c r="D28" s="10" t="s">
        <v>87</v>
      </c>
      <c r="E28" s="76" t="s">
        <v>372</v>
      </c>
      <c r="F28" s="9"/>
      <c r="G28" s="26"/>
    </row>
    <row r="29" spans="2:48" ht="24">
      <c r="B29" s="138"/>
      <c r="C29" s="107" t="s">
        <v>286</v>
      </c>
      <c r="D29" s="10" t="s">
        <v>88</v>
      </c>
      <c r="E29" s="76" t="s">
        <v>372</v>
      </c>
      <c r="F29" s="9"/>
      <c r="G29" s="26"/>
    </row>
    <row r="30" spans="2:48" ht="13" thickBot="1">
      <c r="B30" s="139"/>
      <c r="C30" s="112" t="s">
        <v>222</v>
      </c>
      <c r="D30" s="81" t="s">
        <v>89</v>
      </c>
      <c r="E30" s="89" t="s">
        <v>372</v>
      </c>
      <c r="F30" s="16"/>
      <c r="G30" s="28"/>
    </row>
    <row r="31" spans="2:48" ht="13.5" customHeight="1">
      <c r="B31" s="147" t="s">
        <v>158</v>
      </c>
      <c r="C31" s="113" t="s">
        <v>229</v>
      </c>
      <c r="D31" s="80" t="s">
        <v>90</v>
      </c>
      <c r="E31" s="98" t="s">
        <v>371</v>
      </c>
      <c r="F31" s="15"/>
      <c r="G31" s="27"/>
    </row>
    <row r="32" spans="2:48" ht="24">
      <c r="B32" s="148"/>
      <c r="C32" s="107" t="s">
        <v>287</v>
      </c>
      <c r="D32" s="10" t="s">
        <v>91</v>
      </c>
      <c r="E32" s="76" t="s">
        <v>371</v>
      </c>
      <c r="F32" s="9"/>
      <c r="G32" s="26"/>
    </row>
    <row r="33" spans="2:7" ht="24">
      <c r="B33" s="148"/>
      <c r="C33" s="107" t="s">
        <v>230</v>
      </c>
      <c r="D33" s="10" t="s">
        <v>92</v>
      </c>
      <c r="E33" s="76" t="s">
        <v>371</v>
      </c>
      <c r="F33" s="9"/>
      <c r="G33" s="26"/>
    </row>
    <row r="34" spans="2:7" ht="12.75" customHeight="1">
      <c r="B34" s="148"/>
      <c r="C34" s="107" t="s">
        <v>231</v>
      </c>
      <c r="D34" s="10" t="s">
        <v>93</v>
      </c>
      <c r="E34" s="76" t="s">
        <v>371</v>
      </c>
      <c r="F34" s="9"/>
      <c r="G34" s="26"/>
    </row>
    <row r="35" spans="2:7" ht="12.75" customHeight="1">
      <c r="B35" s="148"/>
      <c r="C35" s="107" t="s">
        <v>288</v>
      </c>
      <c r="D35" s="10" t="s">
        <v>94</v>
      </c>
      <c r="E35" s="76" t="s">
        <v>371</v>
      </c>
      <c r="F35" s="9"/>
      <c r="G35" s="26"/>
    </row>
    <row r="36" spans="2:7" ht="24">
      <c r="B36" s="148"/>
      <c r="C36" s="107" t="s">
        <v>232</v>
      </c>
      <c r="D36" s="10" t="s">
        <v>95</v>
      </c>
      <c r="E36" s="76" t="s">
        <v>371</v>
      </c>
      <c r="F36" s="9"/>
      <c r="G36" s="26"/>
    </row>
    <row r="37" spans="2:7" ht="24">
      <c r="B37" s="148"/>
      <c r="C37" s="107" t="s">
        <v>233</v>
      </c>
      <c r="D37" s="10" t="s">
        <v>96</v>
      </c>
      <c r="E37" s="76" t="s">
        <v>371</v>
      </c>
      <c r="F37" s="9"/>
      <c r="G37" s="26"/>
    </row>
    <row r="38" spans="2:7" ht="25" thickBot="1">
      <c r="B38" s="149"/>
      <c r="C38" s="112" t="s">
        <v>289</v>
      </c>
      <c r="D38" s="88" t="s">
        <v>97</v>
      </c>
      <c r="E38" s="89" t="s">
        <v>371</v>
      </c>
      <c r="F38" s="16"/>
      <c r="G38" s="28"/>
    </row>
    <row r="39" spans="2:7" ht="12.75" customHeight="1">
      <c r="B39" s="137" t="s">
        <v>159</v>
      </c>
      <c r="C39" s="113" t="s">
        <v>347</v>
      </c>
      <c r="D39" s="80" t="s">
        <v>168</v>
      </c>
      <c r="E39" s="98" t="s">
        <v>372</v>
      </c>
      <c r="F39" s="15"/>
      <c r="G39" s="27"/>
    </row>
    <row r="40" spans="2:7" ht="24">
      <c r="B40" s="138"/>
      <c r="C40" s="107" t="s">
        <v>349</v>
      </c>
      <c r="D40" s="10" t="s">
        <v>169</v>
      </c>
      <c r="E40" s="76" t="s">
        <v>372</v>
      </c>
      <c r="F40" s="9"/>
      <c r="G40" s="26"/>
    </row>
    <row r="41" spans="2:7" ht="24">
      <c r="B41" s="138"/>
      <c r="C41" s="107" t="s">
        <v>348</v>
      </c>
      <c r="D41" s="10" t="s">
        <v>170</v>
      </c>
      <c r="E41" s="76" t="s">
        <v>372</v>
      </c>
      <c r="F41" s="9"/>
      <c r="G41" s="26"/>
    </row>
    <row r="42" spans="2:7" ht="13">
      <c r="B42" s="138"/>
      <c r="C42" s="107" t="s">
        <v>235</v>
      </c>
      <c r="D42" s="10" t="s">
        <v>171</v>
      </c>
      <c r="E42" s="76" t="s">
        <v>372</v>
      </c>
      <c r="F42" s="9"/>
      <c r="G42" s="26"/>
    </row>
    <row r="43" spans="2:7" ht="13">
      <c r="B43" s="138"/>
      <c r="C43" s="107" t="s">
        <v>238</v>
      </c>
      <c r="D43" s="10" t="s">
        <v>172</v>
      </c>
      <c r="E43" s="76" t="s">
        <v>372</v>
      </c>
      <c r="F43" s="9"/>
      <c r="G43" s="26"/>
    </row>
    <row r="44" spans="2:7" ht="13">
      <c r="B44" s="138"/>
      <c r="C44" s="107" t="s">
        <v>221</v>
      </c>
      <c r="D44" s="10" t="s">
        <v>173</v>
      </c>
      <c r="E44" s="76" t="s">
        <v>372</v>
      </c>
      <c r="F44" s="9"/>
      <c r="G44" s="26"/>
    </row>
    <row r="45" spans="2:7">
      <c r="B45" s="138"/>
      <c r="C45" s="107" t="s">
        <v>290</v>
      </c>
      <c r="D45" s="10" t="s">
        <v>98</v>
      </c>
      <c r="E45" s="76" t="s">
        <v>372</v>
      </c>
      <c r="F45" s="9"/>
      <c r="G45" s="26"/>
    </row>
    <row r="46" spans="2:7" s="18" customFormat="1">
      <c r="B46" s="138"/>
      <c r="C46" s="111" t="s">
        <v>239</v>
      </c>
      <c r="D46" s="14" t="s">
        <v>99</v>
      </c>
      <c r="E46" s="83" t="s">
        <v>372</v>
      </c>
      <c r="F46" s="17"/>
      <c r="G46" s="29"/>
    </row>
    <row r="47" spans="2:7" ht="24">
      <c r="B47" s="138"/>
      <c r="C47" s="114" t="s">
        <v>360</v>
      </c>
      <c r="D47" s="14" t="s">
        <v>174</v>
      </c>
      <c r="E47" s="76" t="s">
        <v>372</v>
      </c>
      <c r="F47" s="9"/>
      <c r="G47" s="26"/>
    </row>
    <row r="48" spans="2:7" ht="13">
      <c r="B48" s="138"/>
      <c r="C48" s="111" t="s">
        <v>291</v>
      </c>
      <c r="D48" s="14" t="s">
        <v>175</v>
      </c>
      <c r="E48" s="76" t="s">
        <v>372</v>
      </c>
      <c r="F48" s="9"/>
      <c r="G48" s="26"/>
    </row>
    <row r="49" spans="2:7" ht="13">
      <c r="B49" s="138"/>
      <c r="C49" s="111" t="s">
        <v>346</v>
      </c>
      <c r="D49" s="14" t="s">
        <v>176</v>
      </c>
      <c r="E49" s="76" t="s">
        <v>372</v>
      </c>
      <c r="F49" s="9"/>
      <c r="G49" s="26"/>
    </row>
    <row r="50" spans="2:7">
      <c r="B50" s="138"/>
      <c r="C50" s="111" t="s">
        <v>244</v>
      </c>
      <c r="D50" s="14" t="s">
        <v>100</v>
      </c>
      <c r="E50" s="76" t="s">
        <v>372</v>
      </c>
      <c r="F50" s="9"/>
      <c r="G50" s="26"/>
    </row>
    <row r="51" spans="2:7" ht="13">
      <c r="B51" s="138"/>
      <c r="C51" s="111" t="s">
        <v>269</v>
      </c>
      <c r="D51" s="14" t="s">
        <v>177</v>
      </c>
      <c r="E51" s="76" t="s">
        <v>372</v>
      </c>
      <c r="F51" s="9"/>
      <c r="G51" s="26"/>
    </row>
    <row r="52" spans="2:7" ht="26">
      <c r="B52" s="138"/>
      <c r="C52" s="111" t="s">
        <v>292</v>
      </c>
      <c r="D52" s="14" t="s">
        <v>178</v>
      </c>
      <c r="E52" s="76" t="s">
        <v>372</v>
      </c>
      <c r="F52" s="9"/>
      <c r="G52" s="26"/>
    </row>
    <row r="53" spans="2:7" ht="13">
      <c r="B53" s="138"/>
      <c r="C53" s="111" t="s">
        <v>236</v>
      </c>
      <c r="D53" s="14" t="s">
        <v>179</v>
      </c>
      <c r="E53" s="76" t="s">
        <v>372</v>
      </c>
      <c r="F53" s="9"/>
      <c r="G53" s="26"/>
    </row>
    <row r="54" spans="2:7" ht="26">
      <c r="B54" s="138"/>
      <c r="C54" s="111" t="s">
        <v>345</v>
      </c>
      <c r="D54" s="91" t="s">
        <v>180</v>
      </c>
      <c r="E54" s="76" t="s">
        <v>372</v>
      </c>
      <c r="F54" s="9"/>
      <c r="G54" s="26"/>
    </row>
    <row r="55" spans="2:7" ht="24">
      <c r="B55" s="138"/>
      <c r="C55" s="111" t="s">
        <v>237</v>
      </c>
      <c r="D55" s="14" t="s">
        <v>181</v>
      </c>
      <c r="E55" s="76" t="s">
        <v>372</v>
      </c>
      <c r="F55" s="9"/>
      <c r="G55" s="26"/>
    </row>
    <row r="56" spans="2:7" ht="13">
      <c r="B56" s="138"/>
      <c r="C56" s="111" t="s">
        <v>293</v>
      </c>
      <c r="D56" s="14" t="s">
        <v>6</v>
      </c>
      <c r="E56" s="76" t="s">
        <v>371</v>
      </c>
      <c r="F56" s="9"/>
      <c r="G56" s="26"/>
    </row>
    <row r="57" spans="2:7" ht="36">
      <c r="B57" s="138"/>
      <c r="C57" s="111" t="s">
        <v>362</v>
      </c>
      <c r="D57" s="14" t="s">
        <v>361</v>
      </c>
      <c r="E57" s="76" t="s">
        <v>371</v>
      </c>
      <c r="F57" s="9"/>
      <c r="G57" s="26"/>
    </row>
    <row r="58" spans="2:7" ht="13" thickBot="1">
      <c r="B58" s="139"/>
      <c r="C58" s="115" t="s">
        <v>220</v>
      </c>
      <c r="D58" s="79" t="s">
        <v>101</v>
      </c>
      <c r="E58" s="89" t="s">
        <v>371</v>
      </c>
      <c r="F58" s="16"/>
      <c r="G58" s="28"/>
    </row>
    <row r="59" spans="2:7" ht="25.5" customHeight="1">
      <c r="B59" s="137" t="s">
        <v>160</v>
      </c>
      <c r="C59" s="106" t="s">
        <v>245</v>
      </c>
      <c r="D59" s="78" t="s">
        <v>182</v>
      </c>
      <c r="E59" s="98" t="s">
        <v>372</v>
      </c>
      <c r="F59" s="15"/>
      <c r="G59" s="27"/>
    </row>
    <row r="60" spans="2:7" ht="13">
      <c r="B60" s="138"/>
      <c r="C60" s="111" t="s">
        <v>246</v>
      </c>
      <c r="D60" s="14" t="s">
        <v>185</v>
      </c>
      <c r="E60" s="76" t="s">
        <v>371</v>
      </c>
      <c r="F60" s="9"/>
      <c r="G60" s="26"/>
    </row>
    <row r="61" spans="2:7" ht="24">
      <c r="B61" s="138"/>
      <c r="C61" s="107" t="s">
        <v>247</v>
      </c>
      <c r="D61" s="10" t="s">
        <v>102</v>
      </c>
      <c r="E61" s="76" t="s">
        <v>371</v>
      </c>
      <c r="F61" s="9"/>
      <c r="G61" s="26"/>
    </row>
    <row r="62" spans="2:7" ht="24">
      <c r="B62" s="138"/>
      <c r="C62" s="107" t="s">
        <v>248</v>
      </c>
      <c r="D62" s="13" t="s">
        <v>183</v>
      </c>
      <c r="E62" s="76" t="s">
        <v>372</v>
      </c>
      <c r="F62" s="9"/>
      <c r="G62" s="26"/>
    </row>
    <row r="63" spans="2:7">
      <c r="B63" s="138"/>
      <c r="C63" s="107" t="s">
        <v>249</v>
      </c>
      <c r="D63" s="10" t="s">
        <v>103</v>
      </c>
      <c r="E63" s="76" t="s">
        <v>372</v>
      </c>
      <c r="F63" s="9"/>
      <c r="G63" s="26"/>
    </row>
    <row r="64" spans="2:7" s="19" customFormat="1" ht="13">
      <c r="B64" s="138"/>
      <c r="C64" s="107" t="s">
        <v>250</v>
      </c>
      <c r="D64" s="10" t="s">
        <v>186</v>
      </c>
      <c r="E64" s="77" t="s">
        <v>371</v>
      </c>
      <c r="F64" s="21"/>
      <c r="G64" s="31"/>
    </row>
    <row r="65" spans="2:7" s="19" customFormat="1" ht="13">
      <c r="B65" s="138"/>
      <c r="C65" s="107" t="s">
        <v>251</v>
      </c>
      <c r="D65" s="10" t="s">
        <v>184</v>
      </c>
      <c r="E65" s="77" t="s">
        <v>371</v>
      </c>
      <c r="F65" s="21"/>
      <c r="G65" s="31"/>
    </row>
    <row r="66" spans="2:7" s="19" customFormat="1">
      <c r="B66" s="138"/>
      <c r="C66" s="111" t="s">
        <v>294</v>
      </c>
      <c r="D66" s="14" t="s">
        <v>104</v>
      </c>
      <c r="E66" s="77" t="s">
        <v>371</v>
      </c>
      <c r="F66" s="21"/>
      <c r="G66" s="31"/>
    </row>
    <row r="67" spans="2:7" s="19" customFormat="1" ht="24">
      <c r="B67" s="138"/>
      <c r="C67" s="111" t="s">
        <v>252</v>
      </c>
      <c r="D67" s="14" t="s">
        <v>187</v>
      </c>
      <c r="E67" s="77" t="s">
        <v>371</v>
      </c>
      <c r="F67" s="21"/>
      <c r="G67" s="31"/>
    </row>
    <row r="68" spans="2:7" s="19" customFormat="1" ht="24">
      <c r="B68" s="138"/>
      <c r="C68" s="107" t="s">
        <v>253</v>
      </c>
      <c r="D68" s="10" t="s">
        <v>105</v>
      </c>
      <c r="E68" s="77" t="s">
        <v>371</v>
      </c>
      <c r="F68" s="21"/>
      <c r="G68" s="31"/>
    </row>
    <row r="69" spans="2:7" s="19" customFormat="1" ht="26">
      <c r="B69" s="138"/>
      <c r="C69" s="107" t="s">
        <v>257</v>
      </c>
      <c r="D69" s="10" t="s">
        <v>188</v>
      </c>
      <c r="E69" s="77" t="s">
        <v>371</v>
      </c>
      <c r="F69" s="21"/>
      <c r="G69" s="31"/>
    </row>
    <row r="70" spans="2:7" s="19" customFormat="1" ht="26">
      <c r="B70" s="138"/>
      <c r="C70" s="107" t="s">
        <v>256</v>
      </c>
      <c r="D70" s="8" t="s">
        <v>189</v>
      </c>
      <c r="E70" s="77" t="s">
        <v>371</v>
      </c>
      <c r="F70" s="21"/>
      <c r="G70" s="31"/>
    </row>
    <row r="71" spans="2:7" s="19" customFormat="1" ht="13">
      <c r="B71" s="138"/>
      <c r="C71" s="107" t="s">
        <v>254</v>
      </c>
      <c r="D71" s="10" t="s">
        <v>190</v>
      </c>
      <c r="E71" s="77" t="s">
        <v>371</v>
      </c>
      <c r="F71" s="21"/>
      <c r="G71" s="31"/>
    </row>
    <row r="72" spans="2:7" s="19" customFormat="1" ht="13">
      <c r="B72" s="138"/>
      <c r="C72" s="107" t="s">
        <v>255</v>
      </c>
      <c r="D72" s="10" t="s">
        <v>191</v>
      </c>
      <c r="E72" s="77" t="s">
        <v>371</v>
      </c>
      <c r="F72" s="21"/>
      <c r="G72" s="31"/>
    </row>
    <row r="73" spans="2:7" s="19" customFormat="1" ht="13">
      <c r="B73" s="138"/>
      <c r="C73" s="111" t="s">
        <v>258</v>
      </c>
      <c r="D73" s="92" t="s">
        <v>106</v>
      </c>
      <c r="E73" s="77" t="s">
        <v>371</v>
      </c>
      <c r="F73" s="21"/>
      <c r="G73" s="31"/>
    </row>
    <row r="74" spans="2:7" s="19" customFormat="1" ht="13">
      <c r="B74" s="138"/>
      <c r="C74" s="111" t="s">
        <v>341</v>
      </c>
      <c r="D74" s="14" t="s">
        <v>218</v>
      </c>
      <c r="E74" s="77" t="s">
        <v>371</v>
      </c>
      <c r="F74" s="21"/>
      <c r="G74" s="31"/>
    </row>
    <row r="75" spans="2:7" s="19" customFormat="1">
      <c r="B75" s="138"/>
      <c r="C75" s="111" t="s">
        <v>342</v>
      </c>
      <c r="D75" s="14" t="s">
        <v>107</v>
      </c>
      <c r="E75" s="77" t="s">
        <v>371</v>
      </c>
      <c r="F75" s="21"/>
      <c r="G75" s="31"/>
    </row>
    <row r="76" spans="2:7" s="19" customFormat="1">
      <c r="B76" s="138"/>
      <c r="C76" s="111" t="s">
        <v>343</v>
      </c>
      <c r="D76" s="84" t="s">
        <v>108</v>
      </c>
      <c r="E76" s="77" t="s">
        <v>372</v>
      </c>
      <c r="F76" s="21"/>
      <c r="G76" s="31"/>
    </row>
    <row r="77" spans="2:7" s="19" customFormat="1">
      <c r="B77" s="138"/>
      <c r="C77" s="111" t="s">
        <v>259</v>
      </c>
      <c r="D77" s="14" t="s">
        <v>109</v>
      </c>
      <c r="E77" s="77" t="s">
        <v>371</v>
      </c>
      <c r="F77" s="21"/>
      <c r="G77" s="31"/>
    </row>
    <row r="78" spans="2:7" s="19" customFormat="1">
      <c r="B78" s="138"/>
      <c r="C78" s="107" t="s">
        <v>260</v>
      </c>
      <c r="D78" s="10" t="s">
        <v>110</v>
      </c>
      <c r="E78" s="77" t="s">
        <v>371</v>
      </c>
      <c r="F78" s="21"/>
      <c r="G78" s="31"/>
    </row>
    <row r="79" spans="2:7" s="19" customFormat="1">
      <c r="B79" s="138"/>
      <c r="C79" s="111" t="s">
        <v>261</v>
      </c>
      <c r="D79" s="14" t="s">
        <v>111</v>
      </c>
      <c r="E79" s="77" t="s">
        <v>371</v>
      </c>
      <c r="F79" s="21"/>
      <c r="G79" s="31"/>
    </row>
    <row r="80" spans="2:7" s="19" customFormat="1">
      <c r="B80" s="138"/>
      <c r="C80" s="111" t="s">
        <v>262</v>
      </c>
      <c r="D80" s="84" t="s">
        <v>112</v>
      </c>
      <c r="E80" s="77" t="s">
        <v>372</v>
      </c>
      <c r="F80" s="21"/>
      <c r="G80" s="31"/>
    </row>
    <row r="81" spans="2:7" s="19" customFormat="1" ht="24">
      <c r="B81" s="138"/>
      <c r="C81" s="111" t="s">
        <v>339</v>
      </c>
      <c r="D81" s="84" t="s">
        <v>113</v>
      </c>
      <c r="E81" s="77" t="s">
        <v>372</v>
      </c>
      <c r="F81" s="21"/>
      <c r="G81" s="31"/>
    </row>
    <row r="82" spans="2:7" s="19" customFormat="1" ht="26">
      <c r="B82" s="138"/>
      <c r="C82" s="111" t="s">
        <v>340</v>
      </c>
      <c r="D82" s="14" t="s">
        <v>192</v>
      </c>
      <c r="E82" s="77" t="s">
        <v>372</v>
      </c>
      <c r="F82" s="21"/>
      <c r="G82" s="31"/>
    </row>
    <row r="83" spans="2:7" s="19" customFormat="1" ht="13">
      <c r="B83" s="138"/>
      <c r="C83" s="107" t="s">
        <v>267</v>
      </c>
      <c r="D83" s="8" t="s">
        <v>193</v>
      </c>
      <c r="E83" s="77" t="s">
        <v>371</v>
      </c>
      <c r="F83" s="21"/>
      <c r="G83" s="31"/>
    </row>
    <row r="84" spans="2:7" s="19" customFormat="1" ht="13">
      <c r="B84" s="138"/>
      <c r="C84" s="107" t="s">
        <v>266</v>
      </c>
      <c r="D84" s="8" t="s">
        <v>194</v>
      </c>
      <c r="E84" s="77" t="s">
        <v>371</v>
      </c>
      <c r="F84" s="21"/>
      <c r="G84" s="31"/>
    </row>
    <row r="85" spans="2:7" ht="24">
      <c r="B85" s="138"/>
      <c r="C85" s="107" t="s">
        <v>350</v>
      </c>
      <c r="D85" s="10" t="s">
        <v>195</v>
      </c>
      <c r="E85" s="76" t="s">
        <v>371</v>
      </c>
      <c r="F85" s="9"/>
      <c r="G85" s="26"/>
    </row>
    <row r="86" spans="2:7" ht="14" thickBot="1">
      <c r="B86" s="139"/>
      <c r="C86" s="112" t="s">
        <v>265</v>
      </c>
      <c r="D86" s="81" t="s">
        <v>196</v>
      </c>
      <c r="E86" s="82" t="s">
        <v>371</v>
      </c>
      <c r="F86" s="20"/>
      <c r="G86" s="30"/>
    </row>
    <row r="87" spans="2:7">
      <c r="B87" s="137" t="s">
        <v>161</v>
      </c>
      <c r="C87" s="113" t="s">
        <v>352</v>
      </c>
      <c r="D87" s="80" t="s">
        <v>114</v>
      </c>
      <c r="E87" s="94" t="s">
        <v>372</v>
      </c>
      <c r="F87" s="22"/>
      <c r="G87" s="32"/>
    </row>
    <row r="88" spans="2:7">
      <c r="B88" s="138"/>
      <c r="C88" s="107" t="s">
        <v>351</v>
      </c>
      <c r="D88" s="10" t="s">
        <v>115</v>
      </c>
      <c r="E88" s="77" t="s">
        <v>372</v>
      </c>
      <c r="F88" s="21"/>
      <c r="G88" s="31"/>
    </row>
    <row r="89" spans="2:7" ht="24">
      <c r="B89" s="138"/>
      <c r="C89" s="107" t="s">
        <v>240</v>
      </c>
      <c r="D89" s="10" t="s">
        <v>116</v>
      </c>
      <c r="E89" s="77" t="s">
        <v>372</v>
      </c>
      <c r="F89" s="21"/>
      <c r="G89" s="31"/>
    </row>
    <row r="90" spans="2:7">
      <c r="B90" s="138"/>
      <c r="C90" s="107" t="s">
        <v>241</v>
      </c>
      <c r="D90" s="10" t="s">
        <v>117</v>
      </c>
      <c r="E90" s="77" t="s">
        <v>372</v>
      </c>
      <c r="F90" s="21"/>
      <c r="G90" s="31"/>
    </row>
    <row r="91" spans="2:7" ht="27.75" customHeight="1">
      <c r="B91" s="138"/>
      <c r="C91" s="107" t="s">
        <v>242</v>
      </c>
      <c r="D91" s="10" t="s">
        <v>197</v>
      </c>
      <c r="E91" s="77" t="s">
        <v>372</v>
      </c>
      <c r="F91" s="21"/>
      <c r="G91" s="31"/>
    </row>
    <row r="92" spans="2:7" ht="24">
      <c r="B92" s="138"/>
      <c r="C92" s="107" t="s">
        <v>338</v>
      </c>
      <c r="D92" s="10" t="s">
        <v>118</v>
      </c>
      <c r="E92" s="77" t="s">
        <v>372</v>
      </c>
      <c r="F92" s="21"/>
      <c r="G92" s="31"/>
    </row>
    <row r="93" spans="2:7" ht="25">
      <c r="B93" s="138"/>
      <c r="C93" s="107" t="s">
        <v>344</v>
      </c>
      <c r="D93" s="10" t="s">
        <v>155</v>
      </c>
      <c r="E93" s="77" t="s">
        <v>372</v>
      </c>
      <c r="F93" s="21"/>
      <c r="G93" s="31"/>
    </row>
    <row r="94" spans="2:7">
      <c r="B94" s="138"/>
      <c r="C94" s="107" t="s">
        <v>353</v>
      </c>
      <c r="D94" s="8" t="s">
        <v>119</v>
      </c>
      <c r="E94" s="77" t="s">
        <v>372</v>
      </c>
      <c r="F94" s="21"/>
      <c r="G94" s="31"/>
    </row>
    <row r="95" spans="2:7">
      <c r="B95" s="138"/>
      <c r="C95" s="107" t="s">
        <v>243</v>
      </c>
      <c r="D95" s="8" t="s">
        <v>120</v>
      </c>
      <c r="E95" s="77" t="s">
        <v>372</v>
      </c>
      <c r="F95" s="21"/>
      <c r="G95" s="31"/>
    </row>
    <row r="96" spans="2:7" ht="24">
      <c r="B96" s="138"/>
      <c r="C96" s="107" t="s">
        <v>319</v>
      </c>
      <c r="D96" s="10" t="s">
        <v>121</v>
      </c>
      <c r="E96" s="77" t="s">
        <v>372</v>
      </c>
      <c r="F96" s="21"/>
      <c r="G96" s="31"/>
    </row>
    <row r="97" spans="2:7" ht="24">
      <c r="B97" s="138"/>
      <c r="C97" s="116" t="s">
        <v>320</v>
      </c>
      <c r="D97" s="23" t="s">
        <v>122</v>
      </c>
      <c r="E97" s="77" t="s">
        <v>372</v>
      </c>
      <c r="F97" s="21"/>
      <c r="G97" s="31"/>
    </row>
    <row r="98" spans="2:7" ht="13">
      <c r="B98" s="138"/>
      <c r="C98" s="116" t="s">
        <v>321</v>
      </c>
      <c r="D98" s="23" t="s">
        <v>198</v>
      </c>
      <c r="E98" s="77" t="s">
        <v>372</v>
      </c>
      <c r="F98" s="21"/>
      <c r="G98" s="31"/>
    </row>
    <row r="99" spans="2:7" ht="24">
      <c r="B99" s="138"/>
      <c r="C99" s="116" t="s">
        <v>322</v>
      </c>
      <c r="D99" s="23" t="s">
        <v>199</v>
      </c>
      <c r="E99" s="77" t="s">
        <v>372</v>
      </c>
      <c r="F99" s="21"/>
      <c r="G99" s="31"/>
    </row>
    <row r="100" spans="2:7" ht="24">
      <c r="B100" s="138"/>
      <c r="C100" s="116" t="s">
        <v>323</v>
      </c>
      <c r="D100" s="23" t="s">
        <v>123</v>
      </c>
      <c r="E100" s="77" t="s">
        <v>372</v>
      </c>
      <c r="F100" s="21"/>
      <c r="G100" s="31"/>
    </row>
    <row r="101" spans="2:7" ht="24">
      <c r="B101" s="138"/>
      <c r="C101" s="116" t="s">
        <v>324</v>
      </c>
      <c r="D101" s="23" t="s">
        <v>200</v>
      </c>
      <c r="E101" s="77" t="s">
        <v>372</v>
      </c>
      <c r="F101" s="21"/>
      <c r="G101" s="31"/>
    </row>
    <row r="102" spans="2:7" ht="24">
      <c r="B102" s="138"/>
      <c r="C102" s="111" t="s">
        <v>325</v>
      </c>
      <c r="D102" s="14" t="s">
        <v>124</v>
      </c>
      <c r="E102" s="77" t="s">
        <v>372</v>
      </c>
      <c r="F102" s="21"/>
      <c r="G102" s="31"/>
    </row>
    <row r="103" spans="2:7" ht="24">
      <c r="B103" s="138"/>
      <c r="C103" s="111" t="s">
        <v>326</v>
      </c>
      <c r="D103" s="91" t="s">
        <v>201</v>
      </c>
      <c r="E103" s="77" t="s">
        <v>372</v>
      </c>
      <c r="F103" s="21"/>
      <c r="G103" s="31"/>
    </row>
    <row r="104" spans="2:7" ht="14" thickBot="1">
      <c r="B104" s="139"/>
      <c r="C104" s="115" t="s">
        <v>327</v>
      </c>
      <c r="D104" s="97" t="s">
        <v>202</v>
      </c>
      <c r="E104" s="82" t="s">
        <v>372</v>
      </c>
      <c r="F104" s="20"/>
      <c r="G104" s="30"/>
    </row>
    <row r="105" spans="2:7" ht="13.5" customHeight="1">
      <c r="B105" s="147" t="s">
        <v>162</v>
      </c>
      <c r="C105" s="117" t="s">
        <v>328</v>
      </c>
      <c r="D105" s="96" t="s">
        <v>203</v>
      </c>
      <c r="E105" s="94" t="s">
        <v>372</v>
      </c>
      <c r="F105" s="22"/>
      <c r="G105" s="32"/>
    </row>
    <row r="106" spans="2:7" ht="24">
      <c r="B106" s="148"/>
      <c r="C106" s="116" t="s">
        <v>329</v>
      </c>
      <c r="D106" s="85" t="s">
        <v>125</v>
      </c>
      <c r="E106" s="77" t="s">
        <v>371</v>
      </c>
      <c r="F106" s="21"/>
      <c r="G106" s="31"/>
    </row>
    <row r="107" spans="2:7" ht="12.75" customHeight="1">
      <c r="B107" s="148"/>
      <c r="C107" s="116" t="s">
        <v>330</v>
      </c>
      <c r="D107" s="85" t="s">
        <v>126</v>
      </c>
      <c r="E107" s="77" t="s">
        <v>372</v>
      </c>
      <c r="F107" s="21"/>
      <c r="G107" s="31"/>
    </row>
    <row r="108" spans="2:7">
      <c r="B108" s="148"/>
      <c r="C108" s="107" t="s">
        <v>331</v>
      </c>
      <c r="D108" s="10" t="s">
        <v>127</v>
      </c>
      <c r="E108" s="77" t="s">
        <v>372</v>
      </c>
      <c r="F108" s="21"/>
      <c r="G108" s="31"/>
    </row>
    <row r="109" spans="2:7">
      <c r="B109" s="148"/>
      <c r="C109" s="107" t="s">
        <v>332</v>
      </c>
      <c r="D109" s="10" t="s">
        <v>128</v>
      </c>
      <c r="E109" s="77" t="s">
        <v>372</v>
      </c>
      <c r="F109" s="21"/>
      <c r="G109" s="31"/>
    </row>
    <row r="110" spans="2:7" ht="12.75" customHeight="1" thickBot="1">
      <c r="B110" s="149"/>
      <c r="C110" s="112" t="s">
        <v>333</v>
      </c>
      <c r="D110" s="81" t="s">
        <v>129</v>
      </c>
      <c r="E110" s="82" t="s">
        <v>372</v>
      </c>
      <c r="F110" s="20"/>
      <c r="G110" s="30"/>
    </row>
    <row r="111" spans="2:7" ht="27" customHeight="1">
      <c r="B111" s="137" t="s">
        <v>163</v>
      </c>
      <c r="C111" s="113" t="s">
        <v>334</v>
      </c>
      <c r="D111" s="80" t="s">
        <v>204</v>
      </c>
      <c r="E111" s="94" t="s">
        <v>372</v>
      </c>
      <c r="F111" s="22"/>
      <c r="G111" s="32"/>
    </row>
    <row r="112" spans="2:7" ht="12.75" customHeight="1">
      <c r="B112" s="138"/>
      <c r="C112" s="107" t="s">
        <v>335</v>
      </c>
      <c r="D112" s="10" t="s">
        <v>130</v>
      </c>
      <c r="E112" s="77" t="s">
        <v>372</v>
      </c>
      <c r="F112" s="21"/>
      <c r="G112" s="31"/>
    </row>
    <row r="113" spans="2:7">
      <c r="B113" s="138"/>
      <c r="C113" s="107" t="s">
        <v>354</v>
      </c>
      <c r="D113" s="10" t="s">
        <v>131</v>
      </c>
      <c r="E113" s="77" t="s">
        <v>372</v>
      </c>
      <c r="F113" s="21"/>
      <c r="G113" s="31"/>
    </row>
    <row r="114" spans="2:7">
      <c r="B114" s="138"/>
      <c r="C114" s="107" t="s">
        <v>336</v>
      </c>
      <c r="D114" s="87" t="s">
        <v>132</v>
      </c>
      <c r="E114" s="77" t="s">
        <v>372</v>
      </c>
      <c r="F114" s="21"/>
      <c r="G114" s="31"/>
    </row>
    <row r="115" spans="2:7" ht="24">
      <c r="B115" s="138"/>
      <c r="C115" s="107" t="s">
        <v>337</v>
      </c>
      <c r="D115" s="87" t="s">
        <v>133</v>
      </c>
      <c r="E115" s="77" t="s">
        <v>372</v>
      </c>
      <c r="F115" s="21"/>
      <c r="G115" s="31"/>
    </row>
    <row r="116" spans="2:7">
      <c r="B116" s="138"/>
      <c r="C116" s="111" t="s">
        <v>263</v>
      </c>
      <c r="D116" s="84" t="s">
        <v>134</v>
      </c>
      <c r="E116" s="77" t="s">
        <v>372</v>
      </c>
      <c r="F116" s="21"/>
      <c r="G116" s="31"/>
    </row>
    <row r="117" spans="2:7" ht="13" thickBot="1">
      <c r="B117" s="139"/>
      <c r="C117" s="118" t="s">
        <v>264</v>
      </c>
      <c r="D117" s="86" t="s">
        <v>135</v>
      </c>
      <c r="E117" s="82" t="s">
        <v>372</v>
      </c>
      <c r="F117" s="20"/>
      <c r="G117" s="30"/>
    </row>
    <row r="118" spans="2:7" ht="13.5" customHeight="1">
      <c r="B118" s="144" t="s">
        <v>364</v>
      </c>
      <c r="C118" s="106" t="s">
        <v>305</v>
      </c>
      <c r="D118" s="78" t="s">
        <v>205</v>
      </c>
      <c r="E118" s="94" t="s">
        <v>372</v>
      </c>
      <c r="F118" s="22"/>
      <c r="G118" s="32"/>
    </row>
    <row r="119" spans="2:7" ht="14.25" customHeight="1">
      <c r="B119" s="145"/>
      <c r="C119" s="111" t="s">
        <v>306</v>
      </c>
      <c r="D119" s="14" t="s">
        <v>206</v>
      </c>
      <c r="E119" s="77" t="s">
        <v>372</v>
      </c>
      <c r="F119" s="21"/>
      <c r="G119" s="31"/>
    </row>
    <row r="120" spans="2:7" ht="12.75" customHeight="1">
      <c r="B120" s="145"/>
      <c r="C120" s="111" t="s">
        <v>307</v>
      </c>
      <c r="D120" s="14" t="s">
        <v>136</v>
      </c>
      <c r="E120" s="77" t="s">
        <v>372</v>
      </c>
      <c r="F120" s="21"/>
      <c r="G120" s="31"/>
    </row>
    <row r="121" spans="2:7" ht="12.75" customHeight="1">
      <c r="B121" s="145"/>
      <c r="C121" s="119" t="s">
        <v>308</v>
      </c>
      <c r="D121" s="24" t="s">
        <v>137</v>
      </c>
      <c r="E121" s="77" t="s">
        <v>372</v>
      </c>
      <c r="F121" s="21"/>
      <c r="G121" s="31"/>
    </row>
    <row r="122" spans="2:7" ht="13.5" customHeight="1">
      <c r="B122" s="145"/>
      <c r="C122" s="119" t="s">
        <v>309</v>
      </c>
      <c r="D122" s="24" t="s">
        <v>207</v>
      </c>
      <c r="E122" s="77" t="s">
        <v>372</v>
      </c>
      <c r="F122" s="21"/>
      <c r="G122" s="31"/>
    </row>
    <row r="123" spans="2:7" s="90" customFormat="1" ht="24.75" customHeight="1">
      <c r="B123" s="145"/>
      <c r="C123" s="119" t="s">
        <v>310</v>
      </c>
      <c r="D123" s="24" t="s">
        <v>210</v>
      </c>
      <c r="E123" s="77" t="s">
        <v>372</v>
      </c>
      <c r="F123" s="21"/>
      <c r="G123" s="31"/>
    </row>
    <row r="124" spans="2:7" s="90" customFormat="1" ht="12.75" customHeight="1">
      <c r="B124" s="145"/>
      <c r="C124" s="120" t="s">
        <v>311</v>
      </c>
      <c r="D124" s="105" t="s">
        <v>216</v>
      </c>
      <c r="E124" s="77" t="s">
        <v>372</v>
      </c>
      <c r="F124" s="21"/>
      <c r="G124" s="31"/>
    </row>
    <row r="125" spans="2:7" s="90" customFormat="1" ht="13.5" customHeight="1">
      <c r="B125" s="145"/>
      <c r="C125" s="121" t="s">
        <v>312</v>
      </c>
      <c r="D125" s="25" t="s">
        <v>217</v>
      </c>
      <c r="E125" s="77" t="s">
        <v>372</v>
      </c>
      <c r="F125" s="21"/>
      <c r="G125" s="31"/>
    </row>
    <row r="126" spans="2:7" s="90" customFormat="1" ht="27.75" customHeight="1">
      <c r="B126" s="145"/>
      <c r="C126" s="121" t="s">
        <v>313</v>
      </c>
      <c r="D126" s="25" t="s">
        <v>211</v>
      </c>
      <c r="E126" s="77" t="s">
        <v>372</v>
      </c>
      <c r="F126" s="21"/>
      <c r="G126" s="31"/>
    </row>
    <row r="127" spans="2:7" s="90" customFormat="1" ht="13.5" customHeight="1">
      <c r="B127" s="145"/>
      <c r="C127" s="121" t="s">
        <v>314</v>
      </c>
      <c r="D127" s="25" t="s">
        <v>138</v>
      </c>
      <c r="E127" s="77" t="s">
        <v>372</v>
      </c>
      <c r="F127" s="21"/>
      <c r="G127" s="31"/>
    </row>
    <row r="128" spans="2:7" s="90" customFormat="1" ht="12.75" customHeight="1">
      <c r="B128" s="145"/>
      <c r="C128" s="121" t="s">
        <v>315</v>
      </c>
      <c r="D128" s="25" t="s">
        <v>139</v>
      </c>
      <c r="E128" s="77" t="s">
        <v>372</v>
      </c>
      <c r="F128" s="21"/>
      <c r="G128" s="31"/>
    </row>
    <row r="129" spans="2:7" s="90" customFormat="1" ht="12.75" customHeight="1">
      <c r="B129" s="145"/>
      <c r="C129" s="121" t="s">
        <v>316</v>
      </c>
      <c r="D129" s="25" t="s">
        <v>208</v>
      </c>
      <c r="E129" s="77" t="s">
        <v>372</v>
      </c>
      <c r="F129" s="21"/>
      <c r="G129" s="31"/>
    </row>
    <row r="130" spans="2:7" s="90" customFormat="1" ht="12.75" customHeight="1">
      <c r="B130" s="145"/>
      <c r="C130" s="111" t="s">
        <v>355</v>
      </c>
      <c r="D130" s="14" t="s">
        <v>140</v>
      </c>
      <c r="E130" s="77" t="s">
        <v>372</v>
      </c>
      <c r="F130" s="21"/>
      <c r="G130" s="31"/>
    </row>
    <row r="131" spans="2:7" s="90" customFormat="1" ht="24">
      <c r="B131" s="145"/>
      <c r="C131" s="111" t="s">
        <v>317</v>
      </c>
      <c r="D131" s="14" t="s">
        <v>209</v>
      </c>
      <c r="E131" s="77" t="s">
        <v>371</v>
      </c>
      <c r="F131" s="21"/>
      <c r="G131" s="31"/>
    </row>
    <row r="132" spans="2:7" ht="24">
      <c r="B132" s="145"/>
      <c r="C132" s="111" t="s">
        <v>318</v>
      </c>
      <c r="D132" s="84" t="s">
        <v>141</v>
      </c>
      <c r="E132" s="77" t="s">
        <v>371</v>
      </c>
      <c r="F132" s="21"/>
      <c r="G132" s="31"/>
    </row>
    <row r="133" spans="2:7" ht="26">
      <c r="B133" s="145"/>
      <c r="C133" s="111" t="s">
        <v>356</v>
      </c>
      <c r="D133" s="104" t="s">
        <v>214</v>
      </c>
      <c r="E133" s="77" t="s">
        <v>371</v>
      </c>
      <c r="F133" s="21"/>
      <c r="G133" s="31"/>
    </row>
    <row r="134" spans="2:7" ht="24">
      <c r="B134" s="145"/>
      <c r="C134" s="111" t="s">
        <v>271</v>
      </c>
      <c r="D134" s="84" t="s">
        <v>215</v>
      </c>
      <c r="E134" s="77" t="s">
        <v>371</v>
      </c>
      <c r="F134" s="21"/>
      <c r="G134" s="31"/>
    </row>
    <row r="135" spans="2:7" ht="12.75" customHeight="1" thickBot="1">
      <c r="B135" s="146"/>
      <c r="C135" s="115" t="s">
        <v>272</v>
      </c>
      <c r="D135" s="95" t="s">
        <v>212</v>
      </c>
      <c r="E135" s="82" t="s">
        <v>372</v>
      </c>
      <c r="F135" s="20"/>
      <c r="G135" s="30"/>
    </row>
    <row r="136" spans="2:7" ht="12.75" customHeight="1">
      <c r="B136" s="144" t="s">
        <v>164</v>
      </c>
      <c r="C136" s="106" t="s">
        <v>273</v>
      </c>
      <c r="D136" s="93" t="s">
        <v>142</v>
      </c>
      <c r="E136" s="94" t="s">
        <v>371</v>
      </c>
      <c r="F136" s="22"/>
      <c r="G136" s="32"/>
    </row>
    <row r="137" spans="2:7" ht="12.75" customHeight="1">
      <c r="B137" s="145"/>
      <c r="C137" s="107" t="s">
        <v>274</v>
      </c>
      <c r="D137" s="8" t="s">
        <v>143</v>
      </c>
      <c r="E137" s="77" t="s">
        <v>371</v>
      </c>
      <c r="F137" s="21"/>
      <c r="G137" s="31"/>
    </row>
    <row r="138" spans="2:7" ht="12.75" customHeight="1">
      <c r="B138" s="145"/>
      <c r="C138" s="107" t="s">
        <v>357</v>
      </c>
      <c r="D138" s="8" t="s">
        <v>144</v>
      </c>
      <c r="E138" s="77" t="s">
        <v>371</v>
      </c>
      <c r="F138" s="21"/>
      <c r="G138" s="31"/>
    </row>
    <row r="139" spans="2:7" ht="12.75" customHeight="1">
      <c r="B139" s="145"/>
      <c r="C139" s="122" t="s">
        <v>295</v>
      </c>
      <c r="D139" s="9" t="s">
        <v>145</v>
      </c>
      <c r="E139" s="77" t="s">
        <v>371</v>
      </c>
      <c r="F139" s="21"/>
      <c r="G139" s="31"/>
    </row>
    <row r="140" spans="2:7" ht="13.5" customHeight="1">
      <c r="B140" s="145"/>
      <c r="C140" s="122" t="s">
        <v>296</v>
      </c>
      <c r="D140" s="9" t="s">
        <v>213</v>
      </c>
      <c r="E140" s="77" t="s">
        <v>371</v>
      </c>
      <c r="F140" s="21"/>
      <c r="G140" s="31"/>
    </row>
    <row r="141" spans="2:7" ht="12.75" customHeight="1">
      <c r="B141" s="145"/>
      <c r="C141" s="122" t="s">
        <v>297</v>
      </c>
      <c r="D141" s="9" t="s">
        <v>146</v>
      </c>
      <c r="E141" s="77" t="s">
        <v>371</v>
      </c>
      <c r="F141" s="21"/>
      <c r="G141" s="31"/>
    </row>
    <row r="142" spans="2:7" ht="12.75" customHeight="1">
      <c r="B142" s="145"/>
      <c r="C142" s="122" t="s">
        <v>298</v>
      </c>
      <c r="D142" s="9" t="s">
        <v>147</v>
      </c>
      <c r="E142" s="77" t="s">
        <v>371</v>
      </c>
      <c r="F142" s="21"/>
      <c r="G142" s="31"/>
    </row>
    <row r="143" spans="2:7" ht="12.75" customHeight="1">
      <c r="B143" s="145"/>
      <c r="C143" s="122" t="s">
        <v>299</v>
      </c>
      <c r="D143" s="9" t="s">
        <v>148</v>
      </c>
      <c r="E143" s="77" t="s">
        <v>371</v>
      </c>
      <c r="F143" s="21"/>
      <c r="G143" s="31"/>
    </row>
    <row r="144" spans="2:7" ht="12.75" customHeight="1">
      <c r="B144" s="145"/>
      <c r="C144" s="122" t="s">
        <v>358</v>
      </c>
      <c r="D144" s="9" t="s">
        <v>149</v>
      </c>
      <c r="E144" s="77" t="s">
        <v>371</v>
      </c>
      <c r="F144" s="21"/>
      <c r="G144" s="31"/>
    </row>
    <row r="145" spans="2:7" ht="12.75" customHeight="1">
      <c r="B145" s="145"/>
      <c r="C145" s="122" t="s">
        <v>363</v>
      </c>
      <c r="D145" s="9" t="s">
        <v>304</v>
      </c>
      <c r="E145" s="77" t="s">
        <v>371</v>
      </c>
      <c r="F145" s="21"/>
      <c r="G145" s="31"/>
    </row>
    <row r="146" spans="2:7" ht="12.75" customHeight="1">
      <c r="B146" s="145"/>
      <c r="C146" s="122" t="s">
        <v>359</v>
      </c>
      <c r="D146" s="9" t="s">
        <v>150</v>
      </c>
      <c r="E146" s="77" t="s">
        <v>371</v>
      </c>
      <c r="F146" s="21"/>
      <c r="G146" s="31"/>
    </row>
    <row r="147" spans="2:7" ht="12.75" customHeight="1">
      <c r="B147" s="145"/>
      <c r="C147" s="123" t="s">
        <v>300</v>
      </c>
      <c r="D147" s="9" t="s">
        <v>151</v>
      </c>
      <c r="E147" s="77" t="s">
        <v>371</v>
      </c>
      <c r="F147" s="21"/>
      <c r="G147" s="31"/>
    </row>
    <row r="148" spans="2:7" ht="12.75" customHeight="1">
      <c r="B148" s="145"/>
      <c r="C148" s="123" t="s">
        <v>301</v>
      </c>
      <c r="D148" s="9" t="s">
        <v>152</v>
      </c>
      <c r="E148" s="77" t="s">
        <v>371</v>
      </c>
      <c r="F148" s="21"/>
      <c r="G148" s="31"/>
    </row>
    <row r="149" spans="2:7" ht="24">
      <c r="B149" s="145"/>
      <c r="C149" s="123" t="s">
        <v>302</v>
      </c>
      <c r="D149" s="9" t="s">
        <v>153</v>
      </c>
      <c r="E149" s="77" t="s">
        <v>371</v>
      </c>
      <c r="F149" s="21"/>
      <c r="G149" s="31"/>
    </row>
    <row r="150" spans="2:7" ht="12.75" customHeight="1" thickBot="1">
      <c r="B150" s="146"/>
      <c r="C150" s="124" t="s">
        <v>303</v>
      </c>
      <c r="D150" s="16" t="s">
        <v>154</v>
      </c>
      <c r="E150" s="77" t="s">
        <v>371</v>
      </c>
      <c r="F150" s="20"/>
      <c r="G150" s="30"/>
    </row>
    <row r="151" spans="2:7" ht="12.75" customHeight="1"/>
    <row r="152" spans="2:7" ht="12.75" customHeight="1"/>
  </sheetData>
  <customSheetViews>
    <customSheetView guid="{47DA0284-D3F3-425B-A42C-362800F49C73}" scale="80" showGridLines="0" hiddenColumns="1">
      <pane ySplit="4" topLeftCell="A26" activePane="bottomLeft" state="frozenSplit"/>
      <selection pane="bottomLeft" activeCell="E37" sqref="E37"/>
      <pageSetup paperSize="9" scale="70" orientation="landscape"/>
      <headerFooter alignWithMargins="0"/>
    </customSheetView>
  </customSheetViews>
  <mergeCells count="13">
    <mergeCell ref="B118:B135"/>
    <mergeCell ref="B136:B150"/>
    <mergeCell ref="B39:B58"/>
    <mergeCell ref="B31:B38"/>
    <mergeCell ref="B22:B30"/>
    <mergeCell ref="B105:B110"/>
    <mergeCell ref="B111:B117"/>
    <mergeCell ref="B9:B21"/>
    <mergeCell ref="B87:B104"/>
    <mergeCell ref="B2:C2"/>
    <mergeCell ref="B4:D4"/>
    <mergeCell ref="B5:D5"/>
    <mergeCell ref="B59:B86"/>
  </mergeCells>
  <phoneticPr fontId="1" type="noConversion"/>
  <conditionalFormatting sqref="H35:I63">
    <cfRule type="cellIs" dxfId="33" priority="24" stopIfTrue="1" operator="equal">
      <formula>"fail"</formula>
    </cfRule>
  </conditionalFormatting>
  <conditionalFormatting sqref="H21:I63">
    <cfRule type="cellIs" dxfId="32" priority="23" stopIfTrue="1" operator="equal">
      <formula>"pass"</formula>
    </cfRule>
  </conditionalFormatting>
  <conditionalFormatting sqref="H8:I63">
    <cfRule type="containsText" dxfId="31" priority="12" operator="containsText" text="Pass">
      <formula>NOT(ISERROR(SEARCH("Pass",H8)))</formula>
    </cfRule>
    <cfRule type="containsText" dxfId="30" priority="13" operator="containsText" text="Fail">
      <formula>NOT(ISERROR(SEARCH("Fail",H8)))</formula>
    </cfRule>
  </conditionalFormatting>
  <conditionalFormatting sqref="E1:E1048576">
    <cfRule type="containsText" dxfId="17" priority="1" operator="containsText" text="Fail">
      <formula>NOT(ISERROR(SEARCH("Fail",E1)))</formula>
    </cfRule>
    <cfRule type="containsText" dxfId="16" priority="2" operator="containsText" text="Pass">
      <formula>NOT(ISERROR(SEARCH("Pass",E1)))</formula>
    </cfRule>
  </conditionalFormatting>
  <pageMargins left="0.2" right="0.2" top="0.25" bottom="0.21" header="0.2" footer="0.5"/>
  <pageSetup paperSize="9" scale="38" orientation="landscape"/>
  <headerFooter alignWithMargins="0"/>
  <rowBreaks count="1" manualBreakCount="1">
    <brk id="58" max="47" man="1"/>
  </rowBreaks>
  <colBreaks count="1" manualBreakCount="1">
    <brk id="4" max="1048575" man="1"/>
  </colBreak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dimension ref="A2:L273"/>
  <sheetViews>
    <sheetView topLeftCell="C1" workbookViewId="0">
      <selection activeCell="E7" sqref="E7"/>
    </sheetView>
  </sheetViews>
  <sheetFormatPr baseColWidth="10" defaultColWidth="8.625" defaultRowHeight="15" x14ac:dyDescent="0"/>
  <cols>
    <col min="1" max="1" width="8.875" hidden="1" customWidth="1"/>
    <col min="2" max="2" width="36.625" style="1" customWidth="1"/>
    <col min="3" max="3" width="6.5" bestFit="1" customWidth="1"/>
    <col min="4" max="4" width="11.375" bestFit="1" customWidth="1"/>
    <col min="5" max="5" width="11.375" customWidth="1"/>
    <col min="6" max="6" width="24.625" bestFit="1" customWidth="1"/>
  </cols>
  <sheetData>
    <row r="2" spans="1:12">
      <c r="F2">
        <v>1</v>
      </c>
      <c r="G2">
        <v>2</v>
      </c>
    </row>
    <row r="3" spans="1:12">
      <c r="B3" s="1" t="e">
        <f>#REF!</f>
        <v>#REF!</v>
      </c>
      <c r="C3" t="e">
        <f>#REF!</f>
        <v>#REF!</v>
      </c>
      <c r="D3" t="e">
        <f>#REF!</f>
        <v>#REF!</v>
      </c>
      <c r="E3" t="s">
        <v>3</v>
      </c>
      <c r="F3" t="s">
        <v>4</v>
      </c>
      <c r="G3" t="s">
        <v>0</v>
      </c>
      <c r="I3" t="s">
        <v>1</v>
      </c>
      <c r="J3">
        <v>2</v>
      </c>
      <c r="K3" t="s">
        <v>2</v>
      </c>
      <c r="L3">
        <v>2</v>
      </c>
    </row>
    <row r="4" spans="1:12">
      <c r="A4">
        <v>1</v>
      </c>
      <c r="B4" s="1" t="e">
        <f>IF(#REF!&gt;=A4,(VLOOKUP(A4,#REF!,3,FALSE)),"")</f>
        <v>#REF!</v>
      </c>
      <c r="C4" t="e">
        <f>IF(#REF!&gt;=A4,(VLOOKUP(A4,#REF!,4,FALSE)),"")</f>
        <v>#REF!</v>
      </c>
      <c r="E4">
        <f>COUNTIF(H5:H1661,"fail")</f>
        <v>0</v>
      </c>
      <c r="G4" t="e">
        <f>IF(INT(MID(B4,3,1))&gt;0,C4,0)</f>
        <v>#REF!</v>
      </c>
      <c r="I4" t="str">
        <f>CONCATENATE(I3,J3)</f>
        <v>f2</v>
      </c>
      <c r="J4" t="str">
        <f>F3</f>
        <v>fail</v>
      </c>
    </row>
    <row r="5" spans="1:12">
      <c r="A5">
        <v>2</v>
      </c>
      <c r="B5" s="1" t="e">
        <f>IF(#REF!&gt;=A5,(VLOOKUP(A5,#REF!,3,FALSE)),"")</f>
        <v>#REF!</v>
      </c>
      <c r="C5" t="e">
        <f>IF(#REF!&gt;=A5,(VLOOKUP(A5,#REF!,4,FALSE)),"")</f>
        <v>#REF!</v>
      </c>
      <c r="G5" t="e">
        <f t="shared" ref="G5:G23" si="0">IF(INT(MID(B5,3,1))&gt;0,C5,0)</f>
        <v>#REF!</v>
      </c>
      <c r="J5" t="str">
        <f>("I4")</f>
        <v>I4</v>
      </c>
    </row>
    <row r="6" spans="1:12">
      <c r="A6">
        <v>3</v>
      </c>
      <c r="B6" s="1" t="e">
        <f>IF(#REF!&gt;=A6,(VLOOKUP(A6,#REF!,3,FALSE)),"")</f>
        <v>#REF!</v>
      </c>
      <c r="C6" t="e">
        <f>IF(#REF!&gt;=A6,(VLOOKUP(A6,#REF!,4,FALSE)),"")</f>
        <v>#REF!</v>
      </c>
      <c r="G6" t="e">
        <f t="shared" si="0"/>
        <v>#REF!</v>
      </c>
    </row>
    <row r="7" spans="1:12">
      <c r="A7">
        <v>4</v>
      </c>
      <c r="B7" s="1" t="e">
        <f>IF(#REF!&gt;=A7,(VLOOKUP(A7,#REF!,3,FALSE)),"")</f>
        <v>#REF!</v>
      </c>
      <c r="C7" t="e">
        <f>IF(#REF!&gt;=A7,(VLOOKUP(A7,#REF!,4,FALSE)),"")</f>
        <v>#REF!</v>
      </c>
      <c r="G7" t="e">
        <f t="shared" si="0"/>
        <v>#REF!</v>
      </c>
    </row>
    <row r="8" spans="1:12">
      <c r="A8">
        <v>5</v>
      </c>
      <c r="B8" s="1" t="e">
        <f>IF(#REF!&gt;=A8,(VLOOKUP(A8,#REF!,3,FALSE)),"")</f>
        <v>#REF!</v>
      </c>
      <c r="C8" t="e">
        <f>IF(#REF!&gt;=A8,(VLOOKUP(A8,#REF!,4,FALSE)),"")</f>
        <v>#REF!</v>
      </c>
      <c r="G8" t="e">
        <f t="shared" si="0"/>
        <v>#REF!</v>
      </c>
    </row>
    <row r="9" spans="1:12">
      <c r="A9">
        <v>6</v>
      </c>
      <c r="B9" s="1" t="e">
        <f>IF(#REF!&gt;=A9,(VLOOKUP(A9,#REF!,3,FALSE)),"")</f>
        <v>#REF!</v>
      </c>
      <c r="C9" t="e">
        <f>IF(#REF!&gt;=A9,(VLOOKUP(A9,#REF!,4,FALSE)),"")</f>
        <v>#REF!</v>
      </c>
      <c r="G9" t="e">
        <f t="shared" si="0"/>
        <v>#REF!</v>
      </c>
    </row>
    <row r="10" spans="1:12">
      <c r="A10">
        <v>7</v>
      </c>
      <c r="B10" s="1" t="e">
        <f>IF(#REF!&gt;=A10,(VLOOKUP(A10,#REF!,3,FALSE)),"")</f>
        <v>#REF!</v>
      </c>
      <c r="C10" t="e">
        <f>IF(#REF!&gt;=A10,(VLOOKUP(A10,#REF!,4,FALSE)),"")</f>
        <v>#REF!</v>
      </c>
      <c r="G10" t="e">
        <f t="shared" si="0"/>
        <v>#REF!</v>
      </c>
    </row>
    <row r="11" spans="1:12">
      <c r="A11">
        <v>8</v>
      </c>
      <c r="B11" s="1" t="e">
        <f>IF(#REF!&gt;=A11,(VLOOKUP(A11,#REF!,3,FALSE)),"")</f>
        <v>#REF!</v>
      </c>
      <c r="C11" t="e">
        <f>IF(#REF!&gt;=A11,(VLOOKUP(A11,#REF!,4,FALSE)),"")</f>
        <v>#REF!</v>
      </c>
      <c r="G11" t="e">
        <f t="shared" si="0"/>
        <v>#REF!</v>
      </c>
    </row>
    <row r="12" spans="1:12">
      <c r="A12">
        <v>9</v>
      </c>
      <c r="B12" s="1" t="e">
        <f>IF(#REF!&gt;=A12,(VLOOKUP(A12,#REF!,3,FALSE)),"")</f>
        <v>#REF!</v>
      </c>
      <c r="C12" t="e">
        <f>IF(#REF!&gt;=A12,(VLOOKUP(A12,#REF!,4,FALSE)),"")</f>
        <v>#REF!</v>
      </c>
      <c r="G12" t="e">
        <f t="shared" si="0"/>
        <v>#REF!</v>
      </c>
    </row>
    <row r="13" spans="1:12">
      <c r="A13">
        <v>10</v>
      </c>
      <c r="B13" s="1" t="e">
        <f>IF(#REF!&gt;=A13,(VLOOKUP(A13,#REF!,3,FALSE)),"")</f>
        <v>#REF!</v>
      </c>
      <c r="C13" t="e">
        <f>IF(#REF!&gt;=A13,(VLOOKUP(A13,#REF!,4,FALSE)),"")</f>
        <v>#REF!</v>
      </c>
      <c r="G13" t="e">
        <f t="shared" si="0"/>
        <v>#REF!</v>
      </c>
    </row>
    <row r="14" spans="1:12">
      <c r="A14">
        <v>11</v>
      </c>
      <c r="B14" s="1" t="e">
        <f>IF(#REF!&gt;=A14,(VLOOKUP(A14,#REF!,3,FALSE)),"")</f>
        <v>#REF!</v>
      </c>
      <c r="C14" t="e">
        <f>IF(#REF!&gt;=A14,(VLOOKUP(A14,#REF!,4,FALSE)),"")</f>
        <v>#REF!</v>
      </c>
      <c r="G14" t="e">
        <f t="shared" si="0"/>
        <v>#REF!</v>
      </c>
    </row>
    <row r="15" spans="1:12">
      <c r="A15">
        <v>12</v>
      </c>
      <c r="B15" s="1" t="e">
        <f>IF(#REF!&gt;=A15,(VLOOKUP(A15,#REF!,3,FALSE)),"")</f>
        <v>#REF!</v>
      </c>
      <c r="C15" t="e">
        <f>IF(#REF!&gt;=A15,(VLOOKUP(A15,#REF!,4,FALSE)),"")</f>
        <v>#REF!</v>
      </c>
      <c r="G15" t="e">
        <f t="shared" si="0"/>
        <v>#REF!</v>
      </c>
    </row>
    <row r="16" spans="1:12">
      <c r="A16">
        <v>13</v>
      </c>
      <c r="B16" s="1" t="e">
        <f>IF(#REF!&gt;=A16,(VLOOKUP(A16,#REF!,3,FALSE)),"")</f>
        <v>#REF!</v>
      </c>
      <c r="C16" t="e">
        <f>IF(#REF!&gt;=A16,(VLOOKUP(A16,#REF!,4,FALSE)),"")</f>
        <v>#REF!</v>
      </c>
      <c r="G16" t="e">
        <f t="shared" si="0"/>
        <v>#REF!</v>
      </c>
    </row>
    <row r="17" spans="1:7">
      <c r="A17">
        <v>14</v>
      </c>
      <c r="B17" s="1" t="e">
        <f>IF(#REF!&gt;=A17,(VLOOKUP(A17,#REF!,3,FALSE)),"")</f>
        <v>#REF!</v>
      </c>
      <c r="C17" t="e">
        <f>IF(#REF!&gt;=A17,(VLOOKUP(A17,#REF!,4,FALSE)),"")</f>
        <v>#REF!</v>
      </c>
      <c r="G17" t="e">
        <f t="shared" si="0"/>
        <v>#REF!</v>
      </c>
    </row>
    <row r="18" spans="1:7">
      <c r="A18">
        <v>15</v>
      </c>
      <c r="B18" s="1" t="e">
        <f>IF(#REF!&gt;=A18,(VLOOKUP(A18,#REF!,3,FALSE)),"")</f>
        <v>#REF!</v>
      </c>
      <c r="C18" t="e">
        <f>IF(#REF!&gt;=A18,(VLOOKUP(A18,#REF!,4,FALSE)),"")</f>
        <v>#REF!</v>
      </c>
      <c r="G18" t="e">
        <f t="shared" si="0"/>
        <v>#REF!</v>
      </c>
    </row>
    <row r="19" spans="1:7">
      <c r="A19">
        <v>16</v>
      </c>
      <c r="B19" s="1" t="e">
        <f>IF(#REF!&gt;=A19,(VLOOKUP(A19,#REF!,3,FALSE)),"")</f>
        <v>#REF!</v>
      </c>
      <c r="C19" t="e">
        <f>IF(#REF!&gt;=A19,(VLOOKUP(A19,#REF!,4,FALSE)),"")</f>
        <v>#REF!</v>
      </c>
      <c r="G19" t="e">
        <f t="shared" si="0"/>
        <v>#REF!</v>
      </c>
    </row>
    <row r="20" spans="1:7">
      <c r="A20">
        <v>17</v>
      </c>
      <c r="B20" s="1" t="e">
        <f>IF(#REF!&gt;=A20,(VLOOKUP(A20,#REF!,3,FALSE)),"")</f>
        <v>#REF!</v>
      </c>
      <c r="C20" t="e">
        <f>IF(#REF!&gt;=A20,(VLOOKUP(A20,#REF!,4,FALSE)),"")</f>
        <v>#REF!</v>
      </c>
      <c r="G20" t="e">
        <f t="shared" si="0"/>
        <v>#REF!</v>
      </c>
    </row>
    <row r="21" spans="1:7">
      <c r="A21">
        <v>18</v>
      </c>
      <c r="B21" s="1" t="e">
        <f>IF(#REF!&gt;=A21,(VLOOKUP(A21,#REF!,3,FALSE)),"")</f>
        <v>#REF!</v>
      </c>
      <c r="C21" t="e">
        <f>IF(#REF!&gt;=A21,(VLOOKUP(A21,#REF!,4,FALSE)),"")</f>
        <v>#REF!</v>
      </c>
      <c r="G21" t="e">
        <f t="shared" si="0"/>
        <v>#REF!</v>
      </c>
    </row>
    <row r="22" spans="1:7">
      <c r="A22">
        <v>19</v>
      </c>
      <c r="B22" s="1" t="e">
        <f>IF(#REF!&gt;=A22,(VLOOKUP(A22,#REF!,3,FALSE)),"")</f>
        <v>#REF!</v>
      </c>
      <c r="C22" t="e">
        <f>IF(#REF!&gt;=A22,(VLOOKUP(A22,#REF!,4,FALSE)),"")</f>
        <v>#REF!</v>
      </c>
      <c r="G22" t="e">
        <f t="shared" si="0"/>
        <v>#REF!</v>
      </c>
    </row>
    <row r="23" spans="1:7">
      <c r="A23">
        <v>20</v>
      </c>
      <c r="B23" s="1" t="e">
        <f>IF(#REF!&gt;=A23,(VLOOKUP(A23,#REF!,3,FALSE)),"")</f>
        <v>#REF!</v>
      </c>
      <c r="C23" t="e">
        <f>IF(#REF!&gt;=A23,(VLOOKUP(A23,#REF!,4,FALSE)),"")</f>
        <v>#REF!</v>
      </c>
      <c r="G23" t="e">
        <f t="shared" si="0"/>
        <v>#REF!</v>
      </c>
    </row>
    <row r="24" spans="1:7">
      <c r="A24">
        <v>21</v>
      </c>
      <c r="B24" s="1" t="e">
        <f>IF(#REF!&gt;=A24,(VLOOKUP(A24,#REF!,3,FALSE)),"")</f>
        <v>#REF!</v>
      </c>
      <c r="C24" t="e">
        <f>IF(#REF!&gt;=A24,(VLOOKUP(A24,#REF!,4,FALSE)),"")</f>
        <v>#REF!</v>
      </c>
    </row>
    <row r="25" spans="1:7">
      <c r="A25">
        <v>22</v>
      </c>
      <c r="B25" s="1" t="e">
        <f>IF(#REF!&gt;=A25,(VLOOKUP(A25,#REF!,3,FALSE)),"")</f>
        <v>#REF!</v>
      </c>
      <c r="C25" t="e">
        <f>IF(#REF!&gt;=A25,(VLOOKUP(A25,#REF!,4,FALSE)),"")</f>
        <v>#REF!</v>
      </c>
    </row>
    <row r="26" spans="1:7">
      <c r="A26">
        <v>23</v>
      </c>
      <c r="B26" s="1" t="e">
        <f>IF(#REF!&gt;=A26,(VLOOKUP(A26,#REF!,3,FALSE)),"")</f>
        <v>#REF!</v>
      </c>
      <c r="C26" t="e">
        <f>IF(#REF!&gt;=A26,(VLOOKUP(A26,#REF!,4,FALSE)),"")</f>
        <v>#REF!</v>
      </c>
    </row>
    <row r="27" spans="1:7">
      <c r="A27">
        <v>24</v>
      </c>
      <c r="B27" s="1" t="e">
        <f>IF(#REF!&gt;=A27,(VLOOKUP(A27,#REF!,3,FALSE)),"")</f>
        <v>#REF!</v>
      </c>
      <c r="C27" t="e">
        <f>IF(#REF!&gt;=A27,(VLOOKUP(A27,#REF!,4,FALSE)),"")</f>
        <v>#REF!</v>
      </c>
    </row>
    <row r="28" spans="1:7">
      <c r="A28">
        <v>25</v>
      </c>
      <c r="B28" s="1" t="e">
        <f>IF(#REF!&gt;=A28,(VLOOKUP(A28,#REF!,3,FALSE)),"")</f>
        <v>#REF!</v>
      </c>
      <c r="C28" t="e">
        <f>IF(#REF!&gt;=A28,(VLOOKUP(A28,#REF!,4,FALSE)),"")</f>
        <v>#REF!</v>
      </c>
    </row>
    <row r="29" spans="1:7">
      <c r="A29">
        <v>26</v>
      </c>
      <c r="B29" s="1" t="e">
        <f>IF(#REF!&gt;=A29,(VLOOKUP(A29,#REF!,3,FALSE)),"")</f>
        <v>#REF!</v>
      </c>
      <c r="C29" t="e">
        <f>IF(#REF!&gt;=A29,(VLOOKUP(A29,#REF!,4,FALSE)),"")</f>
        <v>#REF!</v>
      </c>
    </row>
    <row r="30" spans="1:7">
      <c r="A30">
        <v>27</v>
      </c>
      <c r="B30" s="1" t="e">
        <f>IF(#REF!&gt;=A30,(VLOOKUP(A30,#REF!,3,FALSE)),"")</f>
        <v>#REF!</v>
      </c>
      <c r="C30" t="e">
        <f>IF(#REF!&gt;=A30,(VLOOKUP(A30,#REF!,4,FALSE)),"")</f>
        <v>#REF!</v>
      </c>
    </row>
    <row r="31" spans="1:7">
      <c r="A31">
        <v>28</v>
      </c>
      <c r="B31" s="1" t="e">
        <f>IF(#REF!&gt;=A31,(VLOOKUP(A31,#REF!,3,FALSE)),"")</f>
        <v>#REF!</v>
      </c>
      <c r="C31" t="e">
        <f>IF(#REF!&gt;=A31,(VLOOKUP(A31,#REF!,4,FALSE)),"")</f>
        <v>#REF!</v>
      </c>
    </row>
    <row r="32" spans="1:7">
      <c r="A32">
        <v>29</v>
      </c>
      <c r="B32" s="1" t="e">
        <f>IF(#REF!&gt;=A32,(VLOOKUP(A32,#REF!,3,FALSE)),"")</f>
        <v>#REF!</v>
      </c>
      <c r="C32" t="e">
        <f>IF(#REF!&gt;=A32,(VLOOKUP(A32,#REF!,4,FALSE)),"")</f>
        <v>#REF!</v>
      </c>
    </row>
    <row r="33" spans="1:3">
      <c r="A33">
        <v>30</v>
      </c>
      <c r="B33" s="1" t="e">
        <f>IF(#REF!&gt;=A33,(VLOOKUP(A33,#REF!,3,FALSE)),"")</f>
        <v>#REF!</v>
      </c>
      <c r="C33" t="e">
        <f>IF(#REF!&gt;=A33,(VLOOKUP(A33,#REF!,4,FALSE)),"")</f>
        <v>#REF!</v>
      </c>
    </row>
    <row r="34" spans="1:3">
      <c r="A34">
        <v>31</v>
      </c>
      <c r="B34" s="1" t="e">
        <f>IF(#REF!&gt;=A34,(VLOOKUP(A34,#REF!,3,FALSE)),"")</f>
        <v>#REF!</v>
      </c>
      <c r="C34" t="e">
        <f>IF(#REF!&gt;=A34,(VLOOKUP(A34,#REF!,4,FALSE)),"")</f>
        <v>#REF!</v>
      </c>
    </row>
    <row r="35" spans="1:3">
      <c r="A35">
        <v>32</v>
      </c>
      <c r="B35" s="1" t="e">
        <f>IF(#REF!&gt;=A35,(VLOOKUP(A35,#REF!,3,FALSE)),"")</f>
        <v>#REF!</v>
      </c>
      <c r="C35" t="e">
        <f>IF(#REF!&gt;=A35,(VLOOKUP(A35,#REF!,4,FALSE)),"")</f>
        <v>#REF!</v>
      </c>
    </row>
    <row r="36" spans="1:3">
      <c r="A36">
        <v>33</v>
      </c>
      <c r="B36" s="1" t="e">
        <f>IF(#REF!&gt;=A36,(VLOOKUP(A36,#REF!,3,FALSE)),"")</f>
        <v>#REF!</v>
      </c>
      <c r="C36" t="e">
        <f>IF(#REF!&gt;=A36,(VLOOKUP(A36,#REF!,4,FALSE)),"")</f>
        <v>#REF!</v>
      </c>
    </row>
    <row r="37" spans="1:3">
      <c r="A37">
        <v>34</v>
      </c>
      <c r="B37" s="1" t="e">
        <f>IF(#REF!&gt;=A37,(VLOOKUP(A37,#REF!,3,FALSE)),"")</f>
        <v>#REF!</v>
      </c>
      <c r="C37" t="e">
        <f>IF(#REF!&gt;=A37,(VLOOKUP(A37,#REF!,4,FALSE)),"")</f>
        <v>#REF!</v>
      </c>
    </row>
    <row r="38" spans="1:3">
      <c r="A38">
        <v>35</v>
      </c>
      <c r="B38" s="1" t="e">
        <f>IF(#REF!&gt;=A38,(VLOOKUP(A38,#REF!,3,FALSE)),"")</f>
        <v>#REF!</v>
      </c>
      <c r="C38" t="e">
        <f>IF(#REF!&gt;=A38,(VLOOKUP(A38,#REF!,4,FALSE)),"")</f>
        <v>#REF!</v>
      </c>
    </row>
    <row r="39" spans="1:3">
      <c r="A39">
        <v>36</v>
      </c>
      <c r="B39" s="1" t="e">
        <f>IF(#REF!&gt;=A39,(VLOOKUP(A39,#REF!,3,FALSE)),"")</f>
        <v>#REF!</v>
      </c>
      <c r="C39" t="e">
        <f>IF(#REF!&gt;=A39,(VLOOKUP(A39,#REF!,4,FALSE)),"")</f>
        <v>#REF!</v>
      </c>
    </row>
    <row r="40" spans="1:3">
      <c r="A40">
        <v>37</v>
      </c>
      <c r="B40" s="1" t="e">
        <f>IF(#REF!&gt;=A40,(VLOOKUP(A40,#REF!,3,FALSE)),"")</f>
        <v>#REF!</v>
      </c>
      <c r="C40" t="e">
        <f>IF(#REF!&gt;=A40,(VLOOKUP(A40,#REF!,4,FALSE)),"")</f>
        <v>#REF!</v>
      </c>
    </row>
    <row r="41" spans="1:3">
      <c r="A41">
        <v>38</v>
      </c>
      <c r="B41" s="1" t="e">
        <f>IF(#REF!&gt;=A41,(VLOOKUP(A41,#REF!,3,FALSE)),"")</f>
        <v>#REF!</v>
      </c>
      <c r="C41" t="e">
        <f>IF(#REF!&gt;=A41,(VLOOKUP(A41,#REF!,4,FALSE)),"")</f>
        <v>#REF!</v>
      </c>
    </row>
    <row r="42" spans="1:3">
      <c r="A42">
        <v>39</v>
      </c>
      <c r="B42" s="1" t="e">
        <f>IF(#REF!&gt;=A42,(VLOOKUP(A42,#REF!,3,FALSE)),"")</f>
        <v>#REF!</v>
      </c>
      <c r="C42" t="e">
        <f>IF(#REF!&gt;=A42,(VLOOKUP(A42,#REF!,4,FALSE)),"")</f>
        <v>#REF!</v>
      </c>
    </row>
    <row r="43" spans="1:3">
      <c r="A43">
        <v>40</v>
      </c>
      <c r="B43" s="1" t="e">
        <f>IF(#REF!&gt;=A43,(VLOOKUP(A43,#REF!,3,FALSE)),"")</f>
        <v>#REF!</v>
      </c>
      <c r="C43" t="e">
        <f>IF(#REF!&gt;=A43,(VLOOKUP(A43,#REF!,4,FALSE)),"")</f>
        <v>#REF!</v>
      </c>
    </row>
    <row r="44" spans="1:3">
      <c r="A44">
        <v>41</v>
      </c>
      <c r="B44" s="1" t="e">
        <f>IF(#REF!&gt;=A44,(VLOOKUP(A44,#REF!,3,FALSE)),"")</f>
        <v>#REF!</v>
      </c>
      <c r="C44" t="e">
        <f>IF(#REF!&gt;=A44,(VLOOKUP(A44,#REF!,4,FALSE)),"")</f>
        <v>#REF!</v>
      </c>
    </row>
    <row r="45" spans="1:3">
      <c r="A45">
        <v>42</v>
      </c>
      <c r="B45" s="1" t="e">
        <f>IF(#REF!&gt;=A45,(VLOOKUP(A45,#REF!,3,FALSE)),"")</f>
        <v>#REF!</v>
      </c>
      <c r="C45" t="e">
        <f>IF(#REF!&gt;=A45,(VLOOKUP(A45,#REF!,4,FALSE)),"")</f>
        <v>#REF!</v>
      </c>
    </row>
    <row r="46" spans="1:3">
      <c r="A46">
        <v>43</v>
      </c>
      <c r="B46" s="1" t="e">
        <f>IF(#REF!&gt;=A46,(VLOOKUP(A46,#REF!,3,FALSE)),"")</f>
        <v>#REF!</v>
      </c>
      <c r="C46" t="e">
        <f>IF(#REF!&gt;=A46,(VLOOKUP(A46,#REF!,4,FALSE)),"")</f>
        <v>#REF!</v>
      </c>
    </row>
    <row r="47" spans="1:3">
      <c r="A47">
        <v>44</v>
      </c>
      <c r="B47" s="1" t="e">
        <f>IF(#REF!&gt;=A47,(VLOOKUP(A47,#REF!,3,FALSE)),"")</f>
        <v>#REF!</v>
      </c>
      <c r="C47" t="e">
        <f>IF(#REF!&gt;=A47,(VLOOKUP(A47,#REF!,4,FALSE)),"")</f>
        <v>#REF!</v>
      </c>
    </row>
    <row r="48" spans="1:3">
      <c r="A48">
        <v>45</v>
      </c>
      <c r="B48" s="1" t="e">
        <f>IF(#REF!&gt;=A48,(VLOOKUP(A48,#REF!,3,FALSE)),"")</f>
        <v>#REF!</v>
      </c>
      <c r="C48" t="e">
        <f>IF(#REF!&gt;=A48,(VLOOKUP(A48,#REF!,4,FALSE)),"")</f>
        <v>#REF!</v>
      </c>
    </row>
    <row r="49" spans="1:3">
      <c r="A49">
        <v>46</v>
      </c>
      <c r="B49" s="1" t="e">
        <f>IF(#REF!&gt;=A49,(VLOOKUP(A49,#REF!,3,FALSE)),"")</f>
        <v>#REF!</v>
      </c>
      <c r="C49" t="e">
        <f>IF(#REF!&gt;=A49,(VLOOKUP(A49,#REF!,4,FALSE)),"")</f>
        <v>#REF!</v>
      </c>
    </row>
    <row r="50" spans="1:3">
      <c r="A50">
        <v>47</v>
      </c>
      <c r="B50" s="1" t="e">
        <f>IF(#REF!&gt;=A50,(VLOOKUP(A50,#REF!,3,FALSE)),"")</f>
        <v>#REF!</v>
      </c>
      <c r="C50" t="e">
        <f>IF(#REF!&gt;=A50,(VLOOKUP(A50,#REF!,4,FALSE)),"")</f>
        <v>#REF!</v>
      </c>
    </row>
    <row r="51" spans="1:3">
      <c r="A51">
        <v>48</v>
      </c>
      <c r="B51" s="1" t="e">
        <f>IF(#REF!&gt;=A51,(VLOOKUP(A51,#REF!,3,FALSE)),"")</f>
        <v>#REF!</v>
      </c>
      <c r="C51" t="e">
        <f>IF(#REF!&gt;=A51,(VLOOKUP(A51,#REF!,4,FALSE)),"")</f>
        <v>#REF!</v>
      </c>
    </row>
    <row r="52" spans="1:3">
      <c r="A52">
        <v>49</v>
      </c>
      <c r="B52" s="1" t="e">
        <f>IF(#REF!&gt;=A52,(VLOOKUP(A52,#REF!,3,FALSE)),"")</f>
        <v>#REF!</v>
      </c>
      <c r="C52" t="e">
        <f>IF(#REF!&gt;=A52,(VLOOKUP(A52,#REF!,4,FALSE)),"")</f>
        <v>#REF!</v>
      </c>
    </row>
    <row r="53" spans="1:3">
      <c r="A53">
        <v>50</v>
      </c>
      <c r="B53" s="1" t="e">
        <f>IF(#REF!&gt;=A53,(VLOOKUP(A53,#REF!,3,FALSE)),"")</f>
        <v>#REF!</v>
      </c>
      <c r="C53" t="e">
        <f>IF(#REF!&gt;=A53,(VLOOKUP(A53,#REF!,4,FALSE)),"")</f>
        <v>#REF!</v>
      </c>
    </row>
    <row r="54" spans="1:3">
      <c r="A54">
        <v>51</v>
      </c>
      <c r="B54" s="1" t="e">
        <f>IF(#REF!&gt;=A54,(VLOOKUP(A54,#REF!,3,FALSE)),"")</f>
        <v>#REF!</v>
      </c>
      <c r="C54" t="e">
        <f>IF(#REF!&gt;=A54,(VLOOKUP(A54,#REF!,4,FALSE)),"")</f>
        <v>#REF!</v>
      </c>
    </row>
    <row r="55" spans="1:3">
      <c r="A55">
        <v>52</v>
      </c>
      <c r="B55" s="1" t="e">
        <f>IF(#REF!&gt;=A55,(VLOOKUP(A55,#REF!,3,FALSE)),"")</f>
        <v>#REF!</v>
      </c>
      <c r="C55" t="e">
        <f>IF(#REF!&gt;=A55,(VLOOKUP(A55,#REF!,4,FALSE)),"")</f>
        <v>#REF!</v>
      </c>
    </row>
    <row r="56" spans="1:3">
      <c r="A56">
        <v>53</v>
      </c>
      <c r="B56" s="1" t="e">
        <f>IF(#REF!&gt;=A56,(VLOOKUP(A56,#REF!,3,FALSE)),"")</f>
        <v>#REF!</v>
      </c>
      <c r="C56" t="e">
        <f>IF(#REF!&gt;=A56,(VLOOKUP(A56,#REF!,4,FALSE)),"")</f>
        <v>#REF!</v>
      </c>
    </row>
    <row r="57" spans="1:3">
      <c r="A57">
        <v>54</v>
      </c>
      <c r="B57" s="1" t="e">
        <f>IF(#REF!&gt;=A57,(VLOOKUP(A57,#REF!,3,FALSE)),"")</f>
        <v>#REF!</v>
      </c>
      <c r="C57" t="e">
        <f>IF(#REF!&gt;=A57,(VLOOKUP(A57,#REF!,4,FALSE)),"")</f>
        <v>#REF!</v>
      </c>
    </row>
    <row r="58" spans="1:3">
      <c r="A58">
        <v>55</v>
      </c>
      <c r="B58" s="1" t="e">
        <f>IF(#REF!&gt;=A58,(VLOOKUP(A58,#REF!,3,FALSE)),"")</f>
        <v>#REF!</v>
      </c>
      <c r="C58" t="e">
        <f>IF(#REF!&gt;=A58,(VLOOKUP(A58,#REF!,4,FALSE)),"")</f>
        <v>#REF!</v>
      </c>
    </row>
    <row r="59" spans="1:3">
      <c r="A59">
        <v>56</v>
      </c>
      <c r="B59" s="1" t="e">
        <f>IF(#REF!&gt;=A59,(VLOOKUP(A59,#REF!,3,FALSE)),"")</f>
        <v>#REF!</v>
      </c>
      <c r="C59" t="e">
        <f>IF(#REF!&gt;=A59,(VLOOKUP(A59,#REF!,4,FALSE)),"")</f>
        <v>#REF!</v>
      </c>
    </row>
    <row r="60" spans="1:3">
      <c r="A60">
        <v>57</v>
      </c>
      <c r="B60" s="1" t="e">
        <f>IF(#REF!&gt;=A60,(VLOOKUP(A60,#REF!,3,FALSE)),"")</f>
        <v>#REF!</v>
      </c>
      <c r="C60" t="e">
        <f>IF(#REF!&gt;=A60,(VLOOKUP(A60,#REF!,4,FALSE)),"")</f>
        <v>#REF!</v>
      </c>
    </row>
    <row r="61" spans="1:3">
      <c r="A61">
        <v>58</v>
      </c>
      <c r="B61" s="1" t="e">
        <f>IF(#REF!&gt;=A61,(VLOOKUP(A61,#REF!,3,FALSE)),"")</f>
        <v>#REF!</v>
      </c>
      <c r="C61" t="e">
        <f>IF(#REF!&gt;=A61,(VLOOKUP(A61,#REF!,4,FALSE)),"")</f>
        <v>#REF!</v>
      </c>
    </row>
    <row r="62" spans="1:3">
      <c r="A62">
        <v>59</v>
      </c>
      <c r="B62" s="1" t="e">
        <f>IF(#REF!&gt;=A62,(VLOOKUP(A62,#REF!,3,FALSE)),"")</f>
        <v>#REF!</v>
      </c>
      <c r="C62" t="e">
        <f>IF(#REF!&gt;=A62,(VLOOKUP(A62,#REF!,4,FALSE)),"")</f>
        <v>#REF!</v>
      </c>
    </row>
    <row r="63" spans="1:3">
      <c r="A63">
        <v>60</v>
      </c>
      <c r="B63" s="1" t="e">
        <f>IF(#REF!&gt;=A63,(VLOOKUP(A63,#REF!,3,FALSE)),"")</f>
        <v>#REF!</v>
      </c>
      <c r="C63" t="e">
        <f>IF(#REF!&gt;=A63,(VLOOKUP(A63,#REF!,4,FALSE)),"")</f>
        <v>#REF!</v>
      </c>
    </row>
    <row r="64" spans="1:3">
      <c r="A64">
        <v>61</v>
      </c>
      <c r="B64" s="1" t="e">
        <f>IF(#REF!&gt;=A64,(VLOOKUP(A64,#REF!,3,FALSE)),"")</f>
        <v>#REF!</v>
      </c>
      <c r="C64" t="e">
        <f>IF(#REF!&gt;=A64,(VLOOKUP(A64,#REF!,4,FALSE)),"")</f>
        <v>#REF!</v>
      </c>
    </row>
    <row r="65" spans="1:3">
      <c r="A65">
        <v>62</v>
      </c>
      <c r="B65" s="1" t="e">
        <f>IF(#REF!&gt;=A65,(VLOOKUP(A65,#REF!,3,FALSE)),"")</f>
        <v>#REF!</v>
      </c>
      <c r="C65" t="e">
        <f>IF(#REF!&gt;=A65,(VLOOKUP(A65,#REF!,4,FALSE)),"")</f>
        <v>#REF!</v>
      </c>
    </row>
    <row r="66" spans="1:3">
      <c r="A66">
        <v>63</v>
      </c>
      <c r="B66" s="1" t="e">
        <f>IF(#REF!&gt;=A66,(VLOOKUP(A66,#REF!,3,FALSE)),"")</f>
        <v>#REF!</v>
      </c>
      <c r="C66" t="e">
        <f>IF(#REF!&gt;=A66,(VLOOKUP(A66,#REF!,4,FALSE)),"")</f>
        <v>#REF!</v>
      </c>
    </row>
    <row r="67" spans="1:3">
      <c r="A67">
        <v>64</v>
      </c>
      <c r="B67" s="1" t="e">
        <f>IF(#REF!&gt;=A67,(VLOOKUP(A67,#REF!,3,FALSE)),"")</f>
        <v>#REF!</v>
      </c>
      <c r="C67" t="e">
        <f>IF(#REF!&gt;=A67,(VLOOKUP(A67,#REF!,4,FALSE)),"")</f>
        <v>#REF!</v>
      </c>
    </row>
    <row r="68" spans="1:3">
      <c r="A68">
        <v>65</v>
      </c>
      <c r="B68" s="1" t="e">
        <f>IF(#REF!&gt;=A68,(VLOOKUP(A68,#REF!,3,FALSE)),"")</f>
        <v>#REF!</v>
      </c>
      <c r="C68" t="e">
        <f>IF(#REF!&gt;=A68,(VLOOKUP(A68,#REF!,4,FALSE)),"")</f>
        <v>#REF!</v>
      </c>
    </row>
    <row r="69" spans="1:3">
      <c r="A69">
        <v>66</v>
      </c>
      <c r="B69" s="1" t="e">
        <f>IF(#REF!&gt;=A69,(VLOOKUP(A69,#REF!,3,FALSE)),"")</f>
        <v>#REF!</v>
      </c>
      <c r="C69" t="e">
        <f>IF(#REF!&gt;=A69,(VLOOKUP(A69,#REF!,4,FALSE)),"")</f>
        <v>#REF!</v>
      </c>
    </row>
    <row r="70" spans="1:3">
      <c r="A70">
        <v>67</v>
      </c>
      <c r="B70" s="1" t="e">
        <f>IF(#REF!&gt;=A70,(VLOOKUP(A70,#REF!,3,FALSE)),"")</f>
        <v>#REF!</v>
      </c>
      <c r="C70" t="e">
        <f>IF(#REF!&gt;=A70,(VLOOKUP(A70,#REF!,4,FALSE)),"")</f>
        <v>#REF!</v>
      </c>
    </row>
    <row r="71" spans="1:3">
      <c r="A71">
        <v>68</v>
      </c>
      <c r="B71" s="1" t="e">
        <f>IF(#REF!&gt;=A71,(VLOOKUP(A71,#REF!,3,FALSE)),"")</f>
        <v>#REF!</v>
      </c>
      <c r="C71" t="e">
        <f>IF(#REF!&gt;=A71,(VLOOKUP(A71,#REF!,4,FALSE)),"")</f>
        <v>#REF!</v>
      </c>
    </row>
    <row r="72" spans="1:3">
      <c r="A72">
        <v>69</v>
      </c>
      <c r="B72" s="1" t="e">
        <f>IF(#REF!&gt;=A72,(VLOOKUP(A72,#REF!,3,FALSE)),"")</f>
        <v>#REF!</v>
      </c>
      <c r="C72" t="e">
        <f>IF(#REF!&gt;=A72,(VLOOKUP(A72,#REF!,4,FALSE)),"")</f>
        <v>#REF!</v>
      </c>
    </row>
    <row r="73" spans="1:3">
      <c r="A73">
        <v>70</v>
      </c>
      <c r="B73" s="1" t="e">
        <f>IF(#REF!&gt;=A73,(VLOOKUP(A73,#REF!,3,FALSE)),"")</f>
        <v>#REF!</v>
      </c>
      <c r="C73" t="e">
        <f>IF(#REF!&gt;=A73,(VLOOKUP(A73,#REF!,4,FALSE)),"")</f>
        <v>#REF!</v>
      </c>
    </row>
    <row r="74" spans="1:3">
      <c r="A74">
        <v>71</v>
      </c>
      <c r="B74" s="1" t="e">
        <f>IF(#REF!&gt;=A74,(VLOOKUP(A74,#REF!,3,FALSE)),"")</f>
        <v>#REF!</v>
      </c>
      <c r="C74" t="e">
        <f>IF(#REF!&gt;=A74,(VLOOKUP(A74,#REF!,4,FALSE)),"")</f>
        <v>#REF!</v>
      </c>
    </row>
    <row r="75" spans="1:3">
      <c r="A75">
        <v>72</v>
      </c>
      <c r="B75" s="1" t="e">
        <f>IF(#REF!&gt;=A75,(VLOOKUP(A75,#REF!,3,FALSE)),"")</f>
        <v>#REF!</v>
      </c>
      <c r="C75" t="e">
        <f>IF(#REF!&gt;=A75,(VLOOKUP(A75,#REF!,4,FALSE)),"")</f>
        <v>#REF!</v>
      </c>
    </row>
    <row r="76" spans="1:3">
      <c r="A76">
        <v>73</v>
      </c>
      <c r="B76" s="1" t="e">
        <f>IF(#REF!&gt;=A76,(VLOOKUP(A76,#REF!,3,FALSE)),"")</f>
        <v>#REF!</v>
      </c>
      <c r="C76" t="e">
        <f>IF(#REF!&gt;=A76,(VLOOKUP(A76,#REF!,4,FALSE)),"")</f>
        <v>#REF!</v>
      </c>
    </row>
    <row r="77" spans="1:3">
      <c r="A77">
        <v>74</v>
      </c>
      <c r="B77" s="1" t="e">
        <f>IF(#REF!&gt;=A77,(VLOOKUP(A77,#REF!,3,FALSE)),"")</f>
        <v>#REF!</v>
      </c>
      <c r="C77" t="e">
        <f>IF(#REF!&gt;=A77,(VLOOKUP(A77,#REF!,4,FALSE)),"")</f>
        <v>#REF!</v>
      </c>
    </row>
    <row r="78" spans="1:3">
      <c r="A78">
        <v>75</v>
      </c>
      <c r="B78" s="1" t="e">
        <f>IF(#REF!&gt;=A78,(VLOOKUP(A78,#REF!,3,FALSE)),"")</f>
        <v>#REF!</v>
      </c>
      <c r="C78" t="e">
        <f>IF(#REF!&gt;=A78,(VLOOKUP(A78,#REF!,4,FALSE)),"")</f>
        <v>#REF!</v>
      </c>
    </row>
    <row r="79" spans="1:3">
      <c r="A79">
        <v>76</v>
      </c>
      <c r="B79" s="1" t="e">
        <f>IF(#REF!&gt;=A79,(VLOOKUP(A79,#REF!,3,FALSE)),"")</f>
        <v>#REF!</v>
      </c>
      <c r="C79" t="e">
        <f>IF(#REF!&gt;=A79,(VLOOKUP(A79,#REF!,4,FALSE)),"")</f>
        <v>#REF!</v>
      </c>
    </row>
    <row r="80" spans="1:3">
      <c r="A80">
        <v>77</v>
      </c>
      <c r="B80" s="1" t="e">
        <f>IF(#REF!&gt;=A80,(VLOOKUP(A80,#REF!,3,FALSE)),"")</f>
        <v>#REF!</v>
      </c>
      <c r="C80" t="e">
        <f>IF(#REF!&gt;=A80,(VLOOKUP(A80,#REF!,4,FALSE)),"")</f>
        <v>#REF!</v>
      </c>
    </row>
    <row r="81" spans="1:3">
      <c r="A81">
        <v>78</v>
      </c>
      <c r="B81" s="1" t="e">
        <f>IF(#REF!&gt;=A81,(VLOOKUP(A81,#REF!,3,FALSE)),"")</f>
        <v>#REF!</v>
      </c>
      <c r="C81" t="e">
        <f>IF(#REF!&gt;=A81,(VLOOKUP(A81,#REF!,4,FALSE)),"")</f>
        <v>#REF!</v>
      </c>
    </row>
    <row r="82" spans="1:3">
      <c r="A82">
        <v>79</v>
      </c>
      <c r="B82" s="1" t="e">
        <f>IF(#REF!&gt;=A82,(VLOOKUP(A82,#REF!,3,FALSE)),"")</f>
        <v>#REF!</v>
      </c>
      <c r="C82" t="e">
        <f>IF(#REF!&gt;=A82,(VLOOKUP(A82,#REF!,4,FALSE)),"")</f>
        <v>#REF!</v>
      </c>
    </row>
    <row r="83" spans="1:3">
      <c r="A83">
        <v>80</v>
      </c>
      <c r="B83" s="1" t="e">
        <f>IF(#REF!&gt;=A83,(VLOOKUP(A83,#REF!,3,FALSE)),"")</f>
        <v>#REF!</v>
      </c>
      <c r="C83" t="e">
        <f>IF(#REF!&gt;=A83,(VLOOKUP(A83,#REF!,4,FALSE)),"")</f>
        <v>#REF!</v>
      </c>
    </row>
    <row r="84" spans="1:3">
      <c r="A84">
        <v>81</v>
      </c>
      <c r="B84" s="1" t="e">
        <f>IF(#REF!&gt;=A84,(VLOOKUP(A84,#REF!,3,FALSE)),"")</f>
        <v>#REF!</v>
      </c>
      <c r="C84" t="e">
        <f>IF(#REF!&gt;=A84,(VLOOKUP(A84,#REF!,4,FALSE)),"")</f>
        <v>#REF!</v>
      </c>
    </row>
    <row r="85" spans="1:3">
      <c r="A85">
        <v>82</v>
      </c>
      <c r="B85" s="1" t="e">
        <f>IF(#REF!&gt;=A85,(VLOOKUP(A85,#REF!,3,FALSE)),"")</f>
        <v>#REF!</v>
      </c>
      <c r="C85" t="e">
        <f>IF(#REF!&gt;=A85,(VLOOKUP(A85,#REF!,4,FALSE)),"")</f>
        <v>#REF!</v>
      </c>
    </row>
    <row r="86" spans="1:3">
      <c r="A86">
        <v>83</v>
      </c>
      <c r="B86" s="1" t="e">
        <f>IF(#REF!&gt;=A86,(VLOOKUP(A86,#REF!,3,FALSE)),"")</f>
        <v>#REF!</v>
      </c>
      <c r="C86" t="e">
        <f>IF(#REF!&gt;=A86,(VLOOKUP(A86,#REF!,4,FALSE)),"")</f>
        <v>#REF!</v>
      </c>
    </row>
    <row r="87" spans="1:3">
      <c r="A87">
        <v>84</v>
      </c>
      <c r="B87" s="1" t="e">
        <f>IF(#REF!&gt;=A87,(VLOOKUP(A87,#REF!,3,FALSE)),"")</f>
        <v>#REF!</v>
      </c>
      <c r="C87" t="e">
        <f>IF(#REF!&gt;=A87,(VLOOKUP(A87,#REF!,4,FALSE)),"")</f>
        <v>#REF!</v>
      </c>
    </row>
    <row r="88" spans="1:3">
      <c r="A88">
        <v>85</v>
      </c>
      <c r="B88" s="1" t="e">
        <f>IF(#REF!&gt;=A88,(VLOOKUP(A88,#REF!,3,FALSE)),"")</f>
        <v>#REF!</v>
      </c>
      <c r="C88" t="e">
        <f>IF(#REF!&gt;=A88,(VLOOKUP(A88,#REF!,4,FALSE)),"")</f>
        <v>#REF!</v>
      </c>
    </row>
    <row r="89" spans="1:3">
      <c r="A89">
        <v>86</v>
      </c>
      <c r="B89" s="1" t="e">
        <f>IF(#REF!&gt;=A89,(VLOOKUP(A89,#REF!,3,FALSE)),"")</f>
        <v>#REF!</v>
      </c>
      <c r="C89" t="e">
        <f>IF(#REF!&gt;=A89,(VLOOKUP(A89,#REF!,4,FALSE)),"")</f>
        <v>#REF!</v>
      </c>
    </row>
    <row r="90" spans="1:3">
      <c r="A90">
        <v>87</v>
      </c>
      <c r="B90" s="1" t="e">
        <f>IF(#REF!&gt;=A90,(VLOOKUP(A90,#REF!,3,FALSE)),"")</f>
        <v>#REF!</v>
      </c>
      <c r="C90" t="e">
        <f>IF(#REF!&gt;=A90,(VLOOKUP(A90,#REF!,4,FALSE)),"")</f>
        <v>#REF!</v>
      </c>
    </row>
    <row r="91" spans="1:3">
      <c r="A91">
        <v>88</v>
      </c>
      <c r="B91" s="1" t="e">
        <f>IF(#REF!&gt;=A91,(VLOOKUP(A91,#REF!,3,FALSE)),"")</f>
        <v>#REF!</v>
      </c>
      <c r="C91" t="e">
        <f>IF(#REF!&gt;=A91,(VLOOKUP(A91,#REF!,4,FALSE)),"")</f>
        <v>#REF!</v>
      </c>
    </row>
    <row r="92" spans="1:3">
      <c r="A92">
        <v>89</v>
      </c>
      <c r="B92" s="1" t="e">
        <f>IF(#REF!&gt;=A92,(VLOOKUP(A92,#REF!,3,FALSE)),"")</f>
        <v>#REF!</v>
      </c>
      <c r="C92" t="e">
        <f>IF(#REF!&gt;=A92,(VLOOKUP(A92,#REF!,4,FALSE)),"")</f>
        <v>#REF!</v>
      </c>
    </row>
    <row r="93" spans="1:3">
      <c r="A93">
        <v>90</v>
      </c>
      <c r="B93" s="1" t="e">
        <f>IF(#REF!&gt;=A93,(VLOOKUP(A93,#REF!,3,FALSE)),"")</f>
        <v>#REF!</v>
      </c>
      <c r="C93" t="e">
        <f>IF(#REF!&gt;=A93,(VLOOKUP(A93,#REF!,4,FALSE)),"")</f>
        <v>#REF!</v>
      </c>
    </row>
    <row r="94" spans="1:3">
      <c r="A94">
        <v>91</v>
      </c>
      <c r="B94" s="1" t="e">
        <f>IF(#REF!&gt;=A94,(VLOOKUP(A94,#REF!,3,FALSE)),"")</f>
        <v>#REF!</v>
      </c>
      <c r="C94" t="e">
        <f>IF(#REF!&gt;=A94,(VLOOKUP(A94,#REF!,4,FALSE)),"")</f>
        <v>#REF!</v>
      </c>
    </row>
    <row r="95" spans="1:3">
      <c r="A95">
        <v>92</v>
      </c>
      <c r="B95" s="1" t="e">
        <f>IF(#REF!&gt;=A95,(VLOOKUP(A95,#REF!,3,FALSE)),"")</f>
        <v>#REF!</v>
      </c>
      <c r="C95" t="e">
        <f>IF(#REF!&gt;=A95,(VLOOKUP(A95,#REF!,4,FALSE)),"")</f>
        <v>#REF!</v>
      </c>
    </row>
    <row r="96" spans="1:3">
      <c r="A96">
        <v>93</v>
      </c>
      <c r="B96" s="1" t="e">
        <f>IF(#REF!&gt;=A96,(VLOOKUP(A96,#REF!,3,FALSE)),"")</f>
        <v>#REF!</v>
      </c>
      <c r="C96" t="e">
        <f>IF(#REF!&gt;=A96,(VLOOKUP(A96,#REF!,4,FALSE)),"")</f>
        <v>#REF!</v>
      </c>
    </row>
    <row r="97" spans="1:3">
      <c r="A97">
        <v>94</v>
      </c>
      <c r="B97" s="1" t="e">
        <f>IF(#REF!&gt;=A97,(VLOOKUP(A97,#REF!,3,FALSE)),"")</f>
        <v>#REF!</v>
      </c>
      <c r="C97" t="e">
        <f>IF(#REF!&gt;=A97,(VLOOKUP(A97,#REF!,4,FALSE)),"")</f>
        <v>#REF!</v>
      </c>
    </row>
    <row r="98" spans="1:3">
      <c r="A98">
        <v>95</v>
      </c>
      <c r="B98" s="1" t="e">
        <f>IF(#REF!&gt;=A98,(VLOOKUP(A98,#REF!,3,FALSE)),"")</f>
        <v>#REF!</v>
      </c>
      <c r="C98" t="e">
        <f>IF(#REF!&gt;=A98,(VLOOKUP(A98,#REF!,4,FALSE)),"")</f>
        <v>#REF!</v>
      </c>
    </row>
    <row r="99" spans="1:3">
      <c r="A99">
        <v>96</v>
      </c>
      <c r="B99" s="1" t="e">
        <f>IF(#REF!&gt;=A99,(VLOOKUP(A99,#REF!,3,FALSE)),"")</f>
        <v>#REF!</v>
      </c>
      <c r="C99" t="e">
        <f>IF(#REF!&gt;=A99,(VLOOKUP(A99,#REF!,4,FALSE)),"")</f>
        <v>#REF!</v>
      </c>
    </row>
    <row r="100" spans="1:3">
      <c r="A100">
        <v>97</v>
      </c>
      <c r="B100" s="1" t="e">
        <f>IF(#REF!&gt;=A100,(VLOOKUP(A100,#REF!,3,FALSE)),"")</f>
        <v>#REF!</v>
      </c>
      <c r="C100" t="e">
        <f>IF(#REF!&gt;=A100,(VLOOKUP(A100,#REF!,4,FALSE)),"")</f>
        <v>#REF!</v>
      </c>
    </row>
    <row r="101" spans="1:3">
      <c r="A101">
        <v>98</v>
      </c>
      <c r="B101" s="1" t="e">
        <f>IF(#REF!&gt;=A101,(VLOOKUP(A101,#REF!,3,FALSE)),"")</f>
        <v>#REF!</v>
      </c>
      <c r="C101" t="e">
        <f>IF(#REF!&gt;=A101,(VLOOKUP(A101,#REF!,4,FALSE)),"")</f>
        <v>#REF!</v>
      </c>
    </row>
    <row r="102" spans="1:3">
      <c r="A102">
        <v>99</v>
      </c>
      <c r="B102" s="1" t="e">
        <f>IF(#REF!&gt;=A102,(VLOOKUP(A102,#REF!,3,FALSE)),"")</f>
        <v>#REF!</v>
      </c>
      <c r="C102" t="e">
        <f>IF(#REF!&gt;=A102,(VLOOKUP(A102,#REF!,4,FALSE)),"")</f>
        <v>#REF!</v>
      </c>
    </row>
    <row r="103" spans="1:3">
      <c r="A103">
        <v>100</v>
      </c>
      <c r="B103" s="1" t="e">
        <f>IF(#REF!&gt;=A103,(VLOOKUP(A103,#REF!,3,FALSE)),"")</f>
        <v>#REF!</v>
      </c>
      <c r="C103" t="e">
        <f>IF(#REF!&gt;=A103,(VLOOKUP(A103,#REF!,4,FALSE)),"")</f>
        <v>#REF!</v>
      </c>
    </row>
    <row r="104" spans="1:3">
      <c r="A104">
        <v>101</v>
      </c>
      <c r="B104" s="1" t="e">
        <f>IF(#REF!&gt;=A104,(VLOOKUP(A104,#REF!,3,FALSE)),"")</f>
        <v>#REF!</v>
      </c>
      <c r="C104" t="e">
        <f>IF(#REF!&gt;=A104,(VLOOKUP(A104,#REF!,4,FALSE)),"")</f>
        <v>#REF!</v>
      </c>
    </row>
    <row r="105" spans="1:3">
      <c r="A105">
        <v>102</v>
      </c>
      <c r="B105" s="1" t="e">
        <f>IF(#REF!&gt;=A105,(VLOOKUP(A105,#REF!,3,FALSE)),"")</f>
        <v>#REF!</v>
      </c>
      <c r="C105" t="e">
        <f>IF(#REF!&gt;=A105,(VLOOKUP(A105,#REF!,4,FALSE)),"")</f>
        <v>#REF!</v>
      </c>
    </row>
    <row r="106" spans="1:3">
      <c r="A106">
        <v>103</v>
      </c>
      <c r="B106" s="1" t="e">
        <f>IF(#REF!&gt;=A106,(VLOOKUP(A106,#REF!,3,FALSE)),"")</f>
        <v>#REF!</v>
      </c>
      <c r="C106" t="e">
        <f>IF(#REF!&gt;=A106,(VLOOKUP(A106,#REF!,4,FALSE)),"")</f>
        <v>#REF!</v>
      </c>
    </row>
    <row r="107" spans="1:3">
      <c r="A107">
        <v>104</v>
      </c>
      <c r="B107" s="1" t="e">
        <f>IF(#REF!&gt;=A107,(VLOOKUP(A107,#REF!,3,FALSE)),"")</f>
        <v>#REF!</v>
      </c>
      <c r="C107" t="e">
        <f>IF(#REF!&gt;=A107,(VLOOKUP(A107,#REF!,4,FALSE)),"")</f>
        <v>#REF!</v>
      </c>
    </row>
    <row r="108" spans="1:3">
      <c r="A108">
        <v>105</v>
      </c>
      <c r="B108" s="1" t="e">
        <f>IF(#REF!&gt;=A108,(VLOOKUP(A108,#REF!,3,FALSE)),"")</f>
        <v>#REF!</v>
      </c>
      <c r="C108" t="e">
        <f>IF(#REF!&gt;=A108,(VLOOKUP(A108,#REF!,4,FALSE)),"")</f>
        <v>#REF!</v>
      </c>
    </row>
    <row r="109" spans="1:3">
      <c r="A109">
        <v>106</v>
      </c>
      <c r="B109" s="1" t="e">
        <f>IF(#REF!&gt;=A109,(VLOOKUP(A109,#REF!,3,FALSE)),"")</f>
        <v>#REF!</v>
      </c>
      <c r="C109" t="e">
        <f>IF(#REF!&gt;=A109,(VLOOKUP(A109,#REF!,4,FALSE)),"")</f>
        <v>#REF!</v>
      </c>
    </row>
    <row r="110" spans="1:3">
      <c r="A110">
        <v>107</v>
      </c>
      <c r="B110" s="1" t="e">
        <f>IF(#REF!&gt;=A110,(VLOOKUP(A110,#REF!,3,FALSE)),"")</f>
        <v>#REF!</v>
      </c>
      <c r="C110" t="e">
        <f>IF(#REF!&gt;=A110,(VLOOKUP(A110,#REF!,4,FALSE)),"")</f>
        <v>#REF!</v>
      </c>
    </row>
    <row r="111" spans="1:3">
      <c r="A111">
        <v>108</v>
      </c>
      <c r="B111" s="1" t="e">
        <f>IF(#REF!&gt;=A111,(VLOOKUP(A111,#REF!,3,FALSE)),"")</f>
        <v>#REF!</v>
      </c>
      <c r="C111" t="e">
        <f>IF(#REF!&gt;=A111,(VLOOKUP(A111,#REF!,4,FALSE)),"")</f>
        <v>#REF!</v>
      </c>
    </row>
    <row r="112" spans="1:3">
      <c r="A112">
        <v>109</v>
      </c>
      <c r="B112" s="1" t="e">
        <f>IF(#REF!&gt;=A112,(VLOOKUP(A112,#REF!,3,FALSE)),"")</f>
        <v>#REF!</v>
      </c>
      <c r="C112" t="e">
        <f>IF(#REF!&gt;=A112,(VLOOKUP(A112,#REF!,4,FALSE)),"")</f>
        <v>#REF!</v>
      </c>
    </row>
    <row r="113" spans="1:3">
      <c r="A113">
        <v>110</v>
      </c>
      <c r="B113" s="1" t="e">
        <f>IF(#REF!&gt;=A113,(VLOOKUP(A113,#REF!,3,FALSE)),"")</f>
        <v>#REF!</v>
      </c>
      <c r="C113" t="e">
        <f>IF(#REF!&gt;=A113,(VLOOKUP(A113,#REF!,4,FALSE)),"")</f>
        <v>#REF!</v>
      </c>
    </row>
    <row r="114" spans="1:3">
      <c r="A114">
        <v>111</v>
      </c>
      <c r="B114" s="1" t="e">
        <f>IF(#REF!&gt;=A114,(VLOOKUP(A114,#REF!,3,FALSE)),"")</f>
        <v>#REF!</v>
      </c>
      <c r="C114" t="e">
        <f>IF(#REF!&gt;=A114,(VLOOKUP(A114,#REF!,4,FALSE)),"")</f>
        <v>#REF!</v>
      </c>
    </row>
    <row r="115" spans="1:3">
      <c r="A115">
        <v>112</v>
      </c>
      <c r="B115" s="1" t="e">
        <f>IF(#REF!&gt;=A115,(VLOOKUP(A115,#REF!,3,FALSE)),"")</f>
        <v>#REF!</v>
      </c>
      <c r="C115" t="e">
        <f>IF(#REF!&gt;=A115,(VLOOKUP(A115,#REF!,4,FALSE)),"")</f>
        <v>#REF!</v>
      </c>
    </row>
    <row r="116" spans="1:3">
      <c r="A116">
        <v>113</v>
      </c>
      <c r="B116" s="1" t="e">
        <f>IF(#REF!&gt;=A116,(VLOOKUP(A116,#REF!,3,FALSE)),"")</f>
        <v>#REF!</v>
      </c>
      <c r="C116" t="e">
        <f>IF(#REF!&gt;=A116,(VLOOKUP(A116,#REF!,4,FALSE)),"")</f>
        <v>#REF!</v>
      </c>
    </row>
    <row r="117" spans="1:3">
      <c r="A117">
        <v>114</v>
      </c>
      <c r="B117" s="1" t="e">
        <f>IF(#REF!&gt;=A117,(VLOOKUP(A117,#REF!,3,FALSE)),"")</f>
        <v>#REF!</v>
      </c>
      <c r="C117" t="e">
        <f>IF(#REF!&gt;=A117,(VLOOKUP(A117,#REF!,4,FALSE)),"")</f>
        <v>#REF!</v>
      </c>
    </row>
    <row r="118" spans="1:3">
      <c r="A118">
        <v>115</v>
      </c>
      <c r="B118" s="1" t="e">
        <f>IF(#REF!&gt;=A118,(VLOOKUP(A118,#REF!,3,FALSE)),"")</f>
        <v>#REF!</v>
      </c>
      <c r="C118" t="e">
        <f>IF(#REF!&gt;=A118,(VLOOKUP(A118,#REF!,4,FALSE)),"")</f>
        <v>#REF!</v>
      </c>
    </row>
    <row r="119" spans="1:3">
      <c r="A119">
        <v>116</v>
      </c>
      <c r="B119" s="1" t="e">
        <f>IF(#REF!&gt;=A119,(VLOOKUP(A119,#REF!,3,FALSE)),"")</f>
        <v>#REF!</v>
      </c>
      <c r="C119" t="e">
        <f>IF(#REF!&gt;=A119,(VLOOKUP(A119,#REF!,4,FALSE)),"")</f>
        <v>#REF!</v>
      </c>
    </row>
    <row r="120" spans="1:3">
      <c r="A120">
        <v>117</v>
      </c>
      <c r="B120" s="1" t="e">
        <f>IF(#REF!&gt;=A120,(VLOOKUP(A120,#REF!,3,FALSE)),"")</f>
        <v>#REF!</v>
      </c>
      <c r="C120" t="e">
        <f>IF(#REF!&gt;=A120,(VLOOKUP(A120,#REF!,4,FALSE)),"")</f>
        <v>#REF!</v>
      </c>
    </row>
    <row r="121" spans="1:3">
      <c r="A121">
        <v>118</v>
      </c>
      <c r="B121" s="1" t="e">
        <f>IF(#REF!&gt;=A121,(VLOOKUP(A121,#REF!,3,FALSE)),"")</f>
        <v>#REF!</v>
      </c>
      <c r="C121" t="e">
        <f>IF(#REF!&gt;=A121,(VLOOKUP(A121,#REF!,4,FALSE)),"")</f>
        <v>#REF!</v>
      </c>
    </row>
    <row r="122" spans="1:3">
      <c r="A122">
        <v>119</v>
      </c>
      <c r="B122" s="1" t="e">
        <f>IF(#REF!&gt;=A122,(VLOOKUP(A122,#REF!,3,FALSE)),"")</f>
        <v>#REF!</v>
      </c>
      <c r="C122" t="e">
        <f>IF(#REF!&gt;=A122,(VLOOKUP(A122,#REF!,4,FALSE)),"")</f>
        <v>#REF!</v>
      </c>
    </row>
    <row r="123" spans="1:3">
      <c r="A123">
        <v>120</v>
      </c>
      <c r="B123" s="1" t="e">
        <f>IF(#REF!&gt;=A123,(VLOOKUP(A123,#REF!,3,FALSE)),"")</f>
        <v>#REF!</v>
      </c>
      <c r="C123" t="e">
        <f>IF(#REF!&gt;=A123,(VLOOKUP(A123,#REF!,4,FALSE)),"")</f>
        <v>#REF!</v>
      </c>
    </row>
    <row r="124" spans="1:3">
      <c r="A124">
        <v>121</v>
      </c>
      <c r="B124" s="1" t="e">
        <f>IF(#REF!&gt;=A124,(VLOOKUP(A124,#REF!,3,FALSE)),"")</f>
        <v>#REF!</v>
      </c>
      <c r="C124" t="e">
        <f>IF(#REF!&gt;=A124,(VLOOKUP(A124,#REF!,4,FALSE)),"")</f>
        <v>#REF!</v>
      </c>
    </row>
    <row r="125" spans="1:3">
      <c r="A125">
        <v>122</v>
      </c>
      <c r="B125" s="1" t="e">
        <f>IF(#REF!&gt;=A125,(VLOOKUP(A125,#REF!,3,FALSE)),"")</f>
        <v>#REF!</v>
      </c>
      <c r="C125" t="e">
        <f>IF(#REF!&gt;=A125,(VLOOKUP(A125,#REF!,4,FALSE)),"")</f>
        <v>#REF!</v>
      </c>
    </row>
    <row r="126" spans="1:3">
      <c r="A126">
        <v>123</v>
      </c>
      <c r="B126" s="1" t="e">
        <f>IF(#REF!&gt;=A126,(VLOOKUP(A126,#REF!,3,FALSE)),"")</f>
        <v>#REF!</v>
      </c>
      <c r="C126" t="e">
        <f>IF(#REF!&gt;=A126,(VLOOKUP(A126,#REF!,4,FALSE)),"")</f>
        <v>#REF!</v>
      </c>
    </row>
    <row r="127" spans="1:3">
      <c r="A127">
        <v>124</v>
      </c>
      <c r="B127" s="1" t="e">
        <f>IF(#REF!&gt;=A127,(VLOOKUP(A127,#REF!,3,FALSE)),"")</f>
        <v>#REF!</v>
      </c>
      <c r="C127" t="e">
        <f>IF(#REF!&gt;=A127,(VLOOKUP(A127,#REF!,4,FALSE)),"")</f>
        <v>#REF!</v>
      </c>
    </row>
    <row r="128" spans="1:3">
      <c r="A128">
        <v>125</v>
      </c>
      <c r="B128" s="1" t="e">
        <f>IF(#REF!&gt;=A128,(VLOOKUP(A128,#REF!,3,FALSE)),"")</f>
        <v>#REF!</v>
      </c>
      <c r="C128" t="e">
        <f>IF(#REF!&gt;=A128,(VLOOKUP(A128,#REF!,4,FALSE)),"")</f>
        <v>#REF!</v>
      </c>
    </row>
    <row r="129" spans="1:3">
      <c r="A129">
        <v>126</v>
      </c>
      <c r="B129" s="1" t="e">
        <f>IF(#REF!&gt;=A129,(VLOOKUP(A129,#REF!,3,FALSE)),"")</f>
        <v>#REF!</v>
      </c>
      <c r="C129" t="e">
        <f>IF(#REF!&gt;=A129,(VLOOKUP(A129,#REF!,4,FALSE)),"")</f>
        <v>#REF!</v>
      </c>
    </row>
    <row r="130" spans="1:3">
      <c r="A130">
        <v>127</v>
      </c>
      <c r="B130" s="1" t="e">
        <f>IF(#REF!&gt;=A130,(VLOOKUP(A130,#REF!,3,FALSE)),"")</f>
        <v>#REF!</v>
      </c>
      <c r="C130" t="e">
        <f>IF(#REF!&gt;=A130,(VLOOKUP(A130,#REF!,4,FALSE)),"")</f>
        <v>#REF!</v>
      </c>
    </row>
    <row r="131" spans="1:3">
      <c r="A131">
        <v>128</v>
      </c>
      <c r="B131" s="1" t="e">
        <f>IF(#REF!&gt;=A131,(VLOOKUP(A131,#REF!,3,FALSE)),"")</f>
        <v>#REF!</v>
      </c>
      <c r="C131" t="e">
        <f>IF(#REF!&gt;=A131,(VLOOKUP(A131,#REF!,4,FALSE)),"")</f>
        <v>#REF!</v>
      </c>
    </row>
    <row r="132" spans="1:3">
      <c r="A132">
        <v>129</v>
      </c>
      <c r="B132" s="1" t="e">
        <f>IF(#REF!&gt;=A132,(VLOOKUP(A132,#REF!,3,FALSE)),"")</f>
        <v>#REF!</v>
      </c>
      <c r="C132" t="e">
        <f>IF(#REF!&gt;=A132,(VLOOKUP(A132,#REF!,4,FALSE)),"")</f>
        <v>#REF!</v>
      </c>
    </row>
    <row r="133" spans="1:3">
      <c r="A133">
        <v>130</v>
      </c>
      <c r="B133" s="1" t="e">
        <f>IF(#REF!&gt;=A133,(VLOOKUP(A133,#REF!,3,FALSE)),"")</f>
        <v>#REF!</v>
      </c>
      <c r="C133" t="e">
        <f>IF(#REF!&gt;=A133,(VLOOKUP(A133,#REF!,4,FALSE)),"")</f>
        <v>#REF!</v>
      </c>
    </row>
    <row r="134" spans="1:3">
      <c r="A134">
        <v>131</v>
      </c>
      <c r="B134" s="1" t="e">
        <f>IF(#REF!&gt;=A134,(VLOOKUP(A134,#REF!,3,FALSE)),"")</f>
        <v>#REF!</v>
      </c>
      <c r="C134" t="e">
        <f>IF(#REF!&gt;=A134,(VLOOKUP(A134,#REF!,4,FALSE)),"")</f>
        <v>#REF!</v>
      </c>
    </row>
    <row r="135" spans="1:3">
      <c r="A135">
        <v>132</v>
      </c>
      <c r="B135" s="1" t="e">
        <f>IF(#REF!&gt;=A135,(VLOOKUP(A135,#REF!,3,FALSE)),"")</f>
        <v>#REF!</v>
      </c>
      <c r="C135" t="e">
        <f>IF(#REF!&gt;=A135,(VLOOKUP(A135,#REF!,4,FALSE)),"")</f>
        <v>#REF!</v>
      </c>
    </row>
    <row r="136" spans="1:3">
      <c r="A136">
        <v>133</v>
      </c>
      <c r="B136" s="1" t="e">
        <f>IF(#REF!&gt;=A136,(VLOOKUP(A136,#REF!,3,FALSE)),"")</f>
        <v>#REF!</v>
      </c>
      <c r="C136" t="e">
        <f>IF(#REF!&gt;=A136,(VLOOKUP(A136,#REF!,4,FALSE)),"")</f>
        <v>#REF!</v>
      </c>
    </row>
    <row r="137" spans="1:3">
      <c r="A137">
        <v>134</v>
      </c>
      <c r="B137" s="1" t="e">
        <f>IF(#REF!&gt;=A137,(VLOOKUP(A137,#REF!,3,FALSE)),"")</f>
        <v>#REF!</v>
      </c>
      <c r="C137" t="e">
        <f>IF(#REF!&gt;=A137,(VLOOKUP(A137,#REF!,4,FALSE)),"")</f>
        <v>#REF!</v>
      </c>
    </row>
    <row r="138" spans="1:3">
      <c r="A138">
        <v>135</v>
      </c>
      <c r="B138" s="1" t="e">
        <f>IF(#REF!&gt;=A138,(VLOOKUP(A138,#REF!,3,FALSE)),"")</f>
        <v>#REF!</v>
      </c>
      <c r="C138" t="e">
        <f>IF(#REF!&gt;=A138,(VLOOKUP(A138,#REF!,4,FALSE)),"")</f>
        <v>#REF!</v>
      </c>
    </row>
    <row r="139" spans="1:3">
      <c r="A139">
        <v>136</v>
      </c>
      <c r="B139" s="1" t="e">
        <f>IF(#REF!&gt;=A139,(VLOOKUP(A139,#REF!,3,FALSE)),"")</f>
        <v>#REF!</v>
      </c>
      <c r="C139" t="e">
        <f>IF(#REF!&gt;=A139,(VLOOKUP(A139,#REF!,4,FALSE)),"")</f>
        <v>#REF!</v>
      </c>
    </row>
    <row r="140" spans="1:3">
      <c r="A140">
        <v>137</v>
      </c>
      <c r="B140" s="1" t="e">
        <f>IF(#REF!&gt;=A140,(VLOOKUP(A140,#REF!,3,FALSE)),"")</f>
        <v>#REF!</v>
      </c>
      <c r="C140" t="e">
        <f>IF(#REF!&gt;=A140,(VLOOKUP(A140,#REF!,4,FALSE)),"")</f>
        <v>#REF!</v>
      </c>
    </row>
    <row r="141" spans="1:3">
      <c r="A141">
        <v>138</v>
      </c>
      <c r="B141" s="1" t="e">
        <f>IF(#REF!&gt;=A141,(VLOOKUP(A141,#REF!,3,FALSE)),"")</f>
        <v>#REF!</v>
      </c>
      <c r="C141" t="e">
        <f>IF(#REF!&gt;=A141,(VLOOKUP(A141,#REF!,4,FALSE)),"")</f>
        <v>#REF!</v>
      </c>
    </row>
    <row r="142" spans="1:3">
      <c r="A142">
        <v>139</v>
      </c>
      <c r="B142" s="1" t="e">
        <f>IF(#REF!&gt;=A142,(VLOOKUP(A142,#REF!,3,FALSE)),"")</f>
        <v>#REF!</v>
      </c>
      <c r="C142" t="e">
        <f>IF(#REF!&gt;=A142,(VLOOKUP(A142,#REF!,4,FALSE)),"")</f>
        <v>#REF!</v>
      </c>
    </row>
    <row r="143" spans="1:3">
      <c r="A143">
        <v>140</v>
      </c>
      <c r="B143" s="1" t="e">
        <f>IF(#REF!&gt;=A143,(VLOOKUP(A143,#REF!,3,FALSE)),"")</f>
        <v>#REF!</v>
      </c>
      <c r="C143" t="e">
        <f>IF(#REF!&gt;=A143,(VLOOKUP(A143,#REF!,4,FALSE)),"")</f>
        <v>#REF!</v>
      </c>
    </row>
    <row r="144" spans="1:3">
      <c r="A144">
        <v>141</v>
      </c>
      <c r="B144" s="1" t="e">
        <f>IF(#REF!&gt;=A144,(VLOOKUP(A144,#REF!,3,FALSE)),"")</f>
        <v>#REF!</v>
      </c>
      <c r="C144" t="e">
        <f>IF(#REF!&gt;=A144,(VLOOKUP(A144,#REF!,4,FALSE)),"")</f>
        <v>#REF!</v>
      </c>
    </row>
    <row r="145" spans="1:3">
      <c r="A145">
        <v>142</v>
      </c>
      <c r="B145" s="1" t="e">
        <f>IF(#REF!&gt;=A145,(VLOOKUP(A145,#REF!,3,FALSE)),"")</f>
        <v>#REF!</v>
      </c>
      <c r="C145" t="e">
        <f>IF(#REF!&gt;=A145,(VLOOKUP(A145,#REF!,4,FALSE)),"")</f>
        <v>#REF!</v>
      </c>
    </row>
    <row r="146" spans="1:3">
      <c r="A146">
        <v>143</v>
      </c>
      <c r="B146" s="1" t="e">
        <f>IF(#REF!&gt;=A146,(VLOOKUP(A146,#REF!,3,FALSE)),"")</f>
        <v>#REF!</v>
      </c>
      <c r="C146" t="e">
        <f>IF(#REF!&gt;=A146,(VLOOKUP(A146,#REF!,4,FALSE)),"")</f>
        <v>#REF!</v>
      </c>
    </row>
    <row r="147" spans="1:3">
      <c r="A147">
        <v>144</v>
      </c>
      <c r="B147" s="1" t="e">
        <f>IF(#REF!&gt;=A147,(VLOOKUP(A147,#REF!,3,FALSE)),"")</f>
        <v>#REF!</v>
      </c>
      <c r="C147" t="e">
        <f>IF(#REF!&gt;=A147,(VLOOKUP(A147,#REF!,4,FALSE)),"")</f>
        <v>#REF!</v>
      </c>
    </row>
    <row r="148" spans="1:3">
      <c r="A148">
        <v>145</v>
      </c>
      <c r="B148" s="1" t="e">
        <f>IF(#REF!&gt;=A148,(VLOOKUP(A148,#REF!,3,FALSE)),"")</f>
        <v>#REF!</v>
      </c>
      <c r="C148" t="e">
        <f>IF(#REF!&gt;=A148,(VLOOKUP(A148,#REF!,4,FALSE)),"")</f>
        <v>#REF!</v>
      </c>
    </row>
    <row r="149" spans="1:3">
      <c r="A149">
        <v>146</v>
      </c>
      <c r="B149" s="1" t="e">
        <f>IF(#REF!&gt;=A149,(VLOOKUP(A149,#REF!,3,FALSE)),"")</f>
        <v>#REF!</v>
      </c>
      <c r="C149" t="e">
        <f>IF(#REF!&gt;=A149,(VLOOKUP(A149,#REF!,4,FALSE)),"")</f>
        <v>#REF!</v>
      </c>
    </row>
    <row r="150" spans="1:3">
      <c r="A150">
        <v>147</v>
      </c>
      <c r="B150" s="1" t="e">
        <f>IF(#REF!&gt;=A150,(VLOOKUP(A150,#REF!,3,FALSE)),"")</f>
        <v>#REF!</v>
      </c>
      <c r="C150" t="e">
        <f>IF(#REF!&gt;=A150,(VLOOKUP(A150,#REF!,4,FALSE)),"")</f>
        <v>#REF!</v>
      </c>
    </row>
    <row r="151" spans="1:3">
      <c r="A151">
        <v>148</v>
      </c>
      <c r="B151" s="1" t="e">
        <f>IF(#REF!&gt;=A151,(VLOOKUP(A151,#REF!,3,FALSE)),"")</f>
        <v>#REF!</v>
      </c>
      <c r="C151" t="e">
        <f>IF(#REF!&gt;=A151,(VLOOKUP(A151,#REF!,4,FALSE)),"")</f>
        <v>#REF!</v>
      </c>
    </row>
    <row r="152" spans="1:3">
      <c r="A152">
        <v>149</v>
      </c>
      <c r="B152" s="1" t="e">
        <f>IF(#REF!&gt;=A152,(VLOOKUP(A152,#REF!,3,FALSE)),"")</f>
        <v>#REF!</v>
      </c>
      <c r="C152" t="e">
        <f>IF(#REF!&gt;=A152,(VLOOKUP(A152,#REF!,4,FALSE)),"")</f>
        <v>#REF!</v>
      </c>
    </row>
    <row r="153" spans="1:3">
      <c r="A153">
        <v>150</v>
      </c>
      <c r="B153" s="1" t="e">
        <f>IF(#REF!&gt;=A153,(VLOOKUP(A153,#REF!,3,FALSE)),"")</f>
        <v>#REF!</v>
      </c>
      <c r="C153" t="e">
        <f>IF(#REF!&gt;=A153,(VLOOKUP(A153,#REF!,4,FALSE)),"")</f>
        <v>#REF!</v>
      </c>
    </row>
    <row r="154" spans="1:3">
      <c r="A154">
        <v>151</v>
      </c>
      <c r="B154" s="1" t="e">
        <f>IF(#REF!&gt;=A154,(VLOOKUP(A154,#REF!,3,FALSE)),"")</f>
        <v>#REF!</v>
      </c>
      <c r="C154" t="e">
        <f>IF(#REF!&gt;=A154,(VLOOKUP(A154,#REF!,4,FALSE)),"")</f>
        <v>#REF!</v>
      </c>
    </row>
    <row r="155" spans="1:3">
      <c r="A155">
        <v>152</v>
      </c>
      <c r="B155" s="1" t="e">
        <f>IF(#REF!&gt;=A155,(VLOOKUP(A155,#REF!,3,FALSE)),"")</f>
        <v>#REF!</v>
      </c>
      <c r="C155" t="e">
        <f>IF(#REF!&gt;=A155,(VLOOKUP(A155,#REF!,4,FALSE)),"")</f>
        <v>#REF!</v>
      </c>
    </row>
    <row r="156" spans="1:3">
      <c r="A156">
        <v>153</v>
      </c>
      <c r="B156" s="1" t="e">
        <f>IF(#REF!&gt;=A156,(VLOOKUP(A156,#REF!,3,FALSE)),"")</f>
        <v>#REF!</v>
      </c>
      <c r="C156" t="e">
        <f>IF(#REF!&gt;=A156,(VLOOKUP(A156,#REF!,4,FALSE)),"")</f>
        <v>#REF!</v>
      </c>
    </row>
    <row r="157" spans="1:3">
      <c r="A157">
        <v>154</v>
      </c>
      <c r="B157" s="1" t="e">
        <f>IF(#REF!&gt;=A157,(VLOOKUP(A157,#REF!,3,FALSE)),"")</f>
        <v>#REF!</v>
      </c>
      <c r="C157" t="e">
        <f>IF(#REF!&gt;=A157,(VLOOKUP(A157,#REF!,4,FALSE)),"")</f>
        <v>#REF!</v>
      </c>
    </row>
    <row r="158" spans="1:3">
      <c r="A158">
        <v>155</v>
      </c>
      <c r="B158" s="1" t="e">
        <f>IF(#REF!&gt;=A158,(VLOOKUP(A158,#REF!,3,FALSE)),"")</f>
        <v>#REF!</v>
      </c>
      <c r="C158" t="e">
        <f>IF(#REF!&gt;=A158,(VLOOKUP(A158,#REF!,4,FALSE)),"")</f>
        <v>#REF!</v>
      </c>
    </row>
    <row r="159" spans="1:3">
      <c r="A159">
        <v>156</v>
      </c>
      <c r="B159" s="1" t="e">
        <f>IF(#REF!&gt;=A159,(VLOOKUP(A159,#REF!,3,FALSE)),"")</f>
        <v>#REF!</v>
      </c>
      <c r="C159" t="e">
        <f>IF(#REF!&gt;=A159,(VLOOKUP(A159,#REF!,4,FALSE)),"")</f>
        <v>#REF!</v>
      </c>
    </row>
    <row r="160" spans="1:3">
      <c r="A160">
        <v>157</v>
      </c>
      <c r="B160" s="1" t="e">
        <f>IF(#REF!&gt;=A160,(VLOOKUP(A160,#REF!,3,FALSE)),"")</f>
        <v>#REF!</v>
      </c>
      <c r="C160" t="e">
        <f>IF(#REF!&gt;=A160,(VLOOKUP(A160,#REF!,4,FALSE)),"")</f>
        <v>#REF!</v>
      </c>
    </row>
    <row r="161" spans="1:3">
      <c r="A161">
        <v>158</v>
      </c>
      <c r="B161" s="1" t="e">
        <f>IF(#REF!&gt;=A161,(VLOOKUP(A161,#REF!,3,FALSE)),"")</f>
        <v>#REF!</v>
      </c>
      <c r="C161" t="e">
        <f>IF(#REF!&gt;=A161,(VLOOKUP(A161,#REF!,4,FALSE)),"")</f>
        <v>#REF!</v>
      </c>
    </row>
    <row r="162" spans="1:3">
      <c r="A162">
        <v>159</v>
      </c>
      <c r="B162" s="1" t="e">
        <f>IF(#REF!&gt;=A162,(VLOOKUP(A162,#REF!,3,FALSE)),"")</f>
        <v>#REF!</v>
      </c>
      <c r="C162" t="e">
        <f>IF(#REF!&gt;=A162,(VLOOKUP(A162,#REF!,4,FALSE)),"")</f>
        <v>#REF!</v>
      </c>
    </row>
    <row r="163" spans="1:3">
      <c r="A163">
        <v>160</v>
      </c>
      <c r="B163" s="1" t="e">
        <f>IF(#REF!&gt;=A163,(VLOOKUP(A163,#REF!,3,FALSE)),"")</f>
        <v>#REF!</v>
      </c>
      <c r="C163" t="e">
        <f>IF(#REF!&gt;=A163,(VLOOKUP(A163,#REF!,4,FALSE)),"")</f>
        <v>#REF!</v>
      </c>
    </row>
    <row r="164" spans="1:3">
      <c r="A164">
        <v>161</v>
      </c>
      <c r="B164" s="1" t="e">
        <f>IF(#REF!&gt;=A164,(VLOOKUP(A164,#REF!,3,FALSE)),"")</f>
        <v>#REF!</v>
      </c>
      <c r="C164" t="e">
        <f>IF(#REF!&gt;=A164,(VLOOKUP(A164,#REF!,4,FALSE)),"")</f>
        <v>#REF!</v>
      </c>
    </row>
    <row r="165" spans="1:3">
      <c r="A165">
        <v>162</v>
      </c>
      <c r="B165" s="1" t="e">
        <f>IF(#REF!&gt;=A165,(VLOOKUP(A165,#REF!,3,FALSE)),"")</f>
        <v>#REF!</v>
      </c>
      <c r="C165" t="e">
        <f>IF(#REF!&gt;=A165,(VLOOKUP(A165,#REF!,4,FALSE)),"")</f>
        <v>#REF!</v>
      </c>
    </row>
    <row r="166" spans="1:3">
      <c r="A166">
        <v>163</v>
      </c>
      <c r="B166" s="1" t="e">
        <f>IF(#REF!&gt;=A166,(VLOOKUP(A166,#REF!,3,FALSE)),"")</f>
        <v>#REF!</v>
      </c>
      <c r="C166" t="e">
        <f>IF(#REF!&gt;=A166,(VLOOKUP(A166,#REF!,4,FALSE)),"")</f>
        <v>#REF!</v>
      </c>
    </row>
    <row r="167" spans="1:3">
      <c r="A167">
        <v>164</v>
      </c>
      <c r="B167" s="1" t="e">
        <f>IF(#REF!&gt;=A167,(VLOOKUP(A167,#REF!,3,FALSE)),"")</f>
        <v>#REF!</v>
      </c>
      <c r="C167" t="e">
        <f>IF(#REF!&gt;=A167,(VLOOKUP(A167,#REF!,4,FALSE)),"")</f>
        <v>#REF!</v>
      </c>
    </row>
    <row r="168" spans="1:3">
      <c r="A168">
        <v>165</v>
      </c>
      <c r="B168" s="1" t="e">
        <f>IF(#REF!&gt;=A168,(VLOOKUP(A168,#REF!,3,FALSE)),"")</f>
        <v>#REF!</v>
      </c>
      <c r="C168" t="e">
        <f>IF(#REF!&gt;=A168,(VLOOKUP(A168,#REF!,4,FALSE)),"")</f>
        <v>#REF!</v>
      </c>
    </row>
    <row r="169" spans="1:3">
      <c r="A169">
        <v>166</v>
      </c>
      <c r="B169" s="1" t="e">
        <f>IF(#REF!&gt;=A169,(VLOOKUP(A169,#REF!,3,FALSE)),"")</f>
        <v>#REF!</v>
      </c>
      <c r="C169" t="e">
        <f>IF(#REF!&gt;=A169,(VLOOKUP(A169,#REF!,4,FALSE)),"")</f>
        <v>#REF!</v>
      </c>
    </row>
    <row r="170" spans="1:3">
      <c r="A170">
        <v>167</v>
      </c>
      <c r="B170" s="1" t="e">
        <f>IF(#REF!&gt;=A170,(VLOOKUP(A170,#REF!,3,FALSE)),"")</f>
        <v>#REF!</v>
      </c>
      <c r="C170" t="e">
        <f>IF(#REF!&gt;=A170,(VLOOKUP(A170,#REF!,4,FALSE)),"")</f>
        <v>#REF!</v>
      </c>
    </row>
    <row r="171" spans="1:3">
      <c r="A171">
        <v>168</v>
      </c>
      <c r="B171" s="1" t="e">
        <f>IF(#REF!&gt;=A171,(VLOOKUP(A171,#REF!,3,FALSE)),"")</f>
        <v>#REF!</v>
      </c>
      <c r="C171" t="e">
        <f>IF(#REF!&gt;=A171,(VLOOKUP(A171,#REF!,4,FALSE)),"")</f>
        <v>#REF!</v>
      </c>
    </row>
    <row r="172" spans="1:3">
      <c r="A172">
        <v>169</v>
      </c>
      <c r="B172" s="1" t="e">
        <f>IF(#REF!&gt;=A172,(VLOOKUP(A172,#REF!,3,FALSE)),"")</f>
        <v>#REF!</v>
      </c>
      <c r="C172" t="e">
        <f>IF(#REF!&gt;=A172,(VLOOKUP(A172,#REF!,4,FALSE)),"")</f>
        <v>#REF!</v>
      </c>
    </row>
    <row r="173" spans="1:3">
      <c r="A173">
        <v>170</v>
      </c>
      <c r="B173" s="1" t="e">
        <f>IF(#REF!&gt;=A173,(VLOOKUP(A173,#REF!,3,FALSE)),"")</f>
        <v>#REF!</v>
      </c>
      <c r="C173" t="e">
        <f>IF(#REF!&gt;=A173,(VLOOKUP(A173,#REF!,4,FALSE)),"")</f>
        <v>#REF!</v>
      </c>
    </row>
    <row r="174" spans="1:3">
      <c r="A174">
        <v>171</v>
      </c>
      <c r="B174" s="1" t="e">
        <f>IF(#REF!&gt;=A174,(VLOOKUP(A174,#REF!,3,FALSE)),"")</f>
        <v>#REF!</v>
      </c>
      <c r="C174" t="e">
        <f>IF(#REF!&gt;=A174,(VLOOKUP(A174,#REF!,4,FALSE)),"")</f>
        <v>#REF!</v>
      </c>
    </row>
    <row r="175" spans="1:3">
      <c r="A175">
        <v>172</v>
      </c>
      <c r="B175" s="1" t="e">
        <f>IF(#REF!&gt;=A175,(VLOOKUP(A175,#REF!,3,FALSE)),"")</f>
        <v>#REF!</v>
      </c>
      <c r="C175" t="e">
        <f>IF(#REF!&gt;=A175,(VLOOKUP(A175,#REF!,4,FALSE)),"")</f>
        <v>#REF!</v>
      </c>
    </row>
    <row r="176" spans="1:3">
      <c r="A176">
        <v>173</v>
      </c>
      <c r="B176" s="1" t="e">
        <f>IF(#REF!&gt;=A176,(VLOOKUP(A176,#REF!,3,FALSE)),"")</f>
        <v>#REF!</v>
      </c>
      <c r="C176" t="e">
        <f>IF(#REF!&gt;=A176,(VLOOKUP(A176,#REF!,4,FALSE)),"")</f>
        <v>#REF!</v>
      </c>
    </row>
    <row r="177" spans="1:3">
      <c r="A177">
        <v>174</v>
      </c>
      <c r="B177" s="1" t="e">
        <f>IF(#REF!&gt;=A177,(VLOOKUP(A177,#REF!,3,FALSE)),"")</f>
        <v>#REF!</v>
      </c>
      <c r="C177" t="e">
        <f>IF(#REF!&gt;=A177,(VLOOKUP(A177,#REF!,4,FALSE)),"")</f>
        <v>#REF!</v>
      </c>
    </row>
    <row r="178" spans="1:3">
      <c r="A178">
        <v>175</v>
      </c>
      <c r="B178" s="1" t="e">
        <f>IF(#REF!&gt;=A178,(VLOOKUP(A178,#REF!,3,FALSE)),"")</f>
        <v>#REF!</v>
      </c>
      <c r="C178" t="e">
        <f>IF(#REF!&gt;=A178,(VLOOKUP(A178,#REF!,4,FALSE)),"")</f>
        <v>#REF!</v>
      </c>
    </row>
    <row r="179" spans="1:3">
      <c r="A179">
        <v>176</v>
      </c>
      <c r="B179" s="1" t="e">
        <f>IF(#REF!&gt;=A179,(VLOOKUP(A179,#REF!,3,FALSE)),"")</f>
        <v>#REF!</v>
      </c>
      <c r="C179" t="e">
        <f>IF(#REF!&gt;=A179,(VLOOKUP(A179,#REF!,4,FALSE)),"")</f>
        <v>#REF!</v>
      </c>
    </row>
    <row r="180" spans="1:3">
      <c r="A180">
        <v>177</v>
      </c>
      <c r="B180" s="1" t="e">
        <f>IF(#REF!&gt;=A180,(VLOOKUP(A180,#REF!,3,FALSE)),"")</f>
        <v>#REF!</v>
      </c>
      <c r="C180" t="e">
        <f>IF(#REF!&gt;=A180,(VLOOKUP(A180,#REF!,4,FALSE)),"")</f>
        <v>#REF!</v>
      </c>
    </row>
    <row r="181" spans="1:3">
      <c r="A181">
        <v>178</v>
      </c>
      <c r="B181" s="1" t="e">
        <f>IF(#REF!&gt;=A181,(VLOOKUP(A181,#REF!,3,FALSE)),"")</f>
        <v>#REF!</v>
      </c>
      <c r="C181" t="e">
        <f>IF(#REF!&gt;=A181,(VLOOKUP(A181,#REF!,4,FALSE)),"")</f>
        <v>#REF!</v>
      </c>
    </row>
    <row r="182" spans="1:3">
      <c r="A182">
        <v>179</v>
      </c>
      <c r="B182" s="1" t="e">
        <f>IF(#REF!&gt;=A182,(VLOOKUP(A182,#REF!,3,FALSE)),"")</f>
        <v>#REF!</v>
      </c>
      <c r="C182" t="e">
        <f>IF(#REF!&gt;=A182,(VLOOKUP(A182,#REF!,4,FALSE)),"")</f>
        <v>#REF!</v>
      </c>
    </row>
    <row r="183" spans="1:3">
      <c r="A183">
        <v>180</v>
      </c>
      <c r="B183" s="1" t="e">
        <f>IF(#REF!&gt;=A183,(VLOOKUP(A183,#REF!,3,FALSE)),"")</f>
        <v>#REF!</v>
      </c>
      <c r="C183" t="e">
        <f>IF(#REF!&gt;=A183,(VLOOKUP(A183,#REF!,4,FALSE)),"")</f>
        <v>#REF!</v>
      </c>
    </row>
    <row r="184" spans="1:3">
      <c r="A184">
        <v>181</v>
      </c>
      <c r="B184" s="1" t="e">
        <f>IF(#REF!&gt;=A184,(VLOOKUP(A184,#REF!,3,FALSE)),"")</f>
        <v>#REF!</v>
      </c>
      <c r="C184" t="e">
        <f>IF(#REF!&gt;=A184,(VLOOKUP(A184,#REF!,4,FALSE)),"")</f>
        <v>#REF!</v>
      </c>
    </row>
    <row r="185" spans="1:3">
      <c r="A185">
        <v>182</v>
      </c>
      <c r="B185" s="1" t="e">
        <f>IF(#REF!&gt;=A185,(VLOOKUP(A185,#REF!,3,FALSE)),"")</f>
        <v>#REF!</v>
      </c>
      <c r="C185" t="e">
        <f>IF(#REF!&gt;=A185,(VLOOKUP(A185,#REF!,4,FALSE)),"")</f>
        <v>#REF!</v>
      </c>
    </row>
    <row r="186" spans="1:3">
      <c r="A186">
        <v>183</v>
      </c>
      <c r="B186" s="1" t="e">
        <f>IF(#REF!&gt;=A186,(VLOOKUP(A186,#REF!,3,FALSE)),"")</f>
        <v>#REF!</v>
      </c>
      <c r="C186" t="e">
        <f>IF(#REF!&gt;=A186,(VLOOKUP(A186,#REF!,4,FALSE)),"")</f>
        <v>#REF!</v>
      </c>
    </row>
    <row r="187" spans="1:3">
      <c r="A187">
        <v>184</v>
      </c>
      <c r="B187" s="1" t="e">
        <f>IF(#REF!&gt;=A187,(VLOOKUP(A187,#REF!,3,FALSE)),"")</f>
        <v>#REF!</v>
      </c>
      <c r="C187" t="e">
        <f>IF(#REF!&gt;=A187,(VLOOKUP(A187,#REF!,4,FALSE)),"")</f>
        <v>#REF!</v>
      </c>
    </row>
    <row r="188" spans="1:3">
      <c r="A188">
        <v>185</v>
      </c>
      <c r="B188" s="1" t="e">
        <f>IF(#REF!&gt;=A188,(VLOOKUP(A188,#REF!,3,FALSE)),"")</f>
        <v>#REF!</v>
      </c>
      <c r="C188" t="e">
        <f>IF(#REF!&gt;=A188,(VLOOKUP(A188,#REF!,4,FALSE)),"")</f>
        <v>#REF!</v>
      </c>
    </row>
    <row r="189" spans="1:3">
      <c r="A189">
        <v>186</v>
      </c>
      <c r="B189" s="1" t="e">
        <f>IF(#REF!&gt;=A189,(VLOOKUP(A189,#REF!,3,FALSE)),"")</f>
        <v>#REF!</v>
      </c>
      <c r="C189" t="e">
        <f>IF(#REF!&gt;=A189,(VLOOKUP(A189,#REF!,4,FALSE)),"")</f>
        <v>#REF!</v>
      </c>
    </row>
    <row r="190" spans="1:3">
      <c r="A190">
        <v>187</v>
      </c>
      <c r="B190" s="1" t="e">
        <f>IF(#REF!&gt;=A190,(VLOOKUP(A190,#REF!,3,FALSE)),"")</f>
        <v>#REF!</v>
      </c>
      <c r="C190" t="e">
        <f>IF(#REF!&gt;=A190,(VLOOKUP(A190,#REF!,4,FALSE)),"")</f>
        <v>#REF!</v>
      </c>
    </row>
    <row r="191" spans="1:3">
      <c r="A191">
        <v>188</v>
      </c>
      <c r="B191" s="1" t="e">
        <f>IF(#REF!&gt;=A191,(VLOOKUP(A191,#REF!,3,FALSE)),"")</f>
        <v>#REF!</v>
      </c>
      <c r="C191" t="e">
        <f>IF(#REF!&gt;=A191,(VLOOKUP(A191,#REF!,4,FALSE)),"")</f>
        <v>#REF!</v>
      </c>
    </row>
    <row r="192" spans="1:3">
      <c r="A192">
        <v>189</v>
      </c>
      <c r="B192" s="1" t="e">
        <f>IF(#REF!&gt;=A192,(VLOOKUP(A192,#REF!,3,FALSE)),"")</f>
        <v>#REF!</v>
      </c>
      <c r="C192" t="e">
        <f>IF(#REF!&gt;=A192,(VLOOKUP(A192,#REF!,4,FALSE)),"")</f>
        <v>#REF!</v>
      </c>
    </row>
    <row r="193" spans="1:3">
      <c r="A193">
        <v>190</v>
      </c>
      <c r="B193" s="1" t="e">
        <f>IF(#REF!&gt;=A193,(VLOOKUP(A193,#REF!,3,FALSE)),"")</f>
        <v>#REF!</v>
      </c>
      <c r="C193" t="e">
        <f>IF(#REF!&gt;=A193,(VLOOKUP(A193,#REF!,4,FALSE)),"")</f>
        <v>#REF!</v>
      </c>
    </row>
    <row r="194" spans="1:3">
      <c r="A194">
        <v>191</v>
      </c>
      <c r="B194" s="1" t="e">
        <f>IF(#REF!&gt;=A194,(VLOOKUP(A194,#REF!,3,FALSE)),"")</f>
        <v>#REF!</v>
      </c>
      <c r="C194" t="e">
        <f>IF(#REF!&gt;=A194,(VLOOKUP(A194,#REF!,4,FALSE)),"")</f>
        <v>#REF!</v>
      </c>
    </row>
    <row r="195" spans="1:3">
      <c r="A195">
        <v>192</v>
      </c>
      <c r="B195" s="1" t="e">
        <f>IF(#REF!&gt;=A195,(VLOOKUP(A195,#REF!,3,FALSE)),"")</f>
        <v>#REF!</v>
      </c>
      <c r="C195" t="e">
        <f>IF(#REF!&gt;=A195,(VLOOKUP(A195,#REF!,4,FALSE)),"")</f>
        <v>#REF!</v>
      </c>
    </row>
    <row r="196" spans="1:3">
      <c r="A196">
        <v>193</v>
      </c>
      <c r="B196" s="1" t="e">
        <f>IF(#REF!&gt;=A196,(VLOOKUP(A196,#REF!,3,FALSE)),"")</f>
        <v>#REF!</v>
      </c>
      <c r="C196" t="e">
        <f>IF(#REF!&gt;=A196,(VLOOKUP(A196,#REF!,4,FALSE)),"")</f>
        <v>#REF!</v>
      </c>
    </row>
    <row r="197" spans="1:3">
      <c r="A197">
        <v>194</v>
      </c>
      <c r="B197" s="1" t="e">
        <f>IF(#REF!&gt;=A197,(VLOOKUP(A197,#REF!,3,FALSE)),"")</f>
        <v>#REF!</v>
      </c>
      <c r="C197" t="e">
        <f>IF(#REF!&gt;=A197,(VLOOKUP(A197,#REF!,4,FALSE)),"")</f>
        <v>#REF!</v>
      </c>
    </row>
    <row r="198" spans="1:3">
      <c r="A198">
        <v>195</v>
      </c>
      <c r="B198" s="1" t="e">
        <f>IF(#REF!&gt;=A198,(VLOOKUP(A198,#REF!,3,FALSE)),"")</f>
        <v>#REF!</v>
      </c>
      <c r="C198" t="e">
        <f>IF(#REF!&gt;=A198,(VLOOKUP(A198,#REF!,4,FALSE)),"")</f>
        <v>#REF!</v>
      </c>
    </row>
    <row r="199" spans="1:3">
      <c r="A199">
        <v>196</v>
      </c>
      <c r="B199" s="1" t="e">
        <f>IF(#REF!&gt;=A199,(VLOOKUP(A199,#REF!,3,FALSE)),"")</f>
        <v>#REF!</v>
      </c>
      <c r="C199" t="e">
        <f>IF(#REF!&gt;=A199,(VLOOKUP(A199,#REF!,4,FALSE)),"")</f>
        <v>#REF!</v>
      </c>
    </row>
    <row r="200" spans="1:3">
      <c r="A200">
        <v>197</v>
      </c>
      <c r="B200" s="1" t="e">
        <f>IF(#REF!&gt;=A200,(VLOOKUP(A200,#REF!,3,FALSE)),"")</f>
        <v>#REF!</v>
      </c>
      <c r="C200" t="e">
        <f>IF(#REF!&gt;=A200,(VLOOKUP(A200,#REF!,4,FALSE)),"")</f>
        <v>#REF!</v>
      </c>
    </row>
    <row r="201" spans="1:3">
      <c r="A201">
        <v>198</v>
      </c>
      <c r="B201" s="1" t="e">
        <f>IF(#REF!&gt;=A201,(VLOOKUP(A201,#REF!,3,FALSE)),"")</f>
        <v>#REF!</v>
      </c>
      <c r="C201" t="e">
        <f>IF(#REF!&gt;=A201,(VLOOKUP(A201,#REF!,4,FALSE)),"")</f>
        <v>#REF!</v>
      </c>
    </row>
    <row r="202" spans="1:3">
      <c r="A202">
        <v>199</v>
      </c>
      <c r="B202" s="1" t="e">
        <f>IF(#REF!&gt;=A202,(VLOOKUP(A202,#REF!,3,FALSE)),"")</f>
        <v>#REF!</v>
      </c>
      <c r="C202" t="e">
        <f>IF(#REF!&gt;=A202,(VLOOKUP(A202,#REF!,4,FALSE)),"")</f>
        <v>#REF!</v>
      </c>
    </row>
    <row r="203" spans="1:3">
      <c r="A203">
        <v>200</v>
      </c>
      <c r="B203" s="1" t="e">
        <f>IF(#REF!&gt;=A203,(VLOOKUP(A203,#REF!,3,FALSE)),"")</f>
        <v>#REF!</v>
      </c>
      <c r="C203" t="e">
        <f>IF(#REF!&gt;=A203,(VLOOKUP(A203,#REF!,4,FALSE)),"")</f>
        <v>#REF!</v>
      </c>
    </row>
    <row r="204" spans="1:3">
      <c r="A204">
        <v>201</v>
      </c>
      <c r="B204" s="1" t="e">
        <f>IF(#REF!&gt;=A204,(VLOOKUP(A204,#REF!,3,FALSE)),"")</f>
        <v>#REF!</v>
      </c>
      <c r="C204" t="e">
        <f>IF(#REF!&gt;=A204,(VLOOKUP(A204,#REF!,4,FALSE)),"")</f>
        <v>#REF!</v>
      </c>
    </row>
    <row r="205" spans="1:3">
      <c r="A205">
        <v>202</v>
      </c>
      <c r="B205" s="1" t="e">
        <f>IF(#REF!&gt;=A205,(VLOOKUP(A205,#REF!,3,FALSE)),"")</f>
        <v>#REF!</v>
      </c>
      <c r="C205" t="e">
        <f>IF(#REF!&gt;=A205,(VLOOKUP(A205,#REF!,4,FALSE)),"")</f>
        <v>#REF!</v>
      </c>
    </row>
    <row r="206" spans="1:3">
      <c r="A206">
        <v>203</v>
      </c>
      <c r="B206" s="1" t="e">
        <f>IF(#REF!&gt;=A206,(VLOOKUP(A206,#REF!,3,FALSE)),"")</f>
        <v>#REF!</v>
      </c>
      <c r="C206" t="e">
        <f>IF(#REF!&gt;=A206,(VLOOKUP(A206,#REF!,4,FALSE)),"")</f>
        <v>#REF!</v>
      </c>
    </row>
    <row r="207" spans="1:3">
      <c r="A207">
        <v>204</v>
      </c>
      <c r="B207" s="1" t="e">
        <f>IF(#REF!&gt;=A207,(VLOOKUP(A207,#REF!,3,FALSE)),"")</f>
        <v>#REF!</v>
      </c>
      <c r="C207" t="e">
        <f>IF(#REF!&gt;=A207,(VLOOKUP(A207,#REF!,4,FALSE)),"")</f>
        <v>#REF!</v>
      </c>
    </row>
    <row r="208" spans="1:3">
      <c r="A208">
        <v>205</v>
      </c>
      <c r="B208" s="1" t="e">
        <f>IF(#REF!&gt;=A208,(VLOOKUP(A208,#REF!,3,FALSE)),"")</f>
        <v>#REF!</v>
      </c>
      <c r="C208" t="e">
        <f>IF(#REF!&gt;=A208,(VLOOKUP(A208,#REF!,4,FALSE)),"")</f>
        <v>#REF!</v>
      </c>
    </row>
    <row r="209" spans="1:3">
      <c r="A209">
        <v>206</v>
      </c>
      <c r="B209" s="1" t="e">
        <f>IF(#REF!&gt;=A209,(VLOOKUP(A209,#REF!,3,FALSE)),"")</f>
        <v>#REF!</v>
      </c>
      <c r="C209" t="e">
        <f>IF(#REF!&gt;=A209,(VLOOKUP(A209,#REF!,4,FALSE)),"")</f>
        <v>#REF!</v>
      </c>
    </row>
    <row r="210" spans="1:3">
      <c r="A210">
        <v>207</v>
      </c>
      <c r="B210" s="1" t="e">
        <f>IF(#REF!&gt;=A210,(VLOOKUP(A210,#REF!,3,FALSE)),"")</f>
        <v>#REF!</v>
      </c>
      <c r="C210" t="e">
        <f>IF(#REF!&gt;=A210,(VLOOKUP(A210,#REF!,4,FALSE)),"")</f>
        <v>#REF!</v>
      </c>
    </row>
    <row r="211" spans="1:3">
      <c r="A211">
        <v>208</v>
      </c>
      <c r="B211" s="1" t="e">
        <f>IF(#REF!&gt;=A211,(VLOOKUP(A211,#REF!,3,FALSE)),"")</f>
        <v>#REF!</v>
      </c>
      <c r="C211" t="e">
        <f>IF(#REF!&gt;=A211,(VLOOKUP(A211,#REF!,4,FALSE)),"")</f>
        <v>#REF!</v>
      </c>
    </row>
    <row r="212" spans="1:3">
      <c r="A212">
        <v>209</v>
      </c>
      <c r="B212" s="1" t="e">
        <f>IF(#REF!&gt;=A212,(VLOOKUP(A212,#REF!,3,FALSE)),"")</f>
        <v>#REF!</v>
      </c>
      <c r="C212" t="e">
        <f>IF(#REF!&gt;=A212,(VLOOKUP(A212,#REF!,4,FALSE)),"")</f>
        <v>#REF!</v>
      </c>
    </row>
    <row r="213" spans="1:3">
      <c r="A213">
        <v>210</v>
      </c>
      <c r="B213" s="1" t="e">
        <f>IF(#REF!&gt;=A213,(VLOOKUP(A213,#REF!,3,FALSE)),"")</f>
        <v>#REF!</v>
      </c>
      <c r="C213" t="e">
        <f>IF(#REF!&gt;=A213,(VLOOKUP(A213,#REF!,4,FALSE)),"")</f>
        <v>#REF!</v>
      </c>
    </row>
    <row r="214" spans="1:3">
      <c r="A214">
        <v>211</v>
      </c>
      <c r="B214" s="1" t="e">
        <f>IF(#REF!&gt;=A214,(VLOOKUP(A214,#REF!,3,FALSE)),"")</f>
        <v>#REF!</v>
      </c>
      <c r="C214" t="e">
        <f>IF(#REF!&gt;=A214,(VLOOKUP(A214,#REF!,4,FALSE)),"")</f>
        <v>#REF!</v>
      </c>
    </row>
    <row r="215" spans="1:3">
      <c r="A215">
        <v>212</v>
      </c>
      <c r="B215" s="1" t="e">
        <f>IF(#REF!&gt;=A215,(VLOOKUP(A215,#REF!,3,FALSE)),"")</f>
        <v>#REF!</v>
      </c>
      <c r="C215" t="e">
        <f>IF(#REF!&gt;=A215,(VLOOKUP(A215,#REF!,4,FALSE)),"")</f>
        <v>#REF!</v>
      </c>
    </row>
    <row r="216" spans="1:3">
      <c r="A216">
        <v>213</v>
      </c>
      <c r="B216" s="1" t="e">
        <f>IF(#REF!&gt;=A216,(VLOOKUP(A216,#REF!,3,FALSE)),"")</f>
        <v>#REF!</v>
      </c>
      <c r="C216" t="e">
        <f>IF(#REF!&gt;=A216,(VLOOKUP(A216,#REF!,4,FALSE)),"")</f>
        <v>#REF!</v>
      </c>
    </row>
    <row r="217" spans="1:3">
      <c r="A217">
        <v>214</v>
      </c>
      <c r="B217" s="1" t="e">
        <f>IF(#REF!&gt;=A217,(VLOOKUP(A217,#REF!,3,FALSE)),"")</f>
        <v>#REF!</v>
      </c>
      <c r="C217" t="e">
        <f>IF(#REF!&gt;=A217,(VLOOKUP(A217,#REF!,4,FALSE)),"")</f>
        <v>#REF!</v>
      </c>
    </row>
    <row r="218" spans="1:3">
      <c r="A218">
        <v>215</v>
      </c>
      <c r="B218" s="1" t="e">
        <f>IF(#REF!&gt;=A218,(VLOOKUP(A218,#REF!,3,FALSE)),"")</f>
        <v>#REF!</v>
      </c>
      <c r="C218" t="e">
        <f>IF(#REF!&gt;=A218,(VLOOKUP(A218,#REF!,4,FALSE)),"")</f>
        <v>#REF!</v>
      </c>
    </row>
    <row r="219" spans="1:3">
      <c r="A219">
        <v>216</v>
      </c>
      <c r="B219" s="1" t="e">
        <f>IF(#REF!&gt;=A219,(VLOOKUP(A219,#REF!,3,FALSE)),"")</f>
        <v>#REF!</v>
      </c>
      <c r="C219" t="e">
        <f>IF(#REF!&gt;=A219,(VLOOKUP(A219,#REF!,4,FALSE)),"")</f>
        <v>#REF!</v>
      </c>
    </row>
    <row r="220" spans="1:3">
      <c r="A220">
        <v>217</v>
      </c>
      <c r="B220" s="1" t="e">
        <f>IF(#REF!&gt;=A220,(VLOOKUP(A220,#REF!,3,FALSE)),"")</f>
        <v>#REF!</v>
      </c>
      <c r="C220" t="e">
        <f>IF(#REF!&gt;=A220,(VLOOKUP(A220,#REF!,4,FALSE)),"")</f>
        <v>#REF!</v>
      </c>
    </row>
    <row r="221" spans="1:3">
      <c r="A221">
        <v>218</v>
      </c>
      <c r="B221" s="1" t="e">
        <f>IF(#REF!&gt;=A221,(VLOOKUP(A221,#REF!,3,FALSE)),"")</f>
        <v>#REF!</v>
      </c>
      <c r="C221" t="e">
        <f>IF(#REF!&gt;=A221,(VLOOKUP(A221,#REF!,4,FALSE)),"")</f>
        <v>#REF!</v>
      </c>
    </row>
    <row r="222" spans="1:3">
      <c r="A222">
        <v>219</v>
      </c>
      <c r="B222" s="1" t="e">
        <f>IF(#REF!&gt;=A222,(VLOOKUP(A222,#REF!,3,FALSE)),"")</f>
        <v>#REF!</v>
      </c>
      <c r="C222" t="e">
        <f>IF(#REF!&gt;=A222,(VLOOKUP(A222,#REF!,4,FALSE)),"")</f>
        <v>#REF!</v>
      </c>
    </row>
    <row r="223" spans="1:3">
      <c r="A223">
        <v>220</v>
      </c>
      <c r="B223" s="1" t="e">
        <f>IF(#REF!&gt;=A223,(VLOOKUP(A223,#REF!,3,FALSE)),"")</f>
        <v>#REF!</v>
      </c>
      <c r="C223" t="e">
        <f>IF(#REF!&gt;=A223,(VLOOKUP(A223,#REF!,4,FALSE)),"")</f>
        <v>#REF!</v>
      </c>
    </row>
    <row r="224" spans="1:3">
      <c r="A224">
        <v>221</v>
      </c>
      <c r="B224" s="1" t="e">
        <f>IF(#REF!&gt;=A224,(VLOOKUP(A224,#REF!,3,FALSE)),"")</f>
        <v>#REF!</v>
      </c>
      <c r="C224" t="e">
        <f>IF(#REF!&gt;=A224,(VLOOKUP(A224,#REF!,4,FALSE)),"")</f>
        <v>#REF!</v>
      </c>
    </row>
    <row r="225" spans="1:3">
      <c r="A225">
        <v>222</v>
      </c>
      <c r="B225" s="1" t="e">
        <f>IF(#REF!&gt;=A225,(VLOOKUP(A225,#REF!,3,FALSE)),"")</f>
        <v>#REF!</v>
      </c>
      <c r="C225" t="e">
        <f>IF(#REF!&gt;=A225,(VLOOKUP(A225,#REF!,4,FALSE)),"")</f>
        <v>#REF!</v>
      </c>
    </row>
    <row r="226" spans="1:3">
      <c r="A226">
        <v>223</v>
      </c>
      <c r="B226" s="1" t="e">
        <f>IF(#REF!&gt;=A226,(VLOOKUP(A226,#REF!,3,FALSE)),"")</f>
        <v>#REF!</v>
      </c>
      <c r="C226" t="e">
        <f>IF(#REF!&gt;=A226,(VLOOKUP(A226,#REF!,4,FALSE)),"")</f>
        <v>#REF!</v>
      </c>
    </row>
    <row r="227" spans="1:3">
      <c r="A227">
        <v>224</v>
      </c>
      <c r="B227" s="1" t="e">
        <f>IF(#REF!&gt;=A227,(VLOOKUP(A227,#REF!,3,FALSE)),"")</f>
        <v>#REF!</v>
      </c>
      <c r="C227" t="e">
        <f>IF(#REF!&gt;=A227,(VLOOKUP(A227,#REF!,4,FALSE)),"")</f>
        <v>#REF!</v>
      </c>
    </row>
    <row r="228" spans="1:3">
      <c r="A228">
        <v>225</v>
      </c>
      <c r="B228" s="1" t="e">
        <f>IF(#REF!&gt;=A228,(VLOOKUP(A228,#REF!,3,FALSE)),"")</f>
        <v>#REF!</v>
      </c>
      <c r="C228" t="e">
        <f>IF(#REF!&gt;=A228,(VLOOKUP(A228,#REF!,4,FALSE)),"")</f>
        <v>#REF!</v>
      </c>
    </row>
    <row r="229" spans="1:3">
      <c r="A229">
        <v>226</v>
      </c>
      <c r="B229" s="1" t="e">
        <f>IF(#REF!&gt;=A229,(VLOOKUP(A229,#REF!,3,FALSE)),"")</f>
        <v>#REF!</v>
      </c>
      <c r="C229" t="e">
        <f>IF(#REF!&gt;=A229,(VLOOKUP(A229,#REF!,4,FALSE)),"")</f>
        <v>#REF!</v>
      </c>
    </row>
    <row r="230" spans="1:3">
      <c r="A230">
        <v>227</v>
      </c>
      <c r="B230" s="1" t="e">
        <f>IF(#REF!&gt;=A230,(VLOOKUP(A230,#REF!,3,FALSE)),"")</f>
        <v>#REF!</v>
      </c>
      <c r="C230" t="e">
        <f>IF(#REF!&gt;=A230,(VLOOKUP(A230,#REF!,4,FALSE)),"")</f>
        <v>#REF!</v>
      </c>
    </row>
    <row r="231" spans="1:3">
      <c r="A231">
        <v>228</v>
      </c>
      <c r="B231" s="1" t="e">
        <f>IF(#REF!&gt;=A231,(VLOOKUP(A231,#REF!,3,FALSE)),"")</f>
        <v>#REF!</v>
      </c>
      <c r="C231" t="e">
        <f>IF(#REF!&gt;=A231,(VLOOKUP(A231,#REF!,4,FALSE)),"")</f>
        <v>#REF!</v>
      </c>
    </row>
    <row r="232" spans="1:3">
      <c r="A232">
        <v>229</v>
      </c>
      <c r="B232" s="1" t="e">
        <f>IF(#REF!&gt;=A232,(VLOOKUP(A232,#REF!,3,FALSE)),"")</f>
        <v>#REF!</v>
      </c>
      <c r="C232" t="e">
        <f>IF(#REF!&gt;=A232,(VLOOKUP(A232,#REF!,4,FALSE)),"")</f>
        <v>#REF!</v>
      </c>
    </row>
    <row r="233" spans="1:3">
      <c r="A233">
        <v>230</v>
      </c>
      <c r="B233" s="1" t="e">
        <f>IF(#REF!&gt;=A233,(VLOOKUP(A233,#REF!,3,FALSE)),"")</f>
        <v>#REF!</v>
      </c>
      <c r="C233" t="e">
        <f>IF(#REF!&gt;=A233,(VLOOKUP(A233,#REF!,4,FALSE)),"")</f>
        <v>#REF!</v>
      </c>
    </row>
    <row r="234" spans="1:3">
      <c r="A234">
        <v>231</v>
      </c>
      <c r="B234" s="1" t="e">
        <f>IF(#REF!&gt;=A234,(VLOOKUP(A234,#REF!,3,FALSE)),"")</f>
        <v>#REF!</v>
      </c>
      <c r="C234" t="e">
        <f>IF(#REF!&gt;=A234,(VLOOKUP(A234,#REF!,4,FALSE)),"")</f>
        <v>#REF!</v>
      </c>
    </row>
    <row r="235" spans="1:3">
      <c r="A235">
        <v>232</v>
      </c>
      <c r="B235" s="1" t="e">
        <f>IF(#REF!&gt;=A235,(VLOOKUP(A235,#REF!,3,FALSE)),"")</f>
        <v>#REF!</v>
      </c>
      <c r="C235" t="e">
        <f>IF(#REF!&gt;=A235,(VLOOKUP(A235,#REF!,4,FALSE)),"")</f>
        <v>#REF!</v>
      </c>
    </row>
    <row r="236" spans="1:3">
      <c r="A236">
        <v>233</v>
      </c>
      <c r="B236" s="1" t="e">
        <f>IF(#REF!&gt;=A236,(VLOOKUP(A236,#REF!,3,FALSE)),"")</f>
        <v>#REF!</v>
      </c>
      <c r="C236" t="e">
        <f>IF(#REF!&gt;=A236,(VLOOKUP(A236,#REF!,4,FALSE)),"")</f>
        <v>#REF!</v>
      </c>
    </row>
    <row r="237" spans="1:3">
      <c r="A237">
        <v>234</v>
      </c>
      <c r="B237" s="1" t="e">
        <f>IF(#REF!&gt;=A237,(VLOOKUP(A237,#REF!,3,FALSE)),"")</f>
        <v>#REF!</v>
      </c>
      <c r="C237" t="e">
        <f>IF(#REF!&gt;=A237,(VLOOKUP(A237,#REF!,4,FALSE)),"")</f>
        <v>#REF!</v>
      </c>
    </row>
    <row r="238" spans="1:3">
      <c r="A238">
        <v>235</v>
      </c>
      <c r="B238" s="1" t="e">
        <f>IF(#REF!&gt;=A238,(VLOOKUP(A238,#REF!,3,FALSE)),"")</f>
        <v>#REF!</v>
      </c>
      <c r="C238" t="e">
        <f>IF(#REF!&gt;=A238,(VLOOKUP(A238,#REF!,4,FALSE)),"")</f>
        <v>#REF!</v>
      </c>
    </row>
    <row r="239" spans="1:3">
      <c r="A239">
        <v>236</v>
      </c>
      <c r="B239" s="1" t="e">
        <f>IF(#REF!&gt;=A239,(VLOOKUP(A239,#REF!,3,FALSE)),"")</f>
        <v>#REF!</v>
      </c>
      <c r="C239" t="e">
        <f>IF(#REF!&gt;=A239,(VLOOKUP(A239,#REF!,4,FALSE)),"")</f>
        <v>#REF!</v>
      </c>
    </row>
    <row r="240" spans="1:3">
      <c r="A240">
        <v>237</v>
      </c>
      <c r="B240" s="1" t="e">
        <f>IF(#REF!&gt;=A240,(VLOOKUP(A240,#REF!,3,FALSE)),"")</f>
        <v>#REF!</v>
      </c>
      <c r="C240" t="e">
        <f>IF(#REF!&gt;=A240,(VLOOKUP(A240,#REF!,4,FALSE)),"")</f>
        <v>#REF!</v>
      </c>
    </row>
    <row r="241" spans="1:3">
      <c r="A241">
        <v>238</v>
      </c>
      <c r="B241" s="1" t="e">
        <f>IF(#REF!&gt;=A241,(VLOOKUP(A241,#REF!,3,FALSE)),"")</f>
        <v>#REF!</v>
      </c>
      <c r="C241" t="e">
        <f>IF(#REF!&gt;=A241,(VLOOKUP(A241,#REF!,4,FALSE)),"")</f>
        <v>#REF!</v>
      </c>
    </row>
    <row r="242" spans="1:3">
      <c r="A242">
        <v>239</v>
      </c>
      <c r="B242" s="1" t="e">
        <f>IF(#REF!&gt;=A242,(VLOOKUP(A242,#REF!,3,FALSE)),"")</f>
        <v>#REF!</v>
      </c>
      <c r="C242" t="e">
        <f>IF(#REF!&gt;=A242,(VLOOKUP(A242,#REF!,4,FALSE)),"")</f>
        <v>#REF!</v>
      </c>
    </row>
    <row r="243" spans="1:3">
      <c r="A243">
        <v>240</v>
      </c>
      <c r="B243" s="1" t="e">
        <f>IF(#REF!&gt;=A243,(VLOOKUP(A243,#REF!,3,FALSE)),"")</f>
        <v>#REF!</v>
      </c>
      <c r="C243" t="e">
        <f>IF(#REF!&gt;=A243,(VLOOKUP(A243,#REF!,4,FALSE)),"")</f>
        <v>#REF!</v>
      </c>
    </row>
    <row r="244" spans="1:3">
      <c r="A244">
        <v>241</v>
      </c>
      <c r="B244" s="1" t="e">
        <f>IF(#REF!&gt;=A244,(VLOOKUP(A244,#REF!,3,FALSE)),"")</f>
        <v>#REF!</v>
      </c>
      <c r="C244" t="e">
        <f>IF(#REF!&gt;=A244,(VLOOKUP(A244,#REF!,4,FALSE)),"")</f>
        <v>#REF!</v>
      </c>
    </row>
    <row r="245" spans="1:3">
      <c r="A245">
        <v>242</v>
      </c>
      <c r="B245" s="1" t="e">
        <f>IF(#REF!&gt;=A245,(VLOOKUP(A245,#REF!,3,FALSE)),"")</f>
        <v>#REF!</v>
      </c>
      <c r="C245" t="e">
        <f>IF(#REF!&gt;=A245,(VLOOKUP(A245,#REF!,4,FALSE)),"")</f>
        <v>#REF!</v>
      </c>
    </row>
    <row r="246" spans="1:3">
      <c r="A246">
        <v>243</v>
      </c>
      <c r="B246" s="1" t="e">
        <f>IF(#REF!&gt;=A246,(VLOOKUP(A246,#REF!,3,FALSE)),"")</f>
        <v>#REF!</v>
      </c>
      <c r="C246" t="e">
        <f>IF(#REF!&gt;=A246,(VLOOKUP(A246,#REF!,4,FALSE)),"")</f>
        <v>#REF!</v>
      </c>
    </row>
    <row r="247" spans="1:3">
      <c r="A247">
        <v>244</v>
      </c>
      <c r="B247" s="1" t="e">
        <f>IF(#REF!&gt;=A247,(VLOOKUP(A247,#REF!,3,FALSE)),"")</f>
        <v>#REF!</v>
      </c>
      <c r="C247" t="e">
        <f>IF(#REF!&gt;=A247,(VLOOKUP(A247,#REF!,4,FALSE)),"")</f>
        <v>#REF!</v>
      </c>
    </row>
    <row r="248" spans="1:3">
      <c r="A248">
        <v>245</v>
      </c>
      <c r="B248" s="1" t="e">
        <f>IF(#REF!&gt;=A248,(VLOOKUP(A248,#REF!,3,FALSE)),"")</f>
        <v>#REF!</v>
      </c>
      <c r="C248" t="e">
        <f>IF(#REF!&gt;=A248,(VLOOKUP(A248,#REF!,4,FALSE)),"")</f>
        <v>#REF!</v>
      </c>
    </row>
    <row r="249" spans="1:3">
      <c r="A249">
        <v>246</v>
      </c>
      <c r="B249" s="1" t="e">
        <f>IF(#REF!&gt;=A249,(VLOOKUP(A249,#REF!,3,FALSE)),"")</f>
        <v>#REF!</v>
      </c>
      <c r="C249" t="e">
        <f>IF(#REF!&gt;=A249,(VLOOKUP(A249,#REF!,4,FALSE)),"")</f>
        <v>#REF!</v>
      </c>
    </row>
    <row r="250" spans="1:3">
      <c r="A250">
        <v>247</v>
      </c>
      <c r="B250" s="1" t="e">
        <f>IF(#REF!&gt;=A250,(VLOOKUP(A250,#REF!,3,FALSE)),"")</f>
        <v>#REF!</v>
      </c>
      <c r="C250" t="e">
        <f>IF(#REF!&gt;=A250,(VLOOKUP(A250,#REF!,4,FALSE)),"")</f>
        <v>#REF!</v>
      </c>
    </row>
    <row r="251" spans="1:3">
      <c r="A251">
        <v>248</v>
      </c>
      <c r="B251" s="1" t="e">
        <f>IF(#REF!&gt;=A251,(VLOOKUP(A251,#REF!,3,FALSE)),"")</f>
        <v>#REF!</v>
      </c>
      <c r="C251" t="e">
        <f>IF(#REF!&gt;=A251,(VLOOKUP(A251,#REF!,4,FALSE)),"")</f>
        <v>#REF!</v>
      </c>
    </row>
    <row r="252" spans="1:3">
      <c r="A252">
        <v>249</v>
      </c>
      <c r="B252" s="1" t="e">
        <f>IF(#REF!&gt;=A252,(VLOOKUP(A252,#REF!,3,FALSE)),"")</f>
        <v>#REF!</v>
      </c>
      <c r="C252" t="e">
        <f>IF(#REF!&gt;=A252,(VLOOKUP(A252,#REF!,4,FALSE)),"")</f>
        <v>#REF!</v>
      </c>
    </row>
    <row r="253" spans="1:3">
      <c r="A253">
        <v>250</v>
      </c>
      <c r="B253" s="1" t="e">
        <f>IF(#REF!&gt;=A253,(VLOOKUP(A253,#REF!,3,FALSE)),"")</f>
        <v>#REF!</v>
      </c>
      <c r="C253" t="e">
        <f>IF(#REF!&gt;=A253,(VLOOKUP(A253,#REF!,4,FALSE)),"")</f>
        <v>#REF!</v>
      </c>
    </row>
    <row r="254" spans="1:3">
      <c r="A254">
        <v>251</v>
      </c>
      <c r="B254" s="1" t="e">
        <f>IF(#REF!&gt;=A254,(VLOOKUP(A254,#REF!,3,FALSE)),"")</f>
        <v>#REF!</v>
      </c>
      <c r="C254" t="e">
        <f>IF(#REF!&gt;=A254,(VLOOKUP(A254,#REF!,4,FALSE)),"")</f>
        <v>#REF!</v>
      </c>
    </row>
    <row r="255" spans="1:3">
      <c r="A255">
        <v>252</v>
      </c>
      <c r="B255" s="1" t="e">
        <f>IF(#REF!&gt;=A255,(VLOOKUP(A255,#REF!,3,FALSE)),"")</f>
        <v>#REF!</v>
      </c>
      <c r="C255" t="e">
        <f>IF(#REF!&gt;=A255,(VLOOKUP(A255,#REF!,4,FALSE)),"")</f>
        <v>#REF!</v>
      </c>
    </row>
    <row r="256" spans="1:3">
      <c r="A256">
        <v>253</v>
      </c>
      <c r="B256" s="1" t="e">
        <f>IF(#REF!&gt;=A256,(VLOOKUP(A256,#REF!,3,FALSE)),"")</f>
        <v>#REF!</v>
      </c>
      <c r="C256" t="e">
        <f>IF(#REF!&gt;=A256,(VLOOKUP(A256,#REF!,4,FALSE)),"")</f>
        <v>#REF!</v>
      </c>
    </row>
    <row r="257" spans="1:3">
      <c r="A257">
        <v>254</v>
      </c>
      <c r="B257" s="1" t="e">
        <f>IF(#REF!&gt;=A257,(VLOOKUP(A257,#REF!,3,FALSE)),"")</f>
        <v>#REF!</v>
      </c>
      <c r="C257" t="e">
        <f>IF(#REF!&gt;=A257,(VLOOKUP(A257,#REF!,4,FALSE)),"")</f>
        <v>#REF!</v>
      </c>
    </row>
    <row r="258" spans="1:3">
      <c r="A258">
        <v>255</v>
      </c>
      <c r="B258" s="1" t="e">
        <f>IF(#REF!&gt;=A258,(VLOOKUP(A258,#REF!,3,FALSE)),"")</f>
        <v>#REF!</v>
      </c>
      <c r="C258" t="e">
        <f>IF(#REF!&gt;=A258,(VLOOKUP(A258,#REF!,4,FALSE)),"")</f>
        <v>#REF!</v>
      </c>
    </row>
    <row r="259" spans="1:3">
      <c r="A259">
        <v>256</v>
      </c>
      <c r="B259" s="1" t="e">
        <f>IF(#REF!&gt;=A259,(VLOOKUP(A259,#REF!,3,FALSE)),"")</f>
        <v>#REF!</v>
      </c>
      <c r="C259" t="e">
        <f>IF(#REF!&gt;=A259,(VLOOKUP(A259,#REF!,4,FALSE)),"")</f>
        <v>#REF!</v>
      </c>
    </row>
    <row r="260" spans="1:3">
      <c r="A260">
        <v>257</v>
      </c>
      <c r="B260" s="1" t="e">
        <f>IF(#REF!&gt;=A260,(VLOOKUP(A260,#REF!,3,FALSE)),"")</f>
        <v>#REF!</v>
      </c>
      <c r="C260" t="e">
        <f>IF(#REF!&gt;=A260,(VLOOKUP(A260,#REF!,4,FALSE)),"")</f>
        <v>#REF!</v>
      </c>
    </row>
    <row r="261" spans="1:3">
      <c r="A261">
        <v>258</v>
      </c>
      <c r="B261" s="1" t="e">
        <f>IF(#REF!&gt;=A261,(VLOOKUP(A261,#REF!,3,FALSE)),"")</f>
        <v>#REF!</v>
      </c>
      <c r="C261" t="e">
        <f>IF(#REF!&gt;=A261,(VLOOKUP(A261,#REF!,4,FALSE)),"")</f>
        <v>#REF!</v>
      </c>
    </row>
    <row r="262" spans="1:3">
      <c r="A262">
        <v>259</v>
      </c>
      <c r="B262" s="1" t="e">
        <f>IF(#REF!&gt;=A262,(VLOOKUP(A262,#REF!,3,FALSE)),"")</f>
        <v>#REF!</v>
      </c>
      <c r="C262" t="e">
        <f>IF(#REF!&gt;=A262,(VLOOKUP(A262,#REF!,4,FALSE)),"")</f>
        <v>#REF!</v>
      </c>
    </row>
    <row r="263" spans="1:3">
      <c r="A263">
        <v>260</v>
      </c>
      <c r="B263" s="1" t="e">
        <f>IF(#REF!&gt;=A263,(VLOOKUP(A263,#REF!,3,FALSE)),"")</f>
        <v>#REF!</v>
      </c>
      <c r="C263" t="e">
        <f>IF(#REF!&gt;=A263,(VLOOKUP(A263,#REF!,4,FALSE)),"")</f>
        <v>#REF!</v>
      </c>
    </row>
    <row r="264" spans="1:3">
      <c r="A264">
        <v>261</v>
      </c>
      <c r="B264" s="1" t="e">
        <f>IF(#REF!&gt;=A264,(VLOOKUP(A264,#REF!,3,FALSE)),"")</f>
        <v>#REF!</v>
      </c>
      <c r="C264" t="e">
        <f>IF(#REF!&gt;=A264,(VLOOKUP(A264,#REF!,4,FALSE)),"")</f>
        <v>#REF!</v>
      </c>
    </row>
    <row r="265" spans="1:3">
      <c r="A265">
        <v>262</v>
      </c>
      <c r="B265" s="1" t="e">
        <f>IF(#REF!&gt;=A265,(VLOOKUP(A265,#REF!,3,FALSE)),"")</f>
        <v>#REF!</v>
      </c>
      <c r="C265" t="e">
        <f>IF(#REF!&gt;=A265,(VLOOKUP(A265,#REF!,4,FALSE)),"")</f>
        <v>#REF!</v>
      </c>
    </row>
    <row r="266" spans="1:3">
      <c r="A266">
        <v>263</v>
      </c>
      <c r="B266" s="1" t="e">
        <f>IF(#REF!&gt;=A266,(VLOOKUP(A266,#REF!,3,FALSE)),"")</f>
        <v>#REF!</v>
      </c>
      <c r="C266" t="e">
        <f>IF(#REF!&gt;=A266,(VLOOKUP(A266,#REF!,4,FALSE)),"")</f>
        <v>#REF!</v>
      </c>
    </row>
    <row r="267" spans="1:3">
      <c r="A267">
        <v>264</v>
      </c>
      <c r="B267" s="1" t="e">
        <f>IF(#REF!&gt;=A267,(VLOOKUP(A267,#REF!,3,FALSE)),"")</f>
        <v>#REF!</v>
      </c>
      <c r="C267" t="e">
        <f>IF(#REF!&gt;=A267,(VLOOKUP(A267,#REF!,4,FALSE)),"")</f>
        <v>#REF!</v>
      </c>
    </row>
    <row r="268" spans="1:3">
      <c r="A268">
        <v>265</v>
      </c>
      <c r="B268" s="1" t="e">
        <f>IF(#REF!&gt;=A268,(VLOOKUP(A268,#REF!,3,FALSE)),"")</f>
        <v>#REF!</v>
      </c>
      <c r="C268" t="e">
        <f>IF(#REF!&gt;=A268,(VLOOKUP(A268,#REF!,4,FALSE)),"")</f>
        <v>#REF!</v>
      </c>
    </row>
    <row r="269" spans="1:3">
      <c r="A269">
        <v>266</v>
      </c>
      <c r="B269" s="1" t="e">
        <f>IF(#REF!&gt;=A269,(VLOOKUP(A269,#REF!,3,FALSE)),"")</f>
        <v>#REF!</v>
      </c>
      <c r="C269" t="e">
        <f>IF(#REF!&gt;=A269,(VLOOKUP(A269,#REF!,4,FALSE)),"")</f>
        <v>#REF!</v>
      </c>
    </row>
    <row r="270" spans="1:3">
      <c r="A270">
        <v>267</v>
      </c>
      <c r="B270" s="1" t="e">
        <f>IF(#REF!&gt;=A270,(VLOOKUP(A270,#REF!,3,FALSE)),"")</f>
        <v>#REF!</v>
      </c>
      <c r="C270" t="e">
        <f>IF(#REF!&gt;=A270,(VLOOKUP(A270,#REF!,4,FALSE)),"")</f>
        <v>#REF!</v>
      </c>
    </row>
    <row r="271" spans="1:3">
      <c r="A271">
        <v>268</v>
      </c>
      <c r="B271" s="1" t="e">
        <f>IF(#REF!&gt;=A271,(VLOOKUP(A271,#REF!,3,FALSE)),"")</f>
        <v>#REF!</v>
      </c>
      <c r="C271" t="e">
        <f>IF(#REF!&gt;=A271,(VLOOKUP(A271,#REF!,4,FALSE)),"")</f>
        <v>#REF!</v>
      </c>
    </row>
    <row r="272" spans="1:3">
      <c r="A272">
        <v>269</v>
      </c>
      <c r="B272" s="1" t="e">
        <f>IF(#REF!&gt;=A272,(VLOOKUP(A272,#REF!,3,FALSE)),"")</f>
        <v>#REF!</v>
      </c>
      <c r="C272" t="e">
        <f>IF(#REF!&gt;=A272,(VLOOKUP(A272,#REF!,4,FALSE)),"")</f>
        <v>#REF!</v>
      </c>
    </row>
    <row r="273" spans="1:3">
      <c r="A273">
        <v>270</v>
      </c>
      <c r="B273" s="1" t="e">
        <f>IF(#REF!&gt;=A273,(VLOOKUP(A273,#REF!,3,FALSE)),"")</f>
        <v>#REF!</v>
      </c>
      <c r="C273" t="e">
        <f>IF(#REF!&gt;=A273,(VLOOKUP(A273,#REF!,4,FALSE)),"")</f>
        <v>#REF!</v>
      </c>
    </row>
  </sheetData>
  <customSheetViews>
    <customSheetView guid="{47DA0284-D3F3-425B-A42C-362800F49C73}" hiddenColumns="1" state="hidden" topLeftCell="C1">
      <selection activeCell="E7" sqref="E7"/>
      <headerFooter alignWithMargins="0"/>
    </customSheetView>
  </customSheetViews>
  <phoneticPr fontId="1" type="noConversion"/>
  <pageMargins left="0.75" right="0.75" top="1" bottom="1" header="0.5" footer="0.5"/>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vt:lpstr>
      <vt:lpstr>App description</vt:lpstr>
      <vt:lpstr>Developer Checklist</vt:lpstr>
      <vt:lpstr>Sheet1</vt:lpstr>
    </vt:vector>
  </TitlesOfParts>
  <Company>Samsung Electronics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SEC</dc:creator>
  <cp:lastModifiedBy>Yong Zhi</cp:lastModifiedBy>
  <cp:lastPrinted>2014-09-23T05:24:49Z</cp:lastPrinted>
  <dcterms:created xsi:type="dcterms:W3CDTF">2004-08-10T09:03:46Z</dcterms:created>
  <dcterms:modified xsi:type="dcterms:W3CDTF">2015-03-02T21:16:45Z</dcterms:modified>
</cp:coreProperties>
</file>