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Google 드라이브\서강대학교\2학년2학기\알고리즘설계와분석-임인성\숙제\"/>
    </mc:Choice>
  </mc:AlternateContent>
  <xr:revisionPtr revIDLastSave="0" documentId="13_ncr:1_{C37AEF0B-9B7F-4055-B789-98C10C1DE91D}" xr6:coauthVersionLast="45" xr6:coauthVersionMax="45" xr10:uidLastSave="{00000000-0000-0000-0000-000000000000}"/>
  <bookViews>
    <workbookView xWindow="4335" yWindow="1155" windowWidth="11055" windowHeight="11385" xr2:uid="{7E9AAF27-F575-4FD0-A2F7-687F86EE1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H55" i="1"/>
  <c r="H50" i="1"/>
  <c r="D51" i="1"/>
  <c r="C58" i="1"/>
  <c r="C44" i="1"/>
  <c r="B44" i="1"/>
  <c r="G39" i="1"/>
  <c r="G56" i="1"/>
  <c r="G67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I64" i="1"/>
  <c r="H64" i="1"/>
  <c r="G64" i="1"/>
  <c r="I63" i="1"/>
  <c r="G63" i="1"/>
  <c r="I62" i="1"/>
  <c r="H62" i="1"/>
  <c r="G62" i="1"/>
  <c r="I61" i="1"/>
  <c r="H61" i="1"/>
  <c r="G61" i="1"/>
  <c r="I60" i="1"/>
  <c r="H60" i="1"/>
  <c r="G60" i="1"/>
  <c r="I57" i="1"/>
  <c r="H57" i="1"/>
  <c r="G57" i="1"/>
  <c r="I56" i="1"/>
  <c r="H56" i="1"/>
  <c r="I55" i="1"/>
  <c r="G55" i="1"/>
  <c r="I54" i="1"/>
  <c r="H54" i="1"/>
  <c r="G54" i="1"/>
  <c r="I53" i="1"/>
  <c r="H53" i="1"/>
  <c r="G53" i="1"/>
  <c r="G47" i="1"/>
  <c r="H47" i="1"/>
  <c r="I47" i="1"/>
  <c r="G48" i="1"/>
  <c r="H48" i="1"/>
  <c r="I48" i="1"/>
  <c r="G49" i="1"/>
  <c r="H49" i="1"/>
  <c r="I49" i="1"/>
  <c r="G50" i="1"/>
  <c r="I50" i="1"/>
  <c r="H46" i="1"/>
  <c r="I46" i="1"/>
  <c r="G46" i="1"/>
  <c r="H39" i="1"/>
  <c r="I39" i="1"/>
  <c r="H40" i="1"/>
  <c r="I40" i="1"/>
  <c r="H41" i="1"/>
  <c r="I41" i="1"/>
  <c r="I44" i="1" s="1"/>
  <c r="H42" i="1"/>
  <c r="I42" i="1"/>
  <c r="H43" i="1"/>
  <c r="I43" i="1"/>
  <c r="G40" i="1"/>
  <c r="G41" i="1"/>
  <c r="G42" i="1"/>
  <c r="G43" i="1"/>
  <c r="B51" i="1"/>
  <c r="B72" i="1"/>
  <c r="C72" i="1"/>
  <c r="D72" i="1"/>
  <c r="C65" i="1"/>
  <c r="D65" i="1"/>
  <c r="D44" i="1"/>
  <c r="D58" i="1"/>
  <c r="C51" i="1"/>
  <c r="B65" i="1"/>
  <c r="B58" i="1"/>
  <c r="I72" i="1" l="1"/>
  <c r="I58" i="1"/>
  <c r="I51" i="1"/>
  <c r="I65" i="1"/>
  <c r="H72" i="1"/>
  <c r="H65" i="1"/>
  <c r="H58" i="1"/>
  <c r="H51" i="1"/>
  <c r="H44" i="1"/>
  <c r="G44" i="1"/>
  <c r="G72" i="1"/>
  <c r="G65" i="1"/>
  <c r="G58" i="1"/>
  <c r="G51" i="1"/>
  <c r="D27" i="1"/>
  <c r="C27" i="1"/>
  <c r="B27" i="1"/>
  <c r="B36" i="1"/>
  <c r="B18" i="1"/>
  <c r="B9" i="1"/>
  <c r="D36" i="1"/>
  <c r="D18" i="1"/>
  <c r="D9" i="1"/>
  <c r="C36" i="1"/>
  <c r="C18" i="1"/>
  <c r="C9" i="1"/>
</calcChain>
</file>

<file path=xl/sharedStrings.xml><?xml version="1.0" encoding="utf-8"?>
<sst xmlns="http://schemas.openxmlformats.org/spreadsheetml/2006/main" count="155" uniqueCount="24">
  <si>
    <t>n=10</t>
    <phoneticPr fontId="1" type="noConversion"/>
  </si>
  <si>
    <t>try 1</t>
    <phoneticPr fontId="1" type="noConversion"/>
  </si>
  <si>
    <t>try 2</t>
    <phoneticPr fontId="1" type="noConversion"/>
  </si>
  <si>
    <t>try 3</t>
    <phoneticPr fontId="1" type="noConversion"/>
  </si>
  <si>
    <t>try 4</t>
    <phoneticPr fontId="1" type="noConversion"/>
  </si>
  <si>
    <t>try 5</t>
    <phoneticPr fontId="1" type="noConversion"/>
  </si>
  <si>
    <t>try 6</t>
    <phoneticPr fontId="1" type="noConversion"/>
  </si>
  <si>
    <t>try 7</t>
    <phoneticPr fontId="1" type="noConversion"/>
  </si>
  <si>
    <t>algorithm3</t>
    <phoneticPr fontId="1" type="noConversion"/>
  </si>
  <si>
    <t>algorithm4</t>
    <phoneticPr fontId="1" type="noConversion"/>
  </si>
  <si>
    <t>algorithm5</t>
    <phoneticPr fontId="1" type="noConversion"/>
  </si>
  <si>
    <t>n=100</t>
    <phoneticPr fontId="1" type="noConversion"/>
  </si>
  <si>
    <t>n=1000</t>
    <phoneticPr fontId="1" type="noConversion"/>
  </si>
  <si>
    <t>average</t>
    <phoneticPr fontId="1" type="noConversion"/>
  </si>
  <si>
    <t>n=500</t>
    <phoneticPr fontId="1" type="noConversion"/>
  </si>
  <si>
    <t>2^5</t>
    <phoneticPr fontId="1" type="noConversion"/>
  </si>
  <si>
    <t>n=2^6</t>
    <phoneticPr fontId="1" type="noConversion"/>
  </si>
  <si>
    <t>n=2^7</t>
    <phoneticPr fontId="1" type="noConversion"/>
  </si>
  <si>
    <t>n=2^8</t>
    <phoneticPr fontId="1" type="noConversion"/>
  </si>
  <si>
    <t>n=2^9</t>
    <phoneticPr fontId="1" type="noConversion"/>
  </si>
  <si>
    <t>n=2^10</t>
    <phoneticPr fontId="1" type="noConversion"/>
  </si>
  <si>
    <t>O(N^4)</t>
    <phoneticPr fontId="1" type="noConversion"/>
  </si>
  <si>
    <t>O(N^3logN)</t>
    <phoneticPr fontId="1" type="noConversion"/>
  </si>
  <si>
    <t>O(N^3)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</si>
</sst>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1F1E-1BB5-47BA-AE90-EA457DAA2D6B}">
  <dimension ref="A1:I72"/>
  <sheetViews>
    <sheetView tabSelected="1" topLeftCell="A22" zoomScale="85" zoomScaleNormal="85" workbookViewId="0">
      <selection activeCell="G34" sqref="G34"/>
    </sheetView>
  </sheetViews>
  <sheetFormatPr defaultRowHeight="16.5" x14ac:dyDescent="0.3"/>
  <cols>
    <col min="2" max="2" width="23.25" customWidth="1"/>
    <col min="3" max="3" width="19.75" customWidth="1"/>
    <col min="4" max="4" width="15.125" customWidth="1"/>
    <col min="7" max="7" width="17.875" customWidth="1"/>
    <col min="8" max="8" width="15.75" customWidth="1"/>
    <col min="9" max="9" width="24.125" customWidth="1"/>
  </cols>
  <sheetData>
    <row r="1" spans="1:8" x14ac:dyDescent="0.3">
      <c r="A1" t="s">
        <v>0</v>
      </c>
      <c r="B1" t="s">
        <v>8</v>
      </c>
      <c r="C1" t="s">
        <v>9</v>
      </c>
      <c r="D1" t="s">
        <v>10</v>
      </c>
      <c r="G1" t="s">
        <v>15</v>
      </c>
    </row>
    <row r="2" spans="1:8" x14ac:dyDescent="0.3">
      <c r="A2" t="s">
        <v>1</v>
      </c>
      <c r="B2">
        <v>3.1000000000000001E-5</v>
      </c>
      <c r="C2" s="1">
        <v>3.4E-5</v>
      </c>
      <c r="D2">
        <v>1.4E-5</v>
      </c>
      <c r="H2">
        <v>64</v>
      </c>
    </row>
    <row r="3" spans="1:8" x14ac:dyDescent="0.3">
      <c r="A3" t="s">
        <v>2</v>
      </c>
      <c r="B3">
        <v>2.0999999999999999E-5</v>
      </c>
      <c r="C3" s="1">
        <v>3.1999999999999999E-5</v>
      </c>
      <c r="D3">
        <v>1.0000000000000001E-5</v>
      </c>
      <c r="H3">
        <v>128</v>
      </c>
    </row>
    <row r="4" spans="1:8" x14ac:dyDescent="0.3">
      <c r="A4" t="s">
        <v>3</v>
      </c>
      <c r="B4">
        <v>3.1000000000000001E-5</v>
      </c>
      <c r="C4" s="1">
        <v>4.3000000000000002E-5</v>
      </c>
      <c r="D4">
        <v>9.0000000000000002E-6</v>
      </c>
      <c r="H4">
        <v>256</v>
      </c>
    </row>
    <row r="5" spans="1:8" x14ac:dyDescent="0.3">
      <c r="A5" t="s">
        <v>4</v>
      </c>
      <c r="B5">
        <v>2.1999999999999999E-5</v>
      </c>
      <c r="C5" s="1">
        <v>4.6999999999999997E-5</v>
      </c>
      <c r="D5">
        <v>6.9999999999999999E-6</v>
      </c>
      <c r="H5">
        <v>512</v>
      </c>
    </row>
    <row r="6" spans="1:8" x14ac:dyDescent="0.3">
      <c r="A6" t="s">
        <v>5</v>
      </c>
      <c r="B6">
        <v>2.1999999999999999E-5</v>
      </c>
      <c r="C6" s="1">
        <v>3.1999999999999999E-5</v>
      </c>
      <c r="D6">
        <v>9.0000000000000002E-6</v>
      </c>
    </row>
    <row r="7" spans="1:8" x14ac:dyDescent="0.3">
      <c r="A7" t="s">
        <v>6</v>
      </c>
      <c r="B7">
        <v>2.1999999999999999E-5</v>
      </c>
      <c r="C7" s="1">
        <v>3.8000000000000002E-5</v>
      </c>
      <c r="D7">
        <v>9.0000000000000002E-6</v>
      </c>
    </row>
    <row r="8" spans="1:8" x14ac:dyDescent="0.3">
      <c r="A8" t="s">
        <v>7</v>
      </c>
      <c r="B8">
        <v>3.1000000000000001E-5</v>
      </c>
      <c r="C8" s="1">
        <v>3.3000000000000003E-5</v>
      </c>
      <c r="D8">
        <v>6.9999999999999999E-6</v>
      </c>
    </row>
    <row r="9" spans="1:8" x14ac:dyDescent="0.3">
      <c r="A9" t="s">
        <v>13</v>
      </c>
      <c r="B9">
        <f>AVERAGE(B2:B8)</f>
        <v>2.5714285714285711E-5</v>
      </c>
      <c r="C9" s="1">
        <f>AVERAGE(C2:C8)</f>
        <v>3.6999999999999998E-5</v>
      </c>
      <c r="D9">
        <f>AVERAGE(D2:D8)</f>
        <v>9.2857142857142876E-6</v>
      </c>
    </row>
    <row r="10" spans="1:8" x14ac:dyDescent="0.3">
      <c r="A10" t="s">
        <v>11</v>
      </c>
      <c r="B10" t="s">
        <v>8</v>
      </c>
      <c r="C10" t="s">
        <v>9</v>
      </c>
      <c r="D10" t="s">
        <v>10</v>
      </c>
    </row>
    <row r="11" spans="1:8" x14ac:dyDescent="0.3">
      <c r="A11" t="s">
        <v>1</v>
      </c>
      <c r="B11">
        <v>0.19970299999999999</v>
      </c>
      <c r="C11">
        <v>3.5111000000000003E-2</v>
      </c>
      <c r="D11">
        <v>4.5360000000000001E-3</v>
      </c>
    </row>
    <row r="12" spans="1:8" x14ac:dyDescent="0.3">
      <c r="A12" t="s">
        <v>2</v>
      </c>
      <c r="B12">
        <v>0.182111</v>
      </c>
      <c r="C12">
        <v>3.5649E-2</v>
      </c>
      <c r="D12">
        <v>4.1409999999999997E-3</v>
      </c>
    </row>
    <row r="13" spans="1:8" x14ac:dyDescent="0.3">
      <c r="A13" t="s">
        <v>3</v>
      </c>
      <c r="B13">
        <v>0.160218</v>
      </c>
      <c r="C13">
        <v>3.3954999999999999E-2</v>
      </c>
      <c r="D13">
        <v>4.529E-3</v>
      </c>
    </row>
    <row r="14" spans="1:8" x14ac:dyDescent="0.3">
      <c r="A14" t="s">
        <v>4</v>
      </c>
      <c r="B14">
        <v>0.15831200000000001</v>
      </c>
      <c r="C14">
        <v>3.4218999999999999E-2</v>
      </c>
      <c r="D14">
        <v>4.1650000000000003E-3</v>
      </c>
    </row>
    <row r="15" spans="1:8" x14ac:dyDescent="0.3">
      <c r="A15" t="s">
        <v>5</v>
      </c>
      <c r="B15">
        <v>0.15064900000000001</v>
      </c>
      <c r="C15">
        <v>3.3085999999999997E-2</v>
      </c>
      <c r="D15">
        <v>3.6259999999999999E-3</v>
      </c>
    </row>
    <row r="16" spans="1:8" x14ac:dyDescent="0.3">
      <c r="A16" t="s">
        <v>6</v>
      </c>
      <c r="B16">
        <v>0.14554</v>
      </c>
      <c r="C16">
        <v>3.7670000000000002E-2</v>
      </c>
      <c r="D16">
        <v>3.7100000000000002E-3</v>
      </c>
    </row>
    <row r="17" spans="1:4" x14ac:dyDescent="0.3">
      <c r="A17" t="s">
        <v>7</v>
      </c>
      <c r="B17">
        <v>0.14363699999999999</v>
      </c>
      <c r="C17">
        <v>3.5664000000000001E-2</v>
      </c>
      <c r="D17">
        <v>4.0470000000000002E-3</v>
      </c>
    </row>
    <row r="18" spans="1:4" x14ac:dyDescent="0.3">
      <c r="A18" t="s">
        <v>13</v>
      </c>
      <c r="B18">
        <f>AVERAGE(B11:B17)</f>
        <v>0.16288142857142857</v>
      </c>
      <c r="C18">
        <f>AVERAGE(C11:C17)</f>
        <v>3.5050571428571431E-2</v>
      </c>
      <c r="D18">
        <f>AVERAGE(D11:D17)</f>
        <v>4.1077142857142857E-3</v>
      </c>
    </row>
    <row r="19" spans="1:4" x14ac:dyDescent="0.3">
      <c r="A19" t="s">
        <v>14</v>
      </c>
      <c r="B19" t="s">
        <v>8</v>
      </c>
      <c r="C19" t="s">
        <v>9</v>
      </c>
      <c r="D19" t="s">
        <v>10</v>
      </c>
    </row>
    <row r="20" spans="1:4" x14ac:dyDescent="0.3">
      <c r="A20" t="s">
        <v>1</v>
      </c>
      <c r="B20">
        <v>77.343867000000003</v>
      </c>
      <c r="C20">
        <v>9.9453429999999994</v>
      </c>
      <c r="D20">
        <v>0.59535300000000002</v>
      </c>
    </row>
    <row r="21" spans="1:4" x14ac:dyDescent="0.3">
      <c r="A21" t="s">
        <v>2</v>
      </c>
      <c r="B21">
        <v>77.213472999999993</v>
      </c>
      <c r="C21">
        <v>9.5125740000000008</v>
      </c>
      <c r="D21">
        <v>0.59362199999999998</v>
      </c>
    </row>
    <row r="22" spans="1:4" x14ac:dyDescent="0.3">
      <c r="A22" t="s">
        <v>3</v>
      </c>
      <c r="B22">
        <v>78.114697000000007</v>
      </c>
      <c r="C22">
        <v>9.4324250000000003</v>
      </c>
      <c r="D22">
        <v>0.61039399999999999</v>
      </c>
    </row>
    <row r="23" spans="1:4" x14ac:dyDescent="0.3">
      <c r="A23" t="s">
        <v>4</v>
      </c>
      <c r="B23">
        <v>77.260936000000001</v>
      </c>
      <c r="C23">
        <v>9.6234640000000002</v>
      </c>
      <c r="D23">
        <v>0.62349900000000003</v>
      </c>
    </row>
    <row r="24" spans="1:4" x14ac:dyDescent="0.3">
      <c r="A24" t="s">
        <v>5</v>
      </c>
      <c r="B24">
        <v>77.324352000000005</v>
      </c>
      <c r="C24">
        <v>9.5123560000000005</v>
      </c>
      <c r="D24">
        <v>0.58952099999999996</v>
      </c>
    </row>
    <row r="25" spans="1:4" x14ac:dyDescent="0.3">
      <c r="A25" t="s">
        <v>6</v>
      </c>
      <c r="B25">
        <v>77.448201999999995</v>
      </c>
      <c r="C25">
        <v>9.5234550000000002</v>
      </c>
      <c r="D25">
        <v>0.57241200000000003</v>
      </c>
    </row>
    <row r="26" spans="1:4" x14ac:dyDescent="0.3">
      <c r="A26" t="s">
        <v>7</v>
      </c>
      <c r="B26">
        <v>78.456962000000004</v>
      </c>
      <c r="C26">
        <v>9.5325209999999991</v>
      </c>
      <c r="D26">
        <v>0.586399</v>
      </c>
    </row>
    <row r="27" spans="1:4" x14ac:dyDescent="0.3">
      <c r="A27" t="s">
        <v>13</v>
      </c>
      <c r="B27">
        <f>AVERAGE(B20:B26)</f>
        <v>77.594641285714289</v>
      </c>
      <c r="C27">
        <f>AVERAGE(C20:C26)</f>
        <v>9.5831625714285718</v>
      </c>
      <c r="D27">
        <f>AVERAGE(D20:D26)</f>
        <v>0.59588571428571424</v>
      </c>
    </row>
    <row r="28" spans="1:4" x14ac:dyDescent="0.3">
      <c r="A28" t="s">
        <v>12</v>
      </c>
      <c r="B28" t="s">
        <v>8</v>
      </c>
      <c r="C28" t="s">
        <v>9</v>
      </c>
      <c r="D28" t="s">
        <v>10</v>
      </c>
    </row>
    <row r="29" spans="1:4" x14ac:dyDescent="0.3">
      <c r="A29" t="s">
        <v>1</v>
      </c>
      <c r="B29">
        <v>2217.41626</v>
      </c>
      <c r="C29">
        <v>33.287235000000003</v>
      </c>
      <c r="D29">
        <v>3.7318570000000002</v>
      </c>
    </row>
    <row r="30" spans="1:4" x14ac:dyDescent="0.3">
      <c r="A30" t="s">
        <v>2</v>
      </c>
      <c r="B30">
        <v>2345.6979980000001</v>
      </c>
      <c r="C30">
        <v>34.890224000000003</v>
      </c>
      <c r="D30">
        <v>3.3807390000000002</v>
      </c>
    </row>
    <row r="31" spans="1:4" x14ac:dyDescent="0.3">
      <c r="A31" t="s">
        <v>3</v>
      </c>
      <c r="B31">
        <v>2257.548648</v>
      </c>
      <c r="C31">
        <v>37.347918999999997</v>
      </c>
      <c r="D31">
        <v>3.363184</v>
      </c>
    </row>
    <row r="32" spans="1:4" x14ac:dyDescent="0.3">
      <c r="A32" t="s">
        <v>4</v>
      </c>
      <c r="B32">
        <v>2352.489513</v>
      </c>
      <c r="C32">
        <v>37.607647</v>
      </c>
      <c r="D32">
        <v>3.2976709999999998</v>
      </c>
    </row>
    <row r="33" spans="1:9" x14ac:dyDescent="0.3">
      <c r="A33" t="s">
        <v>5</v>
      </c>
      <c r="B33">
        <v>2195.1863170000001</v>
      </c>
      <c r="C33">
        <v>36.634551999999999</v>
      </c>
      <c r="D33">
        <v>3.2873519999999998</v>
      </c>
    </row>
    <row r="34" spans="1:9" x14ac:dyDescent="0.3">
      <c r="A34" t="s">
        <v>6</v>
      </c>
      <c r="B34">
        <v>2361.84618</v>
      </c>
      <c r="C34">
        <v>37.639687000000002</v>
      </c>
      <c r="D34">
        <v>3.4859819999999999</v>
      </c>
    </row>
    <row r="35" spans="1:9" x14ac:dyDescent="0.3">
      <c r="A35" t="s">
        <v>7</v>
      </c>
      <c r="B35">
        <v>2235.4895150000002</v>
      </c>
      <c r="C35">
        <v>36.265965000000001</v>
      </c>
      <c r="D35">
        <v>3.5822210000000001</v>
      </c>
    </row>
    <row r="36" spans="1:9" x14ac:dyDescent="0.3">
      <c r="A36" t="s">
        <v>13</v>
      </c>
      <c r="B36">
        <f>AVERAGE(B29:B35)</f>
        <v>2280.8106330000001</v>
      </c>
      <c r="C36">
        <f>AVERAGE(C29:C35)</f>
        <v>36.239032714285706</v>
      </c>
      <c r="D36">
        <f>AVERAGE(D29:D35)</f>
        <v>3.4470008571428572</v>
      </c>
    </row>
    <row r="37" spans="1:9" x14ac:dyDescent="0.3">
      <c r="B37" t="s">
        <v>21</v>
      </c>
      <c r="C37" t="s">
        <v>22</v>
      </c>
      <c r="D37" t="s">
        <v>23</v>
      </c>
      <c r="G37" t="s">
        <v>21</v>
      </c>
      <c r="H37" t="s">
        <v>22</v>
      </c>
      <c r="I37" t="s">
        <v>23</v>
      </c>
    </row>
    <row r="38" spans="1:9" x14ac:dyDescent="0.3">
      <c r="A38" t="s">
        <v>16</v>
      </c>
      <c r="B38" t="s">
        <v>8</v>
      </c>
      <c r="C38" t="s">
        <v>9</v>
      </c>
      <c r="D38" t="s">
        <v>10</v>
      </c>
      <c r="F38" t="s">
        <v>16</v>
      </c>
      <c r="G38" t="s">
        <v>8</v>
      </c>
      <c r="H38" t="s">
        <v>9</v>
      </c>
      <c r="I38" t="s">
        <v>10</v>
      </c>
    </row>
    <row r="39" spans="1:9" x14ac:dyDescent="0.3">
      <c r="A39" t="s">
        <v>1</v>
      </c>
      <c r="B39">
        <v>4.1571230000000004E-3</v>
      </c>
      <c r="C39">
        <v>1.456532E-3</v>
      </c>
      <c r="D39">
        <v>4.2126099999999998E-4</v>
      </c>
      <c r="F39" t="s">
        <v>1</v>
      </c>
      <c r="G39">
        <f>B39*1000</f>
        <v>4.1571230000000003</v>
      </c>
      <c r="H39">
        <f t="shared" ref="H39:I43" si="0">C39*1000</f>
        <v>1.4565319999999999</v>
      </c>
      <c r="I39">
        <f t="shared" si="0"/>
        <v>0.421261</v>
      </c>
    </row>
    <row r="40" spans="1:9" x14ac:dyDescent="0.3">
      <c r="A40" t="s">
        <v>2</v>
      </c>
      <c r="B40">
        <v>4.3223159999999997E-3</v>
      </c>
      <c r="C40">
        <v>1.3991229999999999E-3</v>
      </c>
      <c r="D40">
        <v>4.2473400000000002E-4</v>
      </c>
      <c r="F40" t="s">
        <v>2</v>
      </c>
      <c r="G40">
        <f t="shared" ref="G40:G43" si="1">B40*1000</f>
        <v>4.3223159999999998</v>
      </c>
      <c r="H40">
        <f t="shared" si="0"/>
        <v>1.3991229999999999</v>
      </c>
      <c r="I40">
        <f t="shared" si="0"/>
        <v>0.424734</v>
      </c>
    </row>
    <row r="41" spans="1:9" x14ac:dyDescent="0.3">
      <c r="A41" t="s">
        <v>3</v>
      </c>
      <c r="B41">
        <v>4.7812330000000002E-3</v>
      </c>
      <c r="C41">
        <v>1.367743E-3</v>
      </c>
      <c r="D41">
        <v>4.1731400000000001E-4</v>
      </c>
      <c r="F41" t="s">
        <v>3</v>
      </c>
      <c r="G41">
        <f t="shared" si="1"/>
        <v>4.7812330000000003</v>
      </c>
      <c r="H41">
        <f t="shared" si="0"/>
        <v>1.3677429999999999</v>
      </c>
      <c r="I41">
        <f t="shared" si="0"/>
        <v>0.41731400000000002</v>
      </c>
    </row>
    <row r="42" spans="1:9" x14ac:dyDescent="0.3">
      <c r="A42" t="s">
        <v>4</v>
      </c>
      <c r="B42">
        <v>5.9262409999999996E-3</v>
      </c>
      <c r="C42">
        <v>1.408966E-3</v>
      </c>
      <c r="D42">
        <v>4.1974299999999998E-4</v>
      </c>
      <c r="F42" t="s">
        <v>4</v>
      </c>
      <c r="G42">
        <f t="shared" si="1"/>
        <v>5.9262409999999992</v>
      </c>
      <c r="H42">
        <f t="shared" si="0"/>
        <v>1.4089659999999999</v>
      </c>
      <c r="I42">
        <f t="shared" si="0"/>
        <v>0.41974299999999998</v>
      </c>
    </row>
    <row r="43" spans="1:9" x14ac:dyDescent="0.3">
      <c r="A43" t="s">
        <v>5</v>
      </c>
      <c r="B43">
        <v>4.9615240000000001E-3</v>
      </c>
      <c r="C43">
        <v>1.7366580000000001E-3</v>
      </c>
      <c r="D43">
        <v>4.2154300000000003E-4</v>
      </c>
      <c r="F43" t="s">
        <v>5</v>
      </c>
      <c r="G43">
        <f t="shared" si="1"/>
        <v>4.9615239999999998</v>
      </c>
      <c r="H43">
        <f t="shared" si="0"/>
        <v>1.736658</v>
      </c>
      <c r="I43">
        <f t="shared" si="0"/>
        <v>0.421543</v>
      </c>
    </row>
    <row r="44" spans="1:9" x14ac:dyDescent="0.3">
      <c r="A44" t="s">
        <v>13</v>
      </c>
      <c r="B44">
        <f>AVERAGE(B39:B43)</f>
        <v>4.8296874000000002E-3</v>
      </c>
      <c r="C44">
        <f>AVERAGE(C39:C43)</f>
        <v>1.4738044000000001E-3</v>
      </c>
      <c r="D44">
        <f>AVERAGE(D39:D43)</f>
        <v>4.2091899999999996E-4</v>
      </c>
      <c r="F44" t="s">
        <v>13</v>
      </c>
      <c r="G44">
        <f>AVERAGE(G39:G43)</f>
        <v>4.8296873999999992</v>
      </c>
      <c r="H44">
        <f>AVERAGE(H39:H43)</f>
        <v>1.4738043999999999</v>
      </c>
      <c r="I44">
        <f>AVERAGE(I39:I43)</f>
        <v>0.42091899999999993</v>
      </c>
    </row>
    <row r="45" spans="1:9" x14ac:dyDescent="0.3">
      <c r="A45" t="s">
        <v>17</v>
      </c>
      <c r="B45" t="s">
        <v>8</v>
      </c>
      <c r="C45" t="s">
        <v>9</v>
      </c>
      <c r="D45" t="s">
        <v>10</v>
      </c>
      <c r="F45" t="s">
        <v>17</v>
      </c>
      <c r="G45" t="s">
        <v>8</v>
      </c>
      <c r="H45" t="s">
        <v>9</v>
      </c>
      <c r="I45" t="s">
        <v>10</v>
      </c>
    </row>
    <row r="46" spans="1:9" x14ac:dyDescent="0.3">
      <c r="A46" t="s">
        <v>1</v>
      </c>
      <c r="B46">
        <v>6.7323484000000003E-2</v>
      </c>
      <c r="C46">
        <v>1.2256322E-2</v>
      </c>
      <c r="D46">
        <v>3.2594529999999998E-3</v>
      </c>
      <c r="F46" t="s">
        <v>1</v>
      </c>
      <c r="G46">
        <f>B46*1000</f>
        <v>67.323484000000008</v>
      </c>
      <c r="H46">
        <f t="shared" ref="H46:I46" si="2">C46*1000</f>
        <v>12.256322000000001</v>
      </c>
      <c r="I46">
        <f t="shared" si="2"/>
        <v>3.2594529999999997</v>
      </c>
    </row>
    <row r="47" spans="1:9" x14ac:dyDescent="0.3">
      <c r="A47" t="s">
        <v>2</v>
      </c>
      <c r="B47">
        <v>6.8717342000000001E-2</v>
      </c>
      <c r="C47">
        <v>1.2186674E-2</v>
      </c>
      <c r="D47">
        <v>3.056123E-3</v>
      </c>
      <c r="F47" t="s">
        <v>2</v>
      </c>
      <c r="G47">
        <f t="shared" ref="G47:G50" si="3">B47*1000</f>
        <v>68.717342000000002</v>
      </c>
      <c r="H47">
        <f t="shared" ref="H47:H50" si="4">C47*1000</f>
        <v>12.186674</v>
      </c>
      <c r="I47">
        <f t="shared" ref="I47:I50" si="5">D47*1000</f>
        <v>3.0561229999999999</v>
      </c>
    </row>
    <row r="48" spans="1:9" x14ac:dyDescent="0.3">
      <c r="A48" t="s">
        <v>3</v>
      </c>
      <c r="B48">
        <v>6.2226123000000001E-2</v>
      </c>
      <c r="C48">
        <v>1.4125456E-2</v>
      </c>
      <c r="D48">
        <v>2.9317430000000001E-3</v>
      </c>
      <c r="F48" t="s">
        <v>3</v>
      </c>
      <c r="G48">
        <f t="shared" si="3"/>
        <v>62.226123000000001</v>
      </c>
      <c r="H48">
        <f t="shared" si="4"/>
        <v>14.125456</v>
      </c>
      <c r="I48">
        <f t="shared" si="5"/>
        <v>2.931743</v>
      </c>
    </row>
    <row r="49" spans="1:9" x14ac:dyDescent="0.3">
      <c r="A49" t="s">
        <v>4</v>
      </c>
      <c r="B49">
        <v>6.6175341999999998E-2</v>
      </c>
      <c r="C49">
        <v>1.3319562E-2</v>
      </c>
      <c r="D49">
        <v>2.9139259999999998E-3</v>
      </c>
      <c r="F49" t="s">
        <v>4</v>
      </c>
      <c r="G49">
        <f t="shared" si="3"/>
        <v>66.175342000000001</v>
      </c>
      <c r="H49">
        <f t="shared" si="4"/>
        <v>13.319561999999999</v>
      </c>
      <c r="I49">
        <f t="shared" si="5"/>
        <v>2.913926</v>
      </c>
    </row>
    <row r="50" spans="1:9" x14ac:dyDescent="0.3">
      <c r="A50" t="s">
        <v>5</v>
      </c>
      <c r="B50">
        <v>6.8313234E-2</v>
      </c>
      <c r="C50">
        <v>1.4055461999999999E-2</v>
      </c>
      <c r="D50">
        <v>3.1763469999999999E-3</v>
      </c>
      <c r="F50" t="s">
        <v>5</v>
      </c>
      <c r="G50">
        <f t="shared" si="3"/>
        <v>68.313233999999994</v>
      </c>
      <c r="H50">
        <f>C50*1000</f>
        <v>14.055462</v>
      </c>
      <c r="I50">
        <f t="shared" si="5"/>
        <v>3.1763469999999998</v>
      </c>
    </row>
    <row r="51" spans="1:9" x14ac:dyDescent="0.3">
      <c r="A51" t="s">
        <v>13</v>
      </c>
      <c r="B51">
        <f>AVERAGE(B46:B50)</f>
        <v>6.6551104999999999E-2</v>
      </c>
      <c r="C51">
        <f>AVERAGE(C46:C50)</f>
        <v>1.3188695199999999E-2</v>
      </c>
      <c r="D51">
        <f>AVERAGE(D46:D50)</f>
        <v>3.0675184000000001E-3</v>
      </c>
      <c r="F51" t="s">
        <v>13</v>
      </c>
      <c r="G51">
        <f>AVERAGE(G46:G50)</f>
        <v>66.551105000000007</v>
      </c>
      <c r="H51">
        <f>AVERAGE(H46:H50)</f>
        <v>13.188695200000002</v>
      </c>
      <c r="I51">
        <f>AVERAGE(I46:I50)</f>
        <v>3.0675184</v>
      </c>
    </row>
    <row r="52" spans="1:9" x14ac:dyDescent="0.3">
      <c r="A52" t="s">
        <v>18</v>
      </c>
      <c r="B52" t="s">
        <v>8</v>
      </c>
      <c r="C52" t="s">
        <v>9</v>
      </c>
      <c r="D52" t="s">
        <v>10</v>
      </c>
      <c r="F52" t="s">
        <v>18</v>
      </c>
      <c r="G52" t="s">
        <v>8</v>
      </c>
      <c r="H52" t="s">
        <v>9</v>
      </c>
      <c r="I52" t="s">
        <v>10</v>
      </c>
    </row>
    <row r="53" spans="1:9" x14ac:dyDescent="0.3">
      <c r="A53" t="s">
        <v>1</v>
      </c>
      <c r="B53">
        <v>1.0497931229999999</v>
      </c>
      <c r="C53">
        <v>9.8977123E-2</v>
      </c>
      <c r="D53">
        <v>2.3052425000000001E-2</v>
      </c>
      <c r="F53" t="s">
        <v>1</v>
      </c>
      <c r="G53">
        <f>B53*1000</f>
        <v>1049.7931229999999</v>
      </c>
      <c r="H53">
        <f t="shared" ref="H53:H57" si="6">C53*1000</f>
        <v>98.977123000000006</v>
      </c>
      <c r="I53">
        <f t="shared" ref="I53:I57" si="7">D53*1000</f>
        <v>23.052425000000003</v>
      </c>
    </row>
    <row r="54" spans="1:9" x14ac:dyDescent="0.3">
      <c r="A54" t="s">
        <v>2</v>
      </c>
      <c r="B54">
        <v>1.0677053590000001</v>
      </c>
      <c r="C54">
        <v>9.3613760000000004E-2</v>
      </c>
      <c r="D54">
        <v>2.2871757999999999E-2</v>
      </c>
      <c r="F54" t="s">
        <v>2</v>
      </c>
      <c r="G54">
        <f t="shared" ref="G54:G57" si="8">B54*1000</f>
        <v>1067.705359</v>
      </c>
      <c r="H54">
        <f t="shared" si="6"/>
        <v>93.613759999999999</v>
      </c>
      <c r="I54">
        <f t="shared" si="7"/>
        <v>22.871758</v>
      </c>
    </row>
    <row r="55" spans="1:9" x14ac:dyDescent="0.3">
      <c r="A55" t="s">
        <v>3</v>
      </c>
      <c r="B55">
        <v>1.0645766969999999</v>
      </c>
      <c r="C55">
        <v>9.4066350000000007E-2</v>
      </c>
      <c r="D55">
        <v>2.3182859E-2</v>
      </c>
      <c r="F55" t="s">
        <v>3</v>
      </c>
      <c r="G55">
        <f t="shared" si="8"/>
        <v>1064.576697</v>
      </c>
      <c r="H55">
        <f>C55*1000</f>
        <v>94.06635</v>
      </c>
      <c r="I55">
        <f t="shared" si="7"/>
        <v>23.182859000000001</v>
      </c>
    </row>
    <row r="56" spans="1:9" x14ac:dyDescent="0.3">
      <c r="A56" t="s">
        <v>4</v>
      </c>
      <c r="B56">
        <v>1.054872657</v>
      </c>
      <c r="C56">
        <v>9.4376323999999998E-2</v>
      </c>
      <c r="D56">
        <v>2.3815375E-2</v>
      </c>
      <c r="F56" t="s">
        <v>4</v>
      </c>
      <c r="G56">
        <f>B56*1000</f>
        <v>1054.8726569999999</v>
      </c>
      <c r="H56">
        <f t="shared" si="6"/>
        <v>94.376323999999997</v>
      </c>
      <c r="I56">
        <f t="shared" si="7"/>
        <v>23.815375</v>
      </c>
    </row>
    <row r="57" spans="1:9" x14ac:dyDescent="0.3">
      <c r="A57" t="s">
        <v>5</v>
      </c>
      <c r="B57">
        <v>1.0633667689999999</v>
      </c>
      <c r="C57">
        <v>9.2173064999999998E-2</v>
      </c>
      <c r="D57">
        <v>2.2891457E-2</v>
      </c>
      <c r="F57" t="s">
        <v>5</v>
      </c>
      <c r="G57">
        <f t="shared" si="8"/>
        <v>1063.366769</v>
      </c>
      <c r="H57">
        <f t="shared" si="6"/>
        <v>92.173064999999994</v>
      </c>
      <c r="I57">
        <f t="shared" si="7"/>
        <v>22.891456999999999</v>
      </c>
    </row>
    <row r="58" spans="1:9" x14ac:dyDescent="0.3">
      <c r="A58" t="s">
        <v>13</v>
      </c>
      <c r="B58">
        <f>AVERAGE(B53:B57)</f>
        <v>1.0600629209999999</v>
      </c>
      <c r="C58">
        <f>AVERAGE(C53:C57)</f>
        <v>9.4641324400000004E-2</v>
      </c>
      <c r="D58">
        <f t="shared" ref="C58:D58" si="9">AVERAGE(D53:D57)</f>
        <v>2.3162774800000001E-2</v>
      </c>
      <c r="F58" t="s">
        <v>13</v>
      </c>
      <c r="G58">
        <f>AVERAGE(G53:G57)</f>
        <v>1060.062921</v>
      </c>
      <c r="H58">
        <f>AVERAGE(H53:H57)</f>
        <v>94.641324400000002</v>
      </c>
      <c r="I58">
        <f>AVERAGE(I53:I57)</f>
        <v>23.162774800000001</v>
      </c>
    </row>
    <row r="59" spans="1:9" x14ac:dyDescent="0.3">
      <c r="A59" t="s">
        <v>19</v>
      </c>
      <c r="B59" t="s">
        <v>8</v>
      </c>
      <c r="C59" t="s">
        <v>9</v>
      </c>
      <c r="D59" t="s">
        <v>10</v>
      </c>
      <c r="F59" t="s">
        <v>19</v>
      </c>
      <c r="G59" t="s">
        <v>8</v>
      </c>
      <c r="H59" t="s">
        <v>9</v>
      </c>
      <c r="I59" t="s">
        <v>10</v>
      </c>
    </row>
    <row r="60" spans="1:9" x14ac:dyDescent="0.3">
      <c r="A60" t="s">
        <v>1</v>
      </c>
      <c r="B60">
        <v>20.088564566999999</v>
      </c>
      <c r="C60">
        <v>0.82218165399999998</v>
      </c>
      <c r="D60">
        <v>0.18018564200000001</v>
      </c>
      <c r="F60" t="s">
        <v>1</v>
      </c>
      <c r="G60">
        <f>B60*1000</f>
        <v>20088.564566999998</v>
      </c>
      <c r="H60">
        <f t="shared" ref="H60:H64" si="10">C60*1000</f>
        <v>822.18165399999998</v>
      </c>
      <c r="I60">
        <f t="shared" ref="I60:I64" si="11">D60*1000</f>
        <v>180.185642</v>
      </c>
    </row>
    <row r="61" spans="1:9" x14ac:dyDescent="0.3">
      <c r="A61" t="s">
        <v>2</v>
      </c>
      <c r="B61">
        <v>20.324802769000001</v>
      </c>
      <c r="C61">
        <v>0.83544662700000005</v>
      </c>
      <c r="D61">
        <v>0.17850475399999999</v>
      </c>
      <c r="F61" t="s">
        <v>2</v>
      </c>
      <c r="G61">
        <f t="shared" ref="G61:G64" si="12">B61*1000</f>
        <v>20324.802769000002</v>
      </c>
      <c r="H61">
        <f t="shared" si="10"/>
        <v>835.44662700000003</v>
      </c>
      <c r="I61">
        <f t="shared" si="11"/>
        <v>178.50475399999999</v>
      </c>
    </row>
    <row r="62" spans="1:9" x14ac:dyDescent="0.3">
      <c r="A62" t="s">
        <v>3</v>
      </c>
      <c r="B62">
        <v>20.596187960000002</v>
      </c>
      <c r="C62">
        <v>0.83714682399999996</v>
      </c>
      <c r="D62">
        <v>0.18218974499999999</v>
      </c>
      <c r="F62" t="s">
        <v>3</v>
      </c>
      <c r="G62">
        <f t="shared" si="12"/>
        <v>20596.187960000003</v>
      </c>
      <c r="H62">
        <f t="shared" si="10"/>
        <v>837.14682399999992</v>
      </c>
      <c r="I62">
        <f t="shared" si="11"/>
        <v>182.18974499999999</v>
      </c>
    </row>
    <row r="63" spans="1:9" x14ac:dyDescent="0.3">
      <c r="A63" t="s">
        <v>4</v>
      </c>
      <c r="B63">
        <v>20.557375978</v>
      </c>
      <c r="C63">
        <v>0.83585845599999997</v>
      </c>
      <c r="D63">
        <v>0.180345125</v>
      </c>
      <c r="F63" t="s">
        <v>4</v>
      </c>
      <c r="G63">
        <f t="shared" si="12"/>
        <v>20557.375978</v>
      </c>
      <c r="H63">
        <f>C63*1000</f>
        <v>835.85845599999993</v>
      </c>
      <c r="I63">
        <f t="shared" si="11"/>
        <v>180.345125</v>
      </c>
    </row>
    <row r="64" spans="1:9" x14ac:dyDescent="0.3">
      <c r="A64" t="s">
        <v>5</v>
      </c>
      <c r="B64">
        <v>20.103632987000001</v>
      </c>
      <c r="C64">
        <v>0.83481313400000001</v>
      </c>
      <c r="D64">
        <v>0.17329235200000001</v>
      </c>
      <c r="F64" t="s">
        <v>5</v>
      </c>
      <c r="G64">
        <f t="shared" si="12"/>
        <v>20103.632987000001</v>
      </c>
      <c r="H64">
        <f t="shared" si="10"/>
        <v>834.81313399999999</v>
      </c>
      <c r="I64">
        <f t="shared" si="11"/>
        <v>173.29235200000002</v>
      </c>
    </row>
    <row r="65" spans="1:9" x14ac:dyDescent="0.3">
      <c r="A65" t="s">
        <v>13</v>
      </c>
      <c r="B65">
        <f>AVERAGE(B60:B64)</f>
        <v>20.334112852200001</v>
      </c>
      <c r="C65">
        <f t="shared" ref="C65:D65" si="13">AVERAGE(C60:C64)</f>
        <v>0.83308933900000004</v>
      </c>
      <c r="D65">
        <f t="shared" si="13"/>
        <v>0.1789035236</v>
      </c>
      <c r="F65" t="s">
        <v>13</v>
      </c>
      <c r="G65">
        <f>AVERAGE(G60:G64)</f>
        <v>20334.1128522</v>
      </c>
      <c r="H65">
        <f>AVERAGE(H60:H64)</f>
        <v>833.08933899999988</v>
      </c>
      <c r="I65">
        <f>AVERAGE(I60:I64)</f>
        <v>178.9035236</v>
      </c>
    </row>
    <row r="66" spans="1:9" x14ac:dyDescent="0.3">
      <c r="A66" t="s">
        <v>20</v>
      </c>
      <c r="B66" t="s">
        <v>8</v>
      </c>
      <c r="C66" t="s">
        <v>9</v>
      </c>
      <c r="D66" t="s">
        <v>10</v>
      </c>
      <c r="F66" t="s">
        <v>20</v>
      </c>
      <c r="G66" t="s">
        <v>8</v>
      </c>
      <c r="H66" t="s">
        <v>9</v>
      </c>
      <c r="I66" t="s">
        <v>10</v>
      </c>
    </row>
    <row r="67" spans="1:9" x14ac:dyDescent="0.3">
      <c r="A67" t="s">
        <v>1</v>
      </c>
      <c r="B67">
        <v>606.56256158899998</v>
      </c>
      <c r="C67">
        <v>7.0293922450000004</v>
      </c>
      <c r="D67">
        <v>1.376383253</v>
      </c>
      <c r="F67" t="s">
        <v>1</v>
      </c>
      <c r="G67">
        <f>B67*1000</f>
        <v>606562.56158899993</v>
      </c>
      <c r="H67">
        <f t="shared" ref="H67:H71" si="14">C67*1000</f>
        <v>7029.392245</v>
      </c>
      <c r="I67">
        <f t="shared" ref="I67:I71" si="15">D67*1000</f>
        <v>1376.383253</v>
      </c>
    </row>
    <row r="68" spans="1:9" x14ac:dyDescent="0.3">
      <c r="A68" t="s">
        <v>2</v>
      </c>
      <c r="B68">
        <v>660.24462959499999</v>
      </c>
      <c r="C68">
        <v>6.9585852470000003</v>
      </c>
      <c r="D68">
        <v>1.310934126</v>
      </c>
      <c r="F68" t="s">
        <v>2</v>
      </c>
      <c r="G68">
        <f t="shared" ref="G68:G71" si="16">B68*1000</f>
        <v>660244.62959499995</v>
      </c>
      <c r="H68">
        <f t="shared" si="14"/>
        <v>6958.585247</v>
      </c>
      <c r="I68">
        <f t="shared" si="15"/>
        <v>1310.9341260000001</v>
      </c>
    </row>
    <row r="69" spans="1:9" x14ac:dyDescent="0.3">
      <c r="A69" t="s">
        <v>3</v>
      </c>
      <c r="B69">
        <v>630.15624835699998</v>
      </c>
      <c r="C69">
        <v>7.1282358539999997</v>
      </c>
      <c r="D69">
        <v>1.3346631741999999</v>
      </c>
      <c r="F69" t="s">
        <v>3</v>
      </c>
      <c r="G69">
        <f t="shared" si="16"/>
        <v>630156.24835699995</v>
      </c>
      <c r="H69">
        <f t="shared" si="14"/>
        <v>7128.2358539999996</v>
      </c>
      <c r="I69">
        <f t="shared" si="15"/>
        <v>1334.6631742</v>
      </c>
    </row>
    <row r="70" spans="1:9" x14ac:dyDescent="0.3">
      <c r="A70" t="s">
        <v>4</v>
      </c>
      <c r="B70">
        <v>609.681354285</v>
      </c>
      <c r="C70">
        <v>7.0798343560000001</v>
      </c>
      <c r="D70">
        <v>1.3361243570000001</v>
      </c>
      <c r="F70" t="s">
        <v>4</v>
      </c>
      <c r="G70">
        <f t="shared" si="16"/>
        <v>609681.35428500001</v>
      </c>
      <c r="H70">
        <f t="shared" si="14"/>
        <v>7079.8343560000003</v>
      </c>
      <c r="I70">
        <f t="shared" si="15"/>
        <v>1336.1243570000001</v>
      </c>
    </row>
    <row r="71" spans="1:9" x14ac:dyDescent="0.3">
      <c r="A71" t="s">
        <v>5</v>
      </c>
      <c r="B71">
        <v>692.15648425699999</v>
      </c>
      <c r="C71">
        <v>7.0905012850000002</v>
      </c>
      <c r="D71">
        <v>1.3446959650000001</v>
      </c>
      <c r="F71" t="s">
        <v>5</v>
      </c>
      <c r="G71">
        <f t="shared" si="16"/>
        <v>692156.48425700003</v>
      </c>
      <c r="H71">
        <f t="shared" si="14"/>
        <v>7090.5012850000003</v>
      </c>
      <c r="I71">
        <f t="shared" si="15"/>
        <v>1344.6959650000001</v>
      </c>
    </row>
    <row r="72" spans="1:9" x14ac:dyDescent="0.3">
      <c r="A72" t="s">
        <v>13</v>
      </c>
      <c r="B72">
        <f>AVERAGE(B67:B71)</f>
        <v>639.76025561660003</v>
      </c>
      <c r="C72">
        <f t="shared" ref="C72:D72" si="17">AVERAGE(C67:C71)</f>
        <v>7.0573097974000003</v>
      </c>
      <c r="D72">
        <f t="shared" si="17"/>
        <v>1.3405601750399998</v>
      </c>
      <c r="F72" t="s">
        <v>13</v>
      </c>
      <c r="G72">
        <f>AVERAGE(G67:G71)</f>
        <v>639760.25561659993</v>
      </c>
      <c r="H72">
        <f>AVERAGE(H67:H71)</f>
        <v>7057.3097974000002</v>
      </c>
      <c r="I72">
        <f>AVERAGE(I67:I71)</f>
        <v>1340.5601750399999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2020-10-04T21:37:27Z</dcterms:created>
  <dcterms:modified xsi:type="dcterms:W3CDTF">2020-10-05T08:04:31Z</dcterms:modified>
</cp:coreProperties>
</file>