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zzy\Documents\Okfs\Jss1A\"/>
    </mc:Choice>
  </mc:AlternateContent>
  <xr:revisionPtr revIDLastSave="0" documentId="13_ncr:1_{5419F4E4-551D-477C-8592-A0F29731964B}" xr6:coauthVersionLast="43" xr6:coauthVersionMax="45" xr10:uidLastSave="{00000000-0000-0000-0000-000000000000}"/>
  <bookViews>
    <workbookView xWindow="-120" yWindow="-120" windowWidth="20730" windowHeight="11160" firstSheet="40" activeTab="48" xr2:uid="{00000000-000D-0000-FFFF-FFFF00000000}"/>
  </bookViews>
  <sheets>
    <sheet name="Sheet1" sheetId="5" r:id="rId1"/>
    <sheet name="Sheet2" sheetId="6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8" sheetId="12" r:id="rId8"/>
    <sheet name="Sheet9" sheetId="13" r:id="rId9"/>
    <sheet name="Sheet10" sheetId="14" r:id="rId10"/>
    <sheet name="Sheet11" sheetId="15" r:id="rId11"/>
    <sheet name="Sheet12" sheetId="16" r:id="rId12"/>
    <sheet name="Sheet13" sheetId="17" r:id="rId13"/>
    <sheet name="Sheet14" sheetId="18" r:id="rId14"/>
    <sheet name="Sheet15" sheetId="19" r:id="rId15"/>
    <sheet name="Sheet16" sheetId="20" r:id="rId16"/>
    <sheet name="Sheet17" sheetId="21" r:id="rId17"/>
    <sheet name="Sheet18" sheetId="22" r:id="rId18"/>
    <sheet name="Sheet19" sheetId="23" r:id="rId19"/>
    <sheet name="Sheet20" sheetId="24" r:id="rId20"/>
    <sheet name="Sheet21" sheetId="25" r:id="rId21"/>
    <sheet name="Sheet22" sheetId="26" r:id="rId22"/>
    <sheet name="Sheet23" sheetId="27" r:id="rId23"/>
    <sheet name="Sheet24" sheetId="28" r:id="rId24"/>
    <sheet name="Sheet25" sheetId="29" r:id="rId25"/>
    <sheet name="Sheet26" sheetId="30" r:id="rId26"/>
    <sheet name="Sheet27" sheetId="31" r:id="rId27"/>
    <sheet name="Sheet28" sheetId="32" r:id="rId28"/>
    <sheet name="Sheet29" sheetId="33" r:id="rId29"/>
    <sheet name="Sheet30" sheetId="34" r:id="rId30"/>
    <sheet name="Sheet31" sheetId="35" r:id="rId31"/>
    <sheet name="Sheet32" sheetId="36" r:id="rId32"/>
    <sheet name="Sheet33" sheetId="37" r:id="rId33"/>
    <sheet name="Sheet34" sheetId="38" r:id="rId34"/>
    <sheet name="Sheet35" sheetId="39" r:id="rId35"/>
    <sheet name="Sheet36" sheetId="40" r:id="rId36"/>
    <sheet name="Sheet37" sheetId="41" r:id="rId37"/>
    <sheet name="Sheet38" sheetId="42" r:id="rId38"/>
    <sheet name="Sheet39" sheetId="43" r:id="rId39"/>
    <sheet name="Sheet40" sheetId="44" r:id="rId40"/>
    <sheet name="Sheet41" sheetId="45" r:id="rId41"/>
    <sheet name="Sheet42" sheetId="46" r:id="rId42"/>
    <sheet name="Sheet43" sheetId="47" r:id="rId43"/>
    <sheet name="Sheet44" sheetId="48" r:id="rId44"/>
    <sheet name="Sheet45" sheetId="49" r:id="rId45"/>
    <sheet name="Sheet46" sheetId="50" r:id="rId46"/>
    <sheet name="Sheet47" sheetId="51" r:id="rId47"/>
    <sheet name="Sheet48" sheetId="52" r:id="rId48"/>
    <sheet name="Sheet49" sheetId="53" r:id="rId49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39" l="1"/>
  <c r="N12" i="39"/>
  <c r="N14" i="39"/>
  <c r="N16" i="39"/>
  <c r="N18" i="39"/>
  <c r="N17" i="39"/>
  <c r="N15" i="39"/>
  <c r="N13" i="39"/>
  <c r="N11" i="39"/>
  <c r="N12" i="7"/>
  <c r="N13" i="7"/>
  <c r="N14" i="7"/>
  <c r="N16" i="7"/>
  <c r="N17" i="7"/>
  <c r="N18" i="7"/>
  <c r="N11" i="7"/>
  <c r="N15" i="7" l="1"/>
  <c r="E20" i="39"/>
  <c r="N10" i="7"/>
</calcChain>
</file>

<file path=xl/sharedStrings.xml><?xml version="1.0" encoding="utf-8"?>
<sst xmlns="http://schemas.openxmlformats.org/spreadsheetml/2006/main" count="3492" uniqueCount="145">
  <si>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</si>
  <si>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</si>
  <si>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</si>
  <si>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</si>
  <si>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</si>
  <si>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</si>
  <si>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</si>
  <si>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</si>
  <si>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</si>
  <si>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</si>
  <si>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</si>
  <si>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</si>
  <si>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</si>
  <si>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</si>
  <si>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</si>
  <si>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</si>
  <si>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</si>
  <si>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</si>
  <si>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</si>
  <si>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</si>
  <si>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</si>
  <si>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</si>
  <si>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</si>
  <si>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</si>
  <si>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</si>
  <si>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</si>
  <si>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</si>
  <si>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</si>
  <si>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</si>
  <si>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</si>
  <si>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</si>
  <si>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Jss1A</t>
  </si>
  <si>
    <t>2021/2022</t>
  </si>
  <si>
    <t>2nd Term</t>
  </si>
  <si>
    <t>Name of Subject</t>
  </si>
  <si>
    <t>Remark</t>
  </si>
  <si>
    <t>_</t>
  </si>
  <si>
    <t>Good</t>
  </si>
  <si>
    <t>Pass</t>
  </si>
  <si>
    <t>Excellent</t>
  </si>
  <si>
    <t>Very Good</t>
  </si>
  <si>
    <t>Fail</t>
  </si>
  <si>
    <t>Anuiwetalu .E. christian</t>
  </si>
  <si>
    <t>A</t>
  </si>
  <si>
    <t>7th</t>
  </si>
  <si>
    <t>Chikezie udochukwu</t>
  </si>
  <si>
    <t>5th</t>
  </si>
  <si>
    <t>Egwuonwu Chimeremeze</t>
  </si>
  <si>
    <t>C</t>
  </si>
  <si>
    <t>37th</t>
  </si>
  <si>
    <t>Ekwueme .C. Christian</t>
  </si>
  <si>
    <t>P</t>
  </si>
  <si>
    <t>49th</t>
  </si>
  <si>
    <t>Ezeakunwanne somtochukwu</t>
  </si>
  <si>
    <t>23rd</t>
  </si>
  <si>
    <t>Ezeh chinecherem</t>
  </si>
  <si>
    <t>Ezeh chisom</t>
  </si>
  <si>
    <t>40th</t>
  </si>
  <si>
    <t>Ezenwata Chiemerie</t>
  </si>
  <si>
    <t>48th</t>
  </si>
  <si>
    <t>Francis kamsiyochukwu</t>
  </si>
  <si>
    <t>22nd</t>
  </si>
  <si>
    <t>Gods will Zion</t>
  </si>
  <si>
    <t>29th</t>
  </si>
  <si>
    <t>Ichekwu chigbo</t>
  </si>
  <si>
    <t>9th</t>
  </si>
  <si>
    <t>Igwenagu Chibuzor</t>
  </si>
  <si>
    <t>45th</t>
  </si>
  <si>
    <t>Mmadu Chidindu</t>
  </si>
  <si>
    <t>-</t>
  </si>
  <si>
    <t>34th</t>
  </si>
  <si>
    <t>Njoku  Goodluck</t>
  </si>
  <si>
    <t>46th</t>
  </si>
  <si>
    <t>Nwankwo Chukwuebuka</t>
  </si>
  <si>
    <t>21st</t>
  </si>
  <si>
    <t>Nwafor Kingsley</t>
  </si>
  <si>
    <t>13th</t>
  </si>
  <si>
    <t>Obimoro Somtochukwu</t>
  </si>
  <si>
    <t>Ojinka Casmir</t>
  </si>
  <si>
    <t>47th</t>
  </si>
  <si>
    <t>Okoli Emmanuel</t>
  </si>
  <si>
    <t>15th</t>
  </si>
  <si>
    <t>Okoli Victor</t>
  </si>
  <si>
    <t>Sunday Chikamso</t>
  </si>
  <si>
    <t>Udenso Chiziterem</t>
  </si>
  <si>
    <t>William Chukwuemeka</t>
  </si>
  <si>
    <t>31st</t>
  </si>
  <si>
    <t>Amano Favour</t>
  </si>
  <si>
    <t>1st</t>
  </si>
  <si>
    <t>Aneke Mmeoma</t>
  </si>
  <si>
    <t>4th</t>
  </si>
  <si>
    <t>Chukwu Munachi</t>
  </si>
  <si>
    <t>43rd</t>
  </si>
  <si>
    <t>Ebene Chidiogo</t>
  </si>
  <si>
    <t>Emmanuel Favour</t>
  </si>
  <si>
    <t>James Precious</t>
  </si>
  <si>
    <t>44th</t>
  </si>
  <si>
    <t>Martins Esther</t>
  </si>
  <si>
    <t>Nwachukwu Chikamso</t>
  </si>
  <si>
    <t>Nwaonu Ekpereamaka</t>
  </si>
  <si>
    <t>27th</t>
  </si>
  <si>
    <t>Nwokwu Chidinma</t>
  </si>
  <si>
    <t>18th</t>
  </si>
  <si>
    <t>Nwadike Chikamso</t>
  </si>
  <si>
    <t>28th</t>
  </si>
  <si>
    <t xml:space="preserve"> Ndiukwu Ebube</t>
  </si>
  <si>
    <t>Nweke Ogechi</t>
  </si>
  <si>
    <t>Nwokpo Goodness</t>
  </si>
  <si>
    <t>Nwokpo Ezinne</t>
  </si>
  <si>
    <t>Nworie Chisom</t>
  </si>
  <si>
    <t>Ogbuefi Francisca</t>
  </si>
  <si>
    <t>42nd</t>
  </si>
  <si>
    <t>Okafor Precious</t>
  </si>
  <si>
    <t>Okeke Miracle</t>
  </si>
  <si>
    <t>3rd</t>
  </si>
  <si>
    <t>Okelue Chizoba</t>
  </si>
  <si>
    <t>Omebe Favour</t>
  </si>
  <si>
    <t>Onyima Chikamso</t>
  </si>
  <si>
    <t>Onyeyirike Chizaram</t>
  </si>
  <si>
    <t>Ubaka Esther</t>
  </si>
  <si>
    <t>20th</t>
  </si>
  <si>
    <t>Ifitekwe Chisimdi</t>
  </si>
  <si>
    <t>Igweze Favour</t>
  </si>
  <si>
    <t>35th</t>
  </si>
  <si>
    <t>33rd</t>
  </si>
  <si>
    <t>F</t>
  </si>
  <si>
    <t>8th</t>
  </si>
  <si>
    <t>12th</t>
  </si>
  <si>
    <t>2nd</t>
  </si>
  <si>
    <t>38th</t>
  </si>
  <si>
    <t>11th</t>
  </si>
  <si>
    <t>6th</t>
  </si>
  <si>
    <t>17th</t>
  </si>
  <si>
    <t>26th</t>
  </si>
  <si>
    <t>24th</t>
  </si>
  <si>
    <t>19th</t>
  </si>
  <si>
    <t>30th</t>
  </si>
  <si>
    <t>36th</t>
  </si>
  <si>
    <t>39th</t>
  </si>
  <si>
    <t>41st</t>
  </si>
  <si>
    <t>10th</t>
  </si>
  <si>
    <t>25th</t>
  </si>
  <si>
    <t>16th</t>
  </si>
  <si>
    <t>32nd</t>
  </si>
  <si>
    <t>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</si>
</sst>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textRotation="255"/>
    </xf>
    <xf numFmtId="0" fontId="1" fillId="0" borderId="3" xfId="0" applyFont="1" applyBorder="1" applyAlignment="1">
      <alignment textRotation="9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51B3-533A-4C30-9AEF-9997E31602F5}">
  <dimension ref="A1:N22"/>
  <sheetViews>
    <sheetView topLeftCell="A5" workbookViewId="0">
      <selection activeCell="B22" sqref="B21:B22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42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12" t="s">
        <v>35</v>
      </c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11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37</v>
      </c>
      <c r="K10" s="6">
        <v>55</v>
      </c>
      <c r="L10" s="6" t="s">
        <v>48</v>
      </c>
      <c r="M10" s="6" t="s">
        <v>143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4</v>
      </c>
      <c r="G11" s="6">
        <v>3</v>
      </c>
      <c r="H11" s="6">
        <v>2</v>
      </c>
      <c r="I11" s="6">
        <v>20</v>
      </c>
      <c r="J11" s="6">
        <v>32</v>
      </c>
      <c r="K11" s="6">
        <v>52</v>
      </c>
      <c r="L11" s="6" t="s">
        <v>51</v>
      </c>
      <c r="M11" s="6" t="s">
        <v>144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8</v>
      </c>
      <c r="G12" s="6">
        <v>5</v>
      </c>
      <c r="H12" s="6">
        <v>5</v>
      </c>
      <c r="I12" s="6">
        <v>30</v>
      </c>
      <c r="J12" s="6">
        <v>54</v>
      </c>
      <c r="K12" s="6">
        <v>84</v>
      </c>
      <c r="L12" s="6" t="s">
        <v>43</v>
      </c>
      <c r="M12" s="6" t="s">
        <v>44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7</v>
      </c>
      <c r="F13" s="6">
        <v>2</v>
      </c>
      <c r="G13" s="6">
        <v>2</v>
      </c>
      <c r="H13" s="6">
        <v>5</v>
      </c>
      <c r="I13" s="6">
        <v>21</v>
      </c>
      <c r="J13" s="6">
        <v>26</v>
      </c>
      <c r="K13" s="6">
        <v>47</v>
      </c>
      <c r="L13" s="6" t="s">
        <v>51</v>
      </c>
      <c r="M13" s="6" t="s">
        <v>123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6</v>
      </c>
      <c r="F14" s="6">
        <v>9</v>
      </c>
      <c r="G14" s="6">
        <v>2</v>
      </c>
      <c r="H14" s="6">
        <v>5</v>
      </c>
      <c r="I14" s="6">
        <v>30</v>
      </c>
      <c r="J14" s="6">
        <v>32</v>
      </c>
      <c r="K14" s="6">
        <v>62</v>
      </c>
      <c r="L14" s="6" t="s">
        <v>48</v>
      </c>
      <c r="M14" s="6" t="s">
        <v>141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5</v>
      </c>
      <c r="D15" s="6" t="s">
        <v>69</v>
      </c>
      <c r="E15" s="6">
        <v>5</v>
      </c>
      <c r="F15" s="6">
        <v>9</v>
      </c>
      <c r="G15" s="6">
        <v>5</v>
      </c>
      <c r="H15" s="6">
        <v>4</v>
      </c>
      <c r="I15" s="6">
        <v>28</v>
      </c>
      <c r="J15" s="6">
        <v>28</v>
      </c>
      <c r="K15" s="6">
        <v>56</v>
      </c>
      <c r="L15" s="6" t="s">
        <v>48</v>
      </c>
      <c r="M15" s="6" t="s">
        <v>135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5</v>
      </c>
      <c r="F16" s="6">
        <v>4</v>
      </c>
      <c r="G16" s="6">
        <v>4</v>
      </c>
      <c r="H16" s="6">
        <v>4</v>
      </c>
      <c r="I16" s="6">
        <v>22</v>
      </c>
      <c r="J16" s="6">
        <v>23</v>
      </c>
      <c r="K16" s="6">
        <v>45</v>
      </c>
      <c r="L16" s="6" t="s">
        <v>51</v>
      </c>
      <c r="M16" s="6" t="s">
        <v>133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6</v>
      </c>
      <c r="G17" s="6">
        <v>4</v>
      </c>
      <c r="H17" s="6">
        <v>3</v>
      </c>
      <c r="I17" s="6">
        <v>26</v>
      </c>
      <c r="J17" s="6">
        <v>41</v>
      </c>
      <c r="K17" s="6">
        <v>67</v>
      </c>
      <c r="L17" s="6" t="s">
        <v>48</v>
      </c>
      <c r="M17" s="6" t="s">
        <v>120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8</v>
      </c>
      <c r="G18" s="6">
        <v>5</v>
      </c>
      <c r="H18" s="6">
        <v>5</v>
      </c>
      <c r="I18" s="6">
        <v>34</v>
      </c>
      <c r="J18" s="6">
        <v>32</v>
      </c>
      <c r="K18" s="6">
        <v>66</v>
      </c>
      <c r="L18" s="6" t="s">
        <v>48</v>
      </c>
      <c r="M18" s="6" t="s">
        <v>135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534</v>
      </c>
      <c r="G20" t="s">
        <v>27</v>
      </c>
      <c r="H20" s="1">
        <v>59.33</v>
      </c>
      <c r="J20" t="s">
        <v>11</v>
      </c>
      <c r="K20" s="1" t="s">
        <v>141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BC99-E174-4430-B6C9-327C4A3C498A}">
  <dimension ref="A1:N22"/>
  <sheetViews>
    <sheetView topLeftCell="A4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62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44</v>
      </c>
      <c r="K10" s="6">
        <v>64</v>
      </c>
      <c r="L10" s="6" t="s">
        <v>48</v>
      </c>
      <c r="M10" s="6" t="s">
        <v>133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12</v>
      </c>
      <c r="J11" s="6">
        <v>24</v>
      </c>
      <c r="K11" s="6">
        <v>36</v>
      </c>
      <c r="L11" s="6" t="s">
        <v>125</v>
      </c>
      <c r="M11" s="6" t="s">
        <v>129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7</v>
      </c>
      <c r="G12" s="6">
        <v>5</v>
      </c>
      <c r="H12" s="6">
        <v>5</v>
      </c>
      <c r="I12" s="6">
        <v>29</v>
      </c>
      <c r="J12" s="6">
        <v>43</v>
      </c>
      <c r="K12" s="6">
        <v>72</v>
      </c>
      <c r="L12" s="6" t="s">
        <v>43</v>
      </c>
      <c r="M12" s="6" t="s">
        <v>63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8</v>
      </c>
      <c r="F13" s="6">
        <v>2</v>
      </c>
      <c r="G13" s="6">
        <v>4</v>
      </c>
      <c r="H13" s="6">
        <v>5</v>
      </c>
      <c r="I13" s="6">
        <v>23</v>
      </c>
      <c r="J13" s="6">
        <v>27</v>
      </c>
      <c r="K13" s="6">
        <v>50</v>
      </c>
      <c r="L13" s="6" t="s">
        <v>51</v>
      </c>
      <c r="M13" s="6" t="s">
        <v>120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7</v>
      </c>
      <c r="F14" s="6">
        <v>7</v>
      </c>
      <c r="G14" s="6">
        <v>3</v>
      </c>
      <c r="H14" s="6">
        <v>3</v>
      </c>
      <c r="I14" s="6">
        <v>28</v>
      </c>
      <c r="J14" s="6">
        <v>42</v>
      </c>
      <c r="K14" s="6">
        <v>70</v>
      </c>
      <c r="L14" s="6" t="s">
        <v>43</v>
      </c>
      <c r="M14" s="6" t="s">
        <v>132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0</v>
      </c>
      <c r="E15" s="6">
        <v>2</v>
      </c>
      <c r="F15" s="6">
        <v>5</v>
      </c>
      <c r="G15" s="6">
        <v>2</v>
      </c>
      <c r="H15" s="6">
        <v>4</v>
      </c>
      <c r="I15" s="6">
        <v>18</v>
      </c>
      <c r="J15" s="6">
        <v>30</v>
      </c>
      <c r="K15" s="6">
        <v>52</v>
      </c>
      <c r="L15" s="6" t="s">
        <v>51</v>
      </c>
      <c r="M15" s="6" t="s">
        <v>141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3</v>
      </c>
      <c r="E16" s="6">
        <v>1</v>
      </c>
      <c r="F16" s="6">
        <v>2</v>
      </c>
      <c r="G16" s="6">
        <v>4</v>
      </c>
      <c r="H16" s="6">
        <v>4</v>
      </c>
      <c r="I16" s="6">
        <v>15</v>
      </c>
      <c r="J16" s="6">
        <v>15</v>
      </c>
      <c r="K16" s="6">
        <v>30</v>
      </c>
      <c r="L16" s="6" t="s">
        <v>125</v>
      </c>
      <c r="M16" s="6" t="s">
        <v>96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3</v>
      </c>
      <c r="G17" s="6">
        <v>4</v>
      </c>
      <c r="H17" s="6">
        <v>3</v>
      </c>
      <c r="I17" s="6">
        <v>23</v>
      </c>
      <c r="J17" s="6">
        <v>37</v>
      </c>
      <c r="K17" s="6">
        <v>60</v>
      </c>
      <c r="L17" s="6" t="s">
        <v>48</v>
      </c>
      <c r="M17" s="6" t="s">
        <v>143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7</v>
      </c>
      <c r="F18" s="6">
        <v>6</v>
      </c>
      <c r="G18" s="6">
        <v>5</v>
      </c>
      <c r="H18" s="6">
        <v>5</v>
      </c>
      <c r="I18" s="6">
        <v>33</v>
      </c>
      <c r="J18" s="6">
        <v>38</v>
      </c>
      <c r="K18" s="6">
        <v>71</v>
      </c>
      <c r="L18" s="6" t="s">
        <v>43</v>
      </c>
      <c r="M18" s="6" t="s">
        <v>126</v>
      </c>
      <c r="N18" s="6" t="s">
        <v>39</v>
      </c>
    </row>
    <row r="20" spans="1:14" ht="15.75" thickBot="1" x14ac:dyDescent="0.3">
      <c r="C20" s="15" t="s">
        <v>26</v>
      </c>
      <c r="D20" s="15"/>
      <c r="E20" s="1">
        <v>505</v>
      </c>
      <c r="G20" t="s">
        <v>27</v>
      </c>
      <c r="H20" s="1">
        <v>56.11</v>
      </c>
      <c r="J20" t="s">
        <v>11</v>
      </c>
      <c r="K20" s="1" t="s">
        <v>63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2BB5-4750-494D-AA46-D15095AFB875}">
  <dimension ref="A1:N22"/>
  <sheetViews>
    <sheetView topLeftCell="A7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64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45</v>
      </c>
      <c r="K10" s="6">
        <v>65</v>
      </c>
      <c r="L10" s="6" t="s">
        <v>48</v>
      </c>
      <c r="M10" s="6" t="s">
        <v>141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6</v>
      </c>
      <c r="F11" s="6">
        <v>5</v>
      </c>
      <c r="G11" s="6">
        <v>4</v>
      </c>
      <c r="H11" s="6">
        <v>2</v>
      </c>
      <c r="I11" s="6">
        <v>24</v>
      </c>
      <c r="J11" s="6">
        <v>43</v>
      </c>
      <c r="K11" s="6">
        <v>67</v>
      </c>
      <c r="L11" s="6" t="s">
        <v>48</v>
      </c>
      <c r="M11" s="6" t="s">
        <v>131</v>
      </c>
      <c r="N11" s="6" t="s">
        <v>40</v>
      </c>
    </row>
    <row r="12" spans="1:14" x14ac:dyDescent="0.25">
      <c r="A12" s="5">
        <v>3</v>
      </c>
      <c r="B12" s="6" t="s">
        <v>19</v>
      </c>
      <c r="C12" s="6">
        <v>4</v>
      </c>
      <c r="D12" s="6">
        <v>4</v>
      </c>
      <c r="E12" s="6">
        <v>6</v>
      </c>
      <c r="F12" s="6">
        <v>9</v>
      </c>
      <c r="G12" s="6">
        <v>5</v>
      </c>
      <c r="H12" s="6">
        <v>5</v>
      </c>
      <c r="I12" s="6">
        <v>33</v>
      </c>
      <c r="J12" s="6">
        <v>50</v>
      </c>
      <c r="K12" s="6">
        <v>83</v>
      </c>
      <c r="L12" s="6" t="s">
        <v>43</v>
      </c>
      <c r="M12" s="6" t="s">
        <v>65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3</v>
      </c>
      <c r="G13" s="6">
        <v>4</v>
      </c>
      <c r="H13" s="6">
        <v>5</v>
      </c>
      <c r="I13" s="6">
        <v>24</v>
      </c>
      <c r="J13" s="6">
        <v>30</v>
      </c>
      <c r="K13" s="6">
        <v>54</v>
      </c>
      <c r="L13" s="6" t="s">
        <v>51</v>
      </c>
      <c r="M13" s="6" t="s">
        <v>126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2</v>
      </c>
      <c r="D14" s="6">
        <v>5</v>
      </c>
      <c r="E14" s="6">
        <v>7</v>
      </c>
      <c r="F14" s="6">
        <v>5</v>
      </c>
      <c r="G14" s="6">
        <v>5</v>
      </c>
      <c r="H14" s="6">
        <v>5</v>
      </c>
      <c r="I14" s="6">
        <v>29</v>
      </c>
      <c r="J14" s="6">
        <v>35</v>
      </c>
      <c r="K14" s="6">
        <v>64</v>
      </c>
      <c r="L14" s="6" t="s">
        <v>48</v>
      </c>
      <c r="M14" s="6" t="s">
        <v>54</v>
      </c>
      <c r="N14" s="6" t="s">
        <v>40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4</v>
      </c>
      <c r="E15" s="6">
        <v>7</v>
      </c>
      <c r="F15" s="6">
        <v>9</v>
      </c>
      <c r="G15" s="6">
        <v>5</v>
      </c>
      <c r="H15" s="6">
        <v>5</v>
      </c>
      <c r="I15" s="6">
        <v>30</v>
      </c>
      <c r="J15" s="6">
        <v>30</v>
      </c>
      <c r="K15" s="6">
        <v>60</v>
      </c>
      <c r="L15" s="6" t="s">
        <v>48</v>
      </c>
      <c r="M15" s="6" t="s">
        <v>76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2</v>
      </c>
      <c r="D16" s="6">
        <v>5</v>
      </c>
      <c r="E16" s="6">
        <v>9</v>
      </c>
      <c r="F16" s="6">
        <v>10</v>
      </c>
      <c r="G16" s="6">
        <v>4</v>
      </c>
      <c r="H16" s="6">
        <v>4</v>
      </c>
      <c r="I16" s="6">
        <v>34</v>
      </c>
      <c r="J16" s="6">
        <v>36</v>
      </c>
      <c r="K16" s="6">
        <v>70</v>
      </c>
      <c r="L16" s="6" t="s">
        <v>43</v>
      </c>
      <c r="M16" s="6" t="s">
        <v>90</v>
      </c>
      <c r="N16" s="6" t="s">
        <v>39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9</v>
      </c>
      <c r="F17" s="6">
        <v>7</v>
      </c>
      <c r="G17" s="6">
        <v>3</v>
      </c>
      <c r="H17" s="6">
        <v>5</v>
      </c>
      <c r="I17" s="6">
        <v>26</v>
      </c>
      <c r="J17" s="6">
        <v>46</v>
      </c>
      <c r="K17" s="6">
        <v>72</v>
      </c>
      <c r="L17" s="6" t="s">
        <v>43</v>
      </c>
      <c r="M17" s="6" t="s">
        <v>144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8</v>
      </c>
      <c r="G18" s="6">
        <v>5</v>
      </c>
      <c r="H18" s="6">
        <v>5</v>
      </c>
      <c r="I18" s="6">
        <v>36</v>
      </c>
      <c r="J18" s="6">
        <v>33</v>
      </c>
      <c r="K18" s="6">
        <v>69</v>
      </c>
      <c r="L18" s="6" t="s">
        <v>48</v>
      </c>
      <c r="M18" s="6" t="s">
        <v>127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604</v>
      </c>
      <c r="G20" t="s">
        <v>27</v>
      </c>
      <c r="H20" s="1">
        <v>67.11</v>
      </c>
      <c r="J20" t="s">
        <v>11</v>
      </c>
      <c r="K20" s="1" t="s">
        <v>44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1A10-CB60-4FB1-A7CB-1FEC9DF242EB}">
  <dimension ref="A1:N22"/>
  <sheetViews>
    <sheetView topLeftCell="A8" workbookViewId="0">
      <selection activeCell="N11" sqref="N1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66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12</v>
      </c>
      <c r="J10" s="6">
        <v>16</v>
      </c>
      <c r="K10" s="6">
        <v>28</v>
      </c>
      <c r="L10" s="6" t="s">
        <v>125</v>
      </c>
      <c r="M10" s="6" t="s">
        <v>139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2</v>
      </c>
      <c r="F11" s="6">
        <v>1</v>
      </c>
      <c r="G11" s="6">
        <v>2</v>
      </c>
      <c r="H11" s="6">
        <v>2</v>
      </c>
      <c r="I11" s="6">
        <v>13</v>
      </c>
      <c r="J11" s="6">
        <v>23</v>
      </c>
      <c r="K11" s="6">
        <v>36</v>
      </c>
      <c r="L11" s="6" t="s">
        <v>125</v>
      </c>
      <c r="M11" s="6" t="s">
        <v>129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3</v>
      </c>
      <c r="D12" s="6">
        <v>2</v>
      </c>
      <c r="E12" s="6">
        <v>2</v>
      </c>
      <c r="F12" s="6">
        <v>8</v>
      </c>
      <c r="G12" s="6">
        <v>5</v>
      </c>
      <c r="H12" s="6">
        <v>5</v>
      </c>
      <c r="I12" s="6">
        <v>25</v>
      </c>
      <c r="J12" s="6">
        <v>35</v>
      </c>
      <c r="K12" s="6">
        <v>60</v>
      </c>
      <c r="L12" s="6" t="s">
        <v>48</v>
      </c>
      <c r="M12" s="6" t="s">
        <v>67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5</v>
      </c>
      <c r="F13" s="6">
        <v>3</v>
      </c>
      <c r="G13" s="6">
        <v>2</v>
      </c>
      <c r="H13" s="6">
        <v>5</v>
      </c>
      <c r="I13" s="6">
        <v>20</v>
      </c>
      <c r="J13" s="6">
        <v>29</v>
      </c>
      <c r="K13" s="6">
        <v>49</v>
      </c>
      <c r="L13" s="6" t="s">
        <v>51</v>
      </c>
      <c r="M13" s="6" t="s">
        <v>100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3</v>
      </c>
      <c r="E14" s="6">
        <v>6</v>
      </c>
      <c r="F14" s="6">
        <v>3</v>
      </c>
      <c r="G14" s="6">
        <v>4</v>
      </c>
      <c r="H14" s="6">
        <v>3</v>
      </c>
      <c r="I14" s="6">
        <v>23</v>
      </c>
      <c r="J14" s="6">
        <v>22</v>
      </c>
      <c r="K14" s="6">
        <v>45</v>
      </c>
      <c r="L14" s="6" t="s">
        <v>51</v>
      </c>
      <c r="M14" s="6" t="s">
        <v>70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3</v>
      </c>
      <c r="D15" s="6">
        <v>1</v>
      </c>
      <c r="E15" s="6">
        <v>2</v>
      </c>
      <c r="F15" s="6">
        <v>2</v>
      </c>
      <c r="G15" s="6">
        <v>3</v>
      </c>
      <c r="H15" s="6">
        <v>4</v>
      </c>
      <c r="I15" s="6">
        <v>15</v>
      </c>
      <c r="J15" s="6">
        <v>28</v>
      </c>
      <c r="K15" s="6">
        <v>43</v>
      </c>
      <c r="L15" s="6" t="s">
        <v>51</v>
      </c>
      <c r="M15" s="6" t="s">
        <v>49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6</v>
      </c>
      <c r="J16" s="6">
        <v>18</v>
      </c>
      <c r="K16" s="6">
        <v>24</v>
      </c>
      <c r="L16" s="6" t="s">
        <v>125</v>
      </c>
      <c r="M16" s="6" t="s">
        <v>72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3</v>
      </c>
      <c r="D17" s="6">
        <v>3</v>
      </c>
      <c r="E17" s="6">
        <v>9</v>
      </c>
      <c r="F17" s="6">
        <v>2</v>
      </c>
      <c r="G17" s="6">
        <v>2</v>
      </c>
      <c r="H17" s="6">
        <v>2</v>
      </c>
      <c r="I17" s="6">
        <v>21</v>
      </c>
      <c r="J17" s="6">
        <v>28</v>
      </c>
      <c r="K17" s="6">
        <v>49</v>
      </c>
      <c r="L17" s="6" t="s">
        <v>51</v>
      </c>
      <c r="M17" s="6" t="s">
        <v>111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5</v>
      </c>
      <c r="F18" s="6">
        <v>2</v>
      </c>
      <c r="G18" s="6">
        <v>5</v>
      </c>
      <c r="H18" s="6">
        <v>5</v>
      </c>
      <c r="I18" s="6">
        <v>27</v>
      </c>
      <c r="J18" s="6">
        <v>13</v>
      </c>
      <c r="K18" s="6">
        <v>40</v>
      </c>
      <c r="L18" s="6" t="s">
        <v>51</v>
      </c>
      <c r="M18" s="6" t="s">
        <v>96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374</v>
      </c>
      <c r="G20" t="s">
        <v>27</v>
      </c>
      <c r="H20" s="1">
        <v>41.56</v>
      </c>
      <c r="J20" t="s">
        <v>11</v>
      </c>
      <c r="K20" s="1" t="s">
        <v>67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00A-BDBE-4321-9E6F-EE973A610E9C}">
  <dimension ref="A1:N22"/>
  <sheetViews>
    <sheetView topLeftCell="A8" workbookViewId="0">
      <selection activeCell="H20" sqref="H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68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10</v>
      </c>
      <c r="K10" s="6">
        <v>28</v>
      </c>
      <c r="L10" s="6" t="s">
        <v>125</v>
      </c>
      <c r="M10" s="6" t="s">
        <v>139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12</v>
      </c>
      <c r="J11" s="6">
        <v>20</v>
      </c>
      <c r="K11" s="6">
        <v>32</v>
      </c>
      <c r="L11" s="6" t="s">
        <v>125</v>
      </c>
      <c r="M11" s="6" t="s">
        <v>72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3</v>
      </c>
      <c r="D12" s="6">
        <v>3</v>
      </c>
      <c r="E12" s="6" t="s">
        <v>69</v>
      </c>
      <c r="F12" s="6">
        <v>5</v>
      </c>
      <c r="G12" s="6">
        <v>5</v>
      </c>
      <c r="H12" s="6">
        <v>5</v>
      </c>
      <c r="I12" s="6">
        <v>21</v>
      </c>
      <c r="J12" s="6">
        <v>49</v>
      </c>
      <c r="K12" s="6">
        <v>70</v>
      </c>
      <c r="L12" s="6" t="s">
        <v>43</v>
      </c>
      <c r="M12" s="6" t="s">
        <v>70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6</v>
      </c>
      <c r="F13" s="6">
        <v>2</v>
      </c>
      <c r="G13" s="6">
        <v>4</v>
      </c>
      <c r="H13" s="6">
        <v>5</v>
      </c>
      <c r="I13" s="6">
        <v>21</v>
      </c>
      <c r="J13" s="6">
        <v>18</v>
      </c>
      <c r="K13" s="6">
        <v>39</v>
      </c>
      <c r="L13" s="6" t="s">
        <v>125</v>
      </c>
      <c r="M13" s="6" t="s">
        <v>72</v>
      </c>
      <c r="N13" s="6" t="s">
        <v>41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6</v>
      </c>
      <c r="F14" s="6">
        <v>7</v>
      </c>
      <c r="G14" s="6">
        <v>2</v>
      </c>
      <c r="H14" s="6">
        <v>1</v>
      </c>
      <c r="I14" s="6">
        <v>16</v>
      </c>
      <c r="J14" s="6">
        <v>3</v>
      </c>
      <c r="K14" s="6">
        <v>19</v>
      </c>
      <c r="L14" s="6" t="s">
        <v>125</v>
      </c>
      <c r="M14" s="6" t="s">
        <v>59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1</v>
      </c>
      <c r="E15" s="6">
        <v>2</v>
      </c>
      <c r="F15" s="6">
        <v>2</v>
      </c>
      <c r="G15" s="6">
        <v>0</v>
      </c>
      <c r="H15" s="6">
        <v>1</v>
      </c>
      <c r="I15" s="6">
        <v>6</v>
      </c>
      <c r="J15" s="6">
        <v>4</v>
      </c>
      <c r="K15" s="6">
        <v>10</v>
      </c>
      <c r="L15" s="6" t="s">
        <v>125</v>
      </c>
      <c r="M15" s="6" t="s">
        <v>52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6</v>
      </c>
      <c r="J16" s="6">
        <v>12</v>
      </c>
      <c r="K16" s="6">
        <v>18</v>
      </c>
      <c r="L16" s="6" t="s">
        <v>125</v>
      </c>
      <c r="M16" s="6" t="s">
        <v>52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9</v>
      </c>
      <c r="F17" s="6">
        <v>2</v>
      </c>
      <c r="G17" s="6">
        <v>2</v>
      </c>
      <c r="H17" s="6">
        <v>2</v>
      </c>
      <c r="I17" s="6">
        <v>18</v>
      </c>
      <c r="J17" s="6">
        <v>13</v>
      </c>
      <c r="K17" s="6">
        <v>31</v>
      </c>
      <c r="L17" s="6" t="s">
        <v>125</v>
      </c>
      <c r="M17" s="6" t="s">
        <v>52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3</v>
      </c>
      <c r="D18" s="6">
        <v>5</v>
      </c>
      <c r="E18" s="6">
        <v>7</v>
      </c>
      <c r="F18" s="6">
        <v>2</v>
      </c>
      <c r="G18" s="6">
        <v>5</v>
      </c>
      <c r="H18" s="6">
        <v>5</v>
      </c>
      <c r="I18" s="6">
        <v>27</v>
      </c>
      <c r="J18" s="6">
        <v>7</v>
      </c>
      <c r="K18" s="6">
        <v>34</v>
      </c>
      <c r="L18" s="6" t="s">
        <v>125</v>
      </c>
      <c r="M18" s="6" t="s">
        <v>72</v>
      </c>
      <c r="N18" s="6" t="s">
        <v>41</v>
      </c>
    </row>
    <row r="20" spans="1:14" ht="15.75" thickBot="1" x14ac:dyDescent="0.3">
      <c r="C20" s="15" t="s">
        <v>26</v>
      </c>
      <c r="D20" s="15"/>
      <c r="E20" s="1">
        <v>281</v>
      </c>
      <c r="G20" t="s">
        <v>27</v>
      </c>
      <c r="H20" s="1">
        <v>31.22</v>
      </c>
      <c r="J20" t="s">
        <v>11</v>
      </c>
      <c r="K20" s="1" t="s">
        <v>52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C672-970B-47A6-A00C-1D624CE04B9E}">
  <dimension ref="A1:N22"/>
  <sheetViews>
    <sheetView topLeftCell="A8" workbookViewId="0">
      <selection activeCell="N10" sqref="N10:N18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71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12</v>
      </c>
      <c r="J10" s="6">
        <v>10</v>
      </c>
      <c r="K10" s="6">
        <v>22</v>
      </c>
      <c r="L10" s="6" t="s">
        <v>125</v>
      </c>
      <c r="M10" s="6" t="s">
        <v>79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13</v>
      </c>
      <c r="J11" s="6">
        <v>21</v>
      </c>
      <c r="K11" s="6">
        <v>34</v>
      </c>
      <c r="L11" s="6" t="s">
        <v>125</v>
      </c>
      <c r="M11" s="6" t="s">
        <v>111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2</v>
      </c>
      <c r="D12" s="6">
        <v>4</v>
      </c>
      <c r="E12" s="6">
        <v>2</v>
      </c>
      <c r="F12" s="6">
        <v>6</v>
      </c>
      <c r="G12" s="6">
        <v>5</v>
      </c>
      <c r="H12" s="6">
        <v>5</v>
      </c>
      <c r="I12" s="6">
        <v>24</v>
      </c>
      <c r="J12" s="6">
        <v>35</v>
      </c>
      <c r="K12" s="6">
        <v>59</v>
      </c>
      <c r="L12" s="6" t="s">
        <v>48</v>
      </c>
      <c r="M12" s="6" t="s">
        <v>72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2</v>
      </c>
      <c r="H13" s="6">
        <v>5</v>
      </c>
      <c r="I13" s="6">
        <v>20</v>
      </c>
      <c r="J13" s="6">
        <v>28</v>
      </c>
      <c r="K13" s="6">
        <v>48</v>
      </c>
      <c r="L13" s="6" t="s">
        <v>51</v>
      </c>
      <c r="M13" s="6" t="s">
        <v>124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2</v>
      </c>
      <c r="D14" s="6">
        <v>4</v>
      </c>
      <c r="E14" s="6">
        <v>6</v>
      </c>
      <c r="F14" s="6">
        <v>4</v>
      </c>
      <c r="G14" s="6">
        <v>5</v>
      </c>
      <c r="H14" s="6">
        <v>5</v>
      </c>
      <c r="I14" s="6">
        <v>27</v>
      </c>
      <c r="J14" s="6">
        <v>5</v>
      </c>
      <c r="K14" s="6">
        <v>32</v>
      </c>
      <c r="L14" s="6" t="s">
        <v>125</v>
      </c>
      <c r="M14" s="6" t="s">
        <v>96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4</v>
      </c>
      <c r="D15" s="6">
        <v>2</v>
      </c>
      <c r="E15" s="6">
        <v>2</v>
      </c>
      <c r="F15" s="6">
        <v>4</v>
      </c>
      <c r="G15" s="6">
        <v>2</v>
      </c>
      <c r="H15" s="6">
        <v>5</v>
      </c>
      <c r="I15" s="6">
        <v>19</v>
      </c>
      <c r="J15" s="6">
        <v>17</v>
      </c>
      <c r="K15" s="6">
        <v>36</v>
      </c>
      <c r="L15" s="6" t="s">
        <v>125</v>
      </c>
      <c r="M15" s="6" t="s">
        <v>92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3</v>
      </c>
      <c r="D16" s="6">
        <v>5</v>
      </c>
      <c r="E16" s="6">
        <v>1</v>
      </c>
      <c r="F16" s="6">
        <v>1</v>
      </c>
      <c r="G16" s="6">
        <v>5</v>
      </c>
      <c r="H16" s="6">
        <v>1</v>
      </c>
      <c r="I16" s="6">
        <v>16</v>
      </c>
      <c r="J16" s="6">
        <v>8</v>
      </c>
      <c r="K16" s="6">
        <v>24</v>
      </c>
      <c r="L16" s="6" t="s">
        <v>125</v>
      </c>
      <c r="M16" s="6" t="s">
        <v>72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3</v>
      </c>
      <c r="D17" s="6">
        <v>3</v>
      </c>
      <c r="E17" s="6">
        <v>9</v>
      </c>
      <c r="F17" s="6">
        <v>3</v>
      </c>
      <c r="G17" s="6">
        <v>2</v>
      </c>
      <c r="H17" s="6">
        <v>3</v>
      </c>
      <c r="I17" s="6">
        <v>23</v>
      </c>
      <c r="J17" s="6">
        <v>23</v>
      </c>
      <c r="K17" s="6">
        <v>46</v>
      </c>
      <c r="L17" s="6" t="s">
        <v>51</v>
      </c>
      <c r="M17" s="6" t="s">
        <v>67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6</v>
      </c>
      <c r="G18" s="6">
        <v>5</v>
      </c>
      <c r="H18" s="6">
        <v>5</v>
      </c>
      <c r="I18" s="6">
        <v>32</v>
      </c>
      <c r="J18" s="6">
        <v>6</v>
      </c>
      <c r="K18" s="6">
        <v>38</v>
      </c>
      <c r="L18" s="6" t="s">
        <v>125</v>
      </c>
      <c r="M18" s="6" t="s">
        <v>67</v>
      </c>
      <c r="N18" s="6" t="s">
        <v>41</v>
      </c>
    </row>
    <row r="20" spans="1:14" ht="15.75" thickBot="1" x14ac:dyDescent="0.3">
      <c r="C20" s="15" t="s">
        <v>26</v>
      </c>
      <c r="D20" s="15"/>
      <c r="E20" s="1">
        <v>339</v>
      </c>
      <c r="G20" t="s">
        <v>27</v>
      </c>
      <c r="H20" s="1">
        <v>37.67</v>
      </c>
      <c r="J20" t="s">
        <v>11</v>
      </c>
      <c r="K20" s="1" t="s">
        <v>79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E78A-B327-48D8-8C37-EE0EC65ED314}">
  <dimension ref="A1:N22"/>
  <sheetViews>
    <sheetView topLeftCell="A8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73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16</v>
      </c>
      <c r="J10" s="6">
        <v>26</v>
      </c>
      <c r="K10" s="6">
        <v>42</v>
      </c>
      <c r="L10" s="6" t="s">
        <v>51</v>
      </c>
      <c r="M10" s="6" t="s">
        <v>49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13</v>
      </c>
      <c r="J11" s="6">
        <v>20</v>
      </c>
      <c r="K11" s="6">
        <v>33</v>
      </c>
      <c r="L11" s="6" t="s">
        <v>125</v>
      </c>
      <c r="M11" s="6" t="s">
        <v>92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2</v>
      </c>
      <c r="D12" s="6">
        <v>4</v>
      </c>
      <c r="E12" s="6">
        <v>1</v>
      </c>
      <c r="F12" s="6">
        <v>7</v>
      </c>
      <c r="G12" s="6">
        <v>5</v>
      </c>
      <c r="H12" s="6">
        <v>5</v>
      </c>
      <c r="I12" s="6">
        <v>24</v>
      </c>
      <c r="J12" s="6">
        <v>54</v>
      </c>
      <c r="K12" s="6">
        <v>78</v>
      </c>
      <c r="L12" s="6" t="s">
        <v>43</v>
      </c>
      <c r="M12" s="6" t="s">
        <v>74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5</v>
      </c>
      <c r="G13" s="6">
        <v>2</v>
      </c>
      <c r="H13" s="6">
        <v>5</v>
      </c>
      <c r="I13" s="6">
        <v>24</v>
      </c>
      <c r="J13" s="6">
        <v>21</v>
      </c>
      <c r="K13" s="6">
        <v>45</v>
      </c>
      <c r="L13" s="6" t="s">
        <v>51</v>
      </c>
      <c r="M13" s="6" t="s">
        <v>57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3</v>
      </c>
      <c r="D14" s="6">
        <v>2</v>
      </c>
      <c r="E14" s="6">
        <v>6</v>
      </c>
      <c r="F14" s="6">
        <v>8</v>
      </c>
      <c r="G14" s="6">
        <v>2</v>
      </c>
      <c r="H14" s="6">
        <v>3</v>
      </c>
      <c r="I14" s="6">
        <v>24</v>
      </c>
      <c r="J14" s="6">
        <v>12</v>
      </c>
      <c r="K14" s="6">
        <v>36</v>
      </c>
      <c r="L14" s="6" t="s">
        <v>125</v>
      </c>
      <c r="M14" s="6" t="s">
        <v>57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2</v>
      </c>
      <c r="E15" s="6">
        <v>7</v>
      </c>
      <c r="F15" s="6">
        <v>4</v>
      </c>
      <c r="G15" s="6">
        <v>5</v>
      </c>
      <c r="H15" s="6">
        <v>5</v>
      </c>
      <c r="I15" s="6">
        <v>19</v>
      </c>
      <c r="J15" s="6">
        <v>32</v>
      </c>
      <c r="K15" s="6">
        <v>51</v>
      </c>
      <c r="L15" s="6" t="s">
        <v>51</v>
      </c>
      <c r="M15" s="6" t="s">
        <v>104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4</v>
      </c>
      <c r="F16" s="6">
        <v>6</v>
      </c>
      <c r="G16" s="6">
        <v>4</v>
      </c>
      <c r="H16" s="6">
        <v>4</v>
      </c>
      <c r="I16" s="6">
        <v>23</v>
      </c>
      <c r="J16" s="6">
        <v>14</v>
      </c>
      <c r="K16" s="6">
        <v>37</v>
      </c>
      <c r="L16" s="6" t="s">
        <v>125</v>
      </c>
      <c r="M16" s="6" t="s">
        <v>137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9</v>
      </c>
      <c r="F17" s="6">
        <v>3</v>
      </c>
      <c r="G17" s="6">
        <v>3</v>
      </c>
      <c r="H17" s="6">
        <v>3</v>
      </c>
      <c r="I17" s="6">
        <v>20</v>
      </c>
      <c r="J17" s="6">
        <v>27</v>
      </c>
      <c r="K17" s="6">
        <v>47</v>
      </c>
      <c r="L17" s="6" t="s">
        <v>51</v>
      </c>
      <c r="M17" s="6" t="s">
        <v>96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7</v>
      </c>
      <c r="F18" s="6">
        <v>2</v>
      </c>
      <c r="G18" s="6">
        <v>5</v>
      </c>
      <c r="H18" s="6">
        <v>5</v>
      </c>
      <c r="I18" s="6">
        <v>29</v>
      </c>
      <c r="J18" s="6">
        <v>21</v>
      </c>
      <c r="K18" s="6">
        <v>50</v>
      </c>
      <c r="L18" s="6" t="s">
        <v>51</v>
      </c>
      <c r="M18" s="6" t="s">
        <v>129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419</v>
      </c>
      <c r="G20" t="s">
        <v>27</v>
      </c>
      <c r="H20" s="1">
        <v>46.56</v>
      </c>
      <c r="J20" t="s">
        <v>11</v>
      </c>
      <c r="K20" s="1" t="s">
        <v>57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1B17-10EF-40B4-9CC9-1D298F3C3C53}">
  <dimension ref="A1:N22"/>
  <sheetViews>
    <sheetView topLeftCell="A7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75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14</v>
      </c>
      <c r="J10" s="6">
        <v>26</v>
      </c>
      <c r="K10" s="6">
        <v>40</v>
      </c>
      <c r="L10" s="6" t="s">
        <v>51</v>
      </c>
      <c r="M10" s="6" t="s">
        <v>129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3</v>
      </c>
      <c r="F11" s="6">
        <v>3</v>
      </c>
      <c r="G11" s="6">
        <v>2</v>
      </c>
      <c r="H11" s="6">
        <v>2</v>
      </c>
      <c r="I11" s="6">
        <v>16</v>
      </c>
      <c r="J11" s="6">
        <v>20</v>
      </c>
      <c r="K11" s="6">
        <v>36</v>
      </c>
      <c r="L11" s="6" t="s">
        <v>125</v>
      </c>
      <c r="M11" s="6" t="s">
        <v>129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8</v>
      </c>
      <c r="G12" s="6">
        <v>5</v>
      </c>
      <c r="H12" s="6">
        <v>5</v>
      </c>
      <c r="I12" s="6">
        <v>30</v>
      </c>
      <c r="J12" s="6">
        <v>52</v>
      </c>
      <c r="K12" s="6">
        <v>82</v>
      </c>
      <c r="L12" s="6" t="s">
        <v>43</v>
      </c>
      <c r="M12" s="6" t="s">
        <v>76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2</v>
      </c>
      <c r="H13" s="6">
        <v>5</v>
      </c>
      <c r="I13" s="6">
        <v>20</v>
      </c>
      <c r="J13" s="6">
        <v>30</v>
      </c>
      <c r="K13" s="6">
        <v>50</v>
      </c>
      <c r="L13" s="6" t="s">
        <v>51</v>
      </c>
      <c r="M13" s="6" t="s">
        <v>120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5</v>
      </c>
      <c r="E14" s="6">
        <v>10</v>
      </c>
      <c r="F14" s="6">
        <v>4</v>
      </c>
      <c r="G14" s="6">
        <v>1</v>
      </c>
      <c r="H14" s="6">
        <v>5</v>
      </c>
      <c r="I14" s="6">
        <v>29</v>
      </c>
      <c r="J14" s="6">
        <v>29</v>
      </c>
      <c r="K14" s="6">
        <v>58</v>
      </c>
      <c r="L14" s="6" t="s">
        <v>48</v>
      </c>
      <c r="M14" s="6" t="s">
        <v>104</v>
      </c>
      <c r="N14" s="6" t="s">
        <v>37</v>
      </c>
    </row>
    <row r="15" spans="1:14" x14ac:dyDescent="0.25">
      <c r="A15" s="5">
        <v>6</v>
      </c>
      <c r="B15" s="6" t="s">
        <v>22</v>
      </c>
      <c r="C15" s="6">
        <v>4</v>
      </c>
      <c r="D15" s="6">
        <v>5</v>
      </c>
      <c r="E15" s="6">
        <v>8</v>
      </c>
      <c r="F15" s="6">
        <v>7</v>
      </c>
      <c r="G15" s="6">
        <v>5</v>
      </c>
      <c r="H15" s="6">
        <v>5</v>
      </c>
      <c r="I15" s="6">
        <v>34</v>
      </c>
      <c r="J15" s="6">
        <v>9</v>
      </c>
      <c r="K15" s="6">
        <v>43</v>
      </c>
      <c r="L15" s="6" t="s">
        <v>51</v>
      </c>
      <c r="M15" s="6" t="s">
        <v>49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3</v>
      </c>
      <c r="E16" s="6">
        <v>5</v>
      </c>
      <c r="F16" s="6">
        <v>1</v>
      </c>
      <c r="G16" s="6">
        <v>3</v>
      </c>
      <c r="H16" s="6">
        <v>4</v>
      </c>
      <c r="I16" s="6">
        <v>17</v>
      </c>
      <c r="J16" s="6">
        <v>22</v>
      </c>
      <c r="K16" s="6">
        <v>39</v>
      </c>
      <c r="L16" s="6" t="s">
        <v>125</v>
      </c>
      <c r="M16" s="6" t="s">
        <v>124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9</v>
      </c>
      <c r="F17" s="6">
        <v>3</v>
      </c>
      <c r="G17" s="6">
        <v>4</v>
      </c>
      <c r="H17" s="6">
        <v>3</v>
      </c>
      <c r="I17" s="6">
        <v>22</v>
      </c>
      <c r="J17" s="6">
        <v>42</v>
      </c>
      <c r="K17" s="6">
        <v>64</v>
      </c>
      <c r="L17" s="6" t="s">
        <v>48</v>
      </c>
      <c r="M17" s="6" t="s">
        <v>100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8</v>
      </c>
      <c r="F18" s="6">
        <v>8</v>
      </c>
      <c r="G18" s="6">
        <v>5</v>
      </c>
      <c r="H18" s="6">
        <v>5</v>
      </c>
      <c r="I18" s="6">
        <v>35</v>
      </c>
      <c r="J18" s="6">
        <v>17</v>
      </c>
      <c r="K18" s="6">
        <v>52</v>
      </c>
      <c r="L18" s="6" t="s">
        <v>51</v>
      </c>
      <c r="M18" s="6" t="s">
        <v>137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464</v>
      </c>
      <c r="G20" t="s">
        <v>27</v>
      </c>
      <c r="H20" s="1">
        <v>51.56</v>
      </c>
      <c r="J20" t="s">
        <v>11</v>
      </c>
      <c r="K20" s="1" t="s">
        <v>70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B6A8-57D3-49CA-BEA4-CD51822A0AD5}">
  <dimension ref="A1:N22"/>
  <sheetViews>
    <sheetView topLeftCell="A10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77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16</v>
      </c>
      <c r="K10" s="6">
        <v>26</v>
      </c>
      <c r="L10" s="6" t="s">
        <v>125</v>
      </c>
      <c r="M10" s="6" t="s">
        <v>92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8</v>
      </c>
      <c r="F11" s="6">
        <v>7</v>
      </c>
      <c r="G11" s="6">
        <v>2</v>
      </c>
      <c r="H11" s="6">
        <v>2</v>
      </c>
      <c r="I11" s="6">
        <v>23</v>
      </c>
      <c r="J11" s="6">
        <v>24</v>
      </c>
      <c r="K11" s="6">
        <v>47</v>
      </c>
      <c r="L11" s="6" t="s">
        <v>51</v>
      </c>
      <c r="M11" s="6" t="s">
        <v>74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 t="s">
        <v>69</v>
      </c>
      <c r="F12" s="6">
        <v>8</v>
      </c>
      <c r="G12" s="6">
        <v>5</v>
      </c>
      <c r="H12" s="6">
        <v>5</v>
      </c>
      <c r="I12" s="6">
        <v>27</v>
      </c>
      <c r="J12" s="6">
        <v>48</v>
      </c>
      <c r="K12" s="6">
        <v>75</v>
      </c>
      <c r="L12" s="6" t="s">
        <v>43</v>
      </c>
      <c r="M12" s="6" t="s">
        <v>54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2</v>
      </c>
      <c r="G13" s="6">
        <v>4</v>
      </c>
      <c r="H13" s="6">
        <v>5</v>
      </c>
      <c r="I13" s="6">
        <v>23</v>
      </c>
      <c r="J13" s="6">
        <v>29</v>
      </c>
      <c r="K13" s="6">
        <v>52</v>
      </c>
      <c r="L13" s="6" t="s">
        <v>51</v>
      </c>
      <c r="M13" s="6" t="s">
        <v>127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2</v>
      </c>
      <c r="D14" s="6">
        <v>4</v>
      </c>
      <c r="E14" s="6">
        <v>7</v>
      </c>
      <c r="F14" s="6">
        <v>7</v>
      </c>
      <c r="G14" s="6">
        <v>2</v>
      </c>
      <c r="H14" s="6">
        <v>5</v>
      </c>
      <c r="I14" s="6">
        <v>27</v>
      </c>
      <c r="J14" s="6">
        <v>2</v>
      </c>
      <c r="K14" s="6">
        <v>29</v>
      </c>
      <c r="L14" s="6" t="s">
        <v>125</v>
      </c>
      <c r="M14" s="6" t="s">
        <v>67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5</v>
      </c>
      <c r="D15" s="6">
        <v>3</v>
      </c>
      <c r="E15" s="6">
        <v>5</v>
      </c>
      <c r="F15" s="6">
        <v>6</v>
      </c>
      <c r="G15" s="6">
        <v>2</v>
      </c>
      <c r="H15" s="6">
        <v>5</v>
      </c>
      <c r="I15" s="6">
        <v>26</v>
      </c>
      <c r="J15" s="6">
        <v>22</v>
      </c>
      <c r="K15" s="6">
        <v>48</v>
      </c>
      <c r="L15" s="6" t="s">
        <v>51</v>
      </c>
      <c r="M15" s="6" t="s">
        <v>86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3</v>
      </c>
      <c r="E16" s="6">
        <v>5</v>
      </c>
      <c r="F16" s="6">
        <v>1</v>
      </c>
      <c r="G16" s="6">
        <v>4</v>
      </c>
      <c r="H16" s="6">
        <v>4</v>
      </c>
      <c r="I16" s="6">
        <v>18</v>
      </c>
      <c r="J16" s="6">
        <v>19</v>
      </c>
      <c r="K16" s="6">
        <v>37</v>
      </c>
      <c r="L16" s="6" t="s">
        <v>125</v>
      </c>
      <c r="M16" s="6" t="s">
        <v>137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4</v>
      </c>
      <c r="G17" s="6">
        <v>3</v>
      </c>
      <c r="H17" s="6">
        <v>3</v>
      </c>
      <c r="I17" s="6">
        <v>23</v>
      </c>
      <c r="J17" s="6">
        <v>27</v>
      </c>
      <c r="K17" s="6">
        <v>50</v>
      </c>
      <c r="L17" s="6" t="s">
        <v>51</v>
      </c>
      <c r="M17" s="6" t="s">
        <v>138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8</v>
      </c>
      <c r="F18" s="6">
        <v>6</v>
      </c>
      <c r="G18" s="6">
        <v>5</v>
      </c>
      <c r="H18" s="6">
        <v>5</v>
      </c>
      <c r="I18" s="6">
        <v>33</v>
      </c>
      <c r="J18" s="6">
        <v>29</v>
      </c>
      <c r="K18" s="6">
        <v>62</v>
      </c>
      <c r="L18" s="6" t="s">
        <v>48</v>
      </c>
      <c r="M18" s="6" t="s">
        <v>100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426</v>
      </c>
      <c r="G20" t="s">
        <v>27</v>
      </c>
      <c r="H20" s="1">
        <v>47.33</v>
      </c>
      <c r="J20" t="s">
        <v>11</v>
      </c>
      <c r="K20" s="1" t="s">
        <v>138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01E4-4327-4BEA-89CA-F844E7527B60}">
  <dimension ref="A1:N22"/>
  <sheetViews>
    <sheetView topLeftCell="A8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78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12</v>
      </c>
      <c r="J10" s="6">
        <v>12</v>
      </c>
      <c r="K10" s="6">
        <v>24</v>
      </c>
      <c r="L10" s="6" t="s">
        <v>125</v>
      </c>
      <c r="M10" s="6" t="s">
        <v>72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2</v>
      </c>
      <c r="D11" s="6">
        <v>1</v>
      </c>
      <c r="E11" s="6">
        <v>3</v>
      </c>
      <c r="F11" s="6">
        <v>2</v>
      </c>
      <c r="G11" s="6">
        <v>2</v>
      </c>
      <c r="H11" s="6">
        <v>2</v>
      </c>
      <c r="I11" s="6">
        <v>12</v>
      </c>
      <c r="J11" s="6">
        <v>19</v>
      </c>
      <c r="K11" s="6">
        <v>31</v>
      </c>
      <c r="L11" s="6" t="s">
        <v>125</v>
      </c>
      <c r="M11" s="6" t="s">
        <v>79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3</v>
      </c>
      <c r="D12" s="6">
        <v>4</v>
      </c>
      <c r="E12" s="6">
        <v>7</v>
      </c>
      <c r="F12" s="6">
        <v>7</v>
      </c>
      <c r="G12" s="6">
        <v>5</v>
      </c>
      <c r="H12" s="6">
        <v>5</v>
      </c>
      <c r="I12" s="6">
        <v>31</v>
      </c>
      <c r="J12" s="6">
        <v>25</v>
      </c>
      <c r="K12" s="6">
        <v>56</v>
      </c>
      <c r="L12" s="6" t="s">
        <v>48</v>
      </c>
      <c r="M12" s="6" t="s">
        <v>79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2</v>
      </c>
      <c r="H13" s="6">
        <v>5</v>
      </c>
      <c r="I13" s="6">
        <v>20</v>
      </c>
      <c r="J13" s="6">
        <v>18</v>
      </c>
      <c r="K13" s="6">
        <v>38</v>
      </c>
      <c r="L13" s="6" t="s">
        <v>125</v>
      </c>
      <c r="M13" s="6" t="s">
        <v>79</v>
      </c>
      <c r="N13" s="6" t="s">
        <v>41</v>
      </c>
    </row>
    <row r="14" spans="1:14" x14ac:dyDescent="0.25">
      <c r="A14" s="5">
        <v>5</v>
      </c>
      <c r="B14" s="6" t="s">
        <v>21</v>
      </c>
      <c r="C14" s="6">
        <v>3</v>
      </c>
      <c r="D14" s="6">
        <v>2</v>
      </c>
      <c r="E14" s="6">
        <v>7</v>
      </c>
      <c r="F14" s="6">
        <v>6</v>
      </c>
      <c r="G14" s="6">
        <v>2</v>
      </c>
      <c r="H14" s="6">
        <v>5</v>
      </c>
      <c r="I14" s="6">
        <v>25</v>
      </c>
      <c r="J14" s="6">
        <v>8</v>
      </c>
      <c r="K14" s="6">
        <v>33</v>
      </c>
      <c r="L14" s="6" t="s">
        <v>125</v>
      </c>
      <c r="M14" s="6" t="s">
        <v>92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3</v>
      </c>
      <c r="E15" s="6">
        <v>6</v>
      </c>
      <c r="F15" s="6">
        <v>6</v>
      </c>
      <c r="G15" s="6">
        <v>4</v>
      </c>
      <c r="H15" s="6">
        <v>4</v>
      </c>
      <c r="I15" s="6">
        <v>23</v>
      </c>
      <c r="J15" s="6">
        <v>7</v>
      </c>
      <c r="K15" s="6">
        <v>30</v>
      </c>
      <c r="L15" s="6" t="s">
        <v>125</v>
      </c>
      <c r="M15" s="6" t="s">
        <v>72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5</v>
      </c>
      <c r="F16" s="6">
        <v>1</v>
      </c>
      <c r="G16" s="6">
        <v>4</v>
      </c>
      <c r="H16" s="6">
        <v>4</v>
      </c>
      <c r="I16" s="6">
        <v>16</v>
      </c>
      <c r="J16" s="6">
        <v>15</v>
      </c>
      <c r="K16" s="6">
        <v>31</v>
      </c>
      <c r="L16" s="6" t="s">
        <v>125</v>
      </c>
      <c r="M16" s="6" t="s">
        <v>111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9</v>
      </c>
      <c r="F17" s="6">
        <v>2</v>
      </c>
      <c r="G17" s="6">
        <v>2</v>
      </c>
      <c r="H17" s="6">
        <v>3</v>
      </c>
      <c r="I17" s="6">
        <v>19</v>
      </c>
      <c r="J17" s="6">
        <v>16</v>
      </c>
      <c r="K17" s="6">
        <v>35</v>
      </c>
      <c r="L17" s="6" t="s">
        <v>125</v>
      </c>
      <c r="M17" s="6" t="s">
        <v>59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3</v>
      </c>
      <c r="D18" s="6">
        <v>4</v>
      </c>
      <c r="E18" s="6">
        <v>8</v>
      </c>
      <c r="F18" s="6">
        <v>2</v>
      </c>
      <c r="G18" s="6">
        <v>4</v>
      </c>
      <c r="H18" s="6">
        <v>4</v>
      </c>
      <c r="I18" s="6">
        <v>25</v>
      </c>
      <c r="J18" s="6">
        <v>8</v>
      </c>
      <c r="K18" s="6">
        <v>33</v>
      </c>
      <c r="L18" s="6" t="s">
        <v>125</v>
      </c>
      <c r="M18" s="6" t="s">
        <v>79</v>
      </c>
      <c r="N18" s="6" t="s">
        <v>41</v>
      </c>
    </row>
    <row r="20" spans="1:14" ht="15.75" thickBot="1" x14ac:dyDescent="0.3">
      <c r="C20" s="15" t="s">
        <v>26</v>
      </c>
      <c r="D20" s="15"/>
      <c r="E20" s="1">
        <v>311</v>
      </c>
      <c r="G20" t="s">
        <v>27</v>
      </c>
      <c r="H20" s="1">
        <v>34.56</v>
      </c>
      <c r="J20" t="s">
        <v>11</v>
      </c>
      <c r="K20" s="1" t="s">
        <v>59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F8D-7573-4316-AD8A-BAAAFC429A8A}">
  <dimension ref="A1:N22"/>
  <sheetViews>
    <sheetView topLeftCell="A7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24</v>
      </c>
      <c r="J10" s="6">
        <v>49</v>
      </c>
      <c r="K10" s="6">
        <v>73</v>
      </c>
      <c r="L10" s="6" t="s">
        <v>43</v>
      </c>
      <c r="M10" s="6" t="s">
        <v>81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3</v>
      </c>
      <c r="E11" s="6">
        <v>7</v>
      </c>
      <c r="F11" s="6">
        <v>6</v>
      </c>
      <c r="G11" s="6">
        <v>4</v>
      </c>
      <c r="H11" s="6">
        <v>2</v>
      </c>
      <c r="I11" s="6">
        <v>24</v>
      </c>
      <c r="J11" s="6">
        <v>41</v>
      </c>
      <c r="K11" s="6">
        <v>65</v>
      </c>
      <c r="L11" s="6" t="s">
        <v>48</v>
      </c>
      <c r="M11" s="6" t="s">
        <v>126</v>
      </c>
      <c r="N11" s="6" t="s">
        <v>40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7</v>
      </c>
      <c r="G12" s="6">
        <v>5</v>
      </c>
      <c r="H12" s="6">
        <v>5</v>
      </c>
      <c r="I12" s="6">
        <v>28</v>
      </c>
      <c r="J12" s="6">
        <v>53</v>
      </c>
      <c r="K12" s="6">
        <v>81</v>
      </c>
      <c r="L12" s="6" t="s">
        <v>43</v>
      </c>
      <c r="M12" s="6" t="s">
        <v>81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9</v>
      </c>
      <c r="G13" s="6">
        <v>3</v>
      </c>
      <c r="H13" s="6">
        <v>5</v>
      </c>
      <c r="I13" s="6">
        <v>29</v>
      </c>
      <c r="J13" s="6">
        <v>29</v>
      </c>
      <c r="K13" s="6">
        <v>58</v>
      </c>
      <c r="L13" s="6" t="s">
        <v>48</v>
      </c>
      <c r="M13" s="6" t="s">
        <v>114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3</v>
      </c>
      <c r="D14" s="6">
        <v>5</v>
      </c>
      <c r="E14" s="6">
        <v>5</v>
      </c>
      <c r="F14" s="6">
        <v>7</v>
      </c>
      <c r="G14" s="6" t="s">
        <v>69</v>
      </c>
      <c r="H14" s="6" t="s">
        <v>69</v>
      </c>
      <c r="I14" s="6">
        <v>20</v>
      </c>
      <c r="J14" s="6">
        <v>50</v>
      </c>
      <c r="K14" s="6">
        <v>70</v>
      </c>
      <c r="L14" s="6" t="s">
        <v>43</v>
      </c>
      <c r="M14" s="6" t="s">
        <v>132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3</v>
      </c>
      <c r="D15" s="6">
        <v>0</v>
      </c>
      <c r="E15" s="6">
        <v>2</v>
      </c>
      <c r="F15" s="6">
        <v>10</v>
      </c>
      <c r="G15" s="6">
        <v>5</v>
      </c>
      <c r="H15" s="6">
        <v>4</v>
      </c>
      <c r="I15" s="6">
        <v>24</v>
      </c>
      <c r="J15" s="6">
        <v>36</v>
      </c>
      <c r="K15" s="6">
        <v>62</v>
      </c>
      <c r="L15" s="6" t="s">
        <v>48</v>
      </c>
      <c r="M15" s="6" t="s">
        <v>126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2</v>
      </c>
      <c r="D16" s="6">
        <v>3</v>
      </c>
      <c r="E16" s="6">
        <v>5</v>
      </c>
      <c r="F16" s="6">
        <v>6</v>
      </c>
      <c r="G16" s="6">
        <v>1</v>
      </c>
      <c r="H16" s="6">
        <v>1</v>
      </c>
      <c r="I16" s="6">
        <v>18</v>
      </c>
      <c r="J16" s="6">
        <v>40</v>
      </c>
      <c r="K16" s="6">
        <v>58</v>
      </c>
      <c r="L16" s="6" t="s">
        <v>48</v>
      </c>
      <c r="M16" s="6" t="s">
        <v>44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5</v>
      </c>
      <c r="D17" s="6">
        <v>5</v>
      </c>
      <c r="E17" s="6">
        <v>9</v>
      </c>
      <c r="F17" s="6">
        <v>7</v>
      </c>
      <c r="G17" s="6">
        <v>2</v>
      </c>
      <c r="H17" s="6">
        <v>3</v>
      </c>
      <c r="I17" s="6">
        <v>31</v>
      </c>
      <c r="J17" s="6">
        <v>44</v>
      </c>
      <c r="K17" s="6">
        <v>75</v>
      </c>
      <c r="L17" s="6" t="s">
        <v>43</v>
      </c>
      <c r="M17" s="6" t="s">
        <v>127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3</v>
      </c>
      <c r="D18" s="6">
        <v>3</v>
      </c>
      <c r="E18" s="6">
        <v>8</v>
      </c>
      <c r="F18" s="6">
        <v>8</v>
      </c>
      <c r="G18" s="6">
        <v>3</v>
      </c>
      <c r="H18" s="6">
        <v>3</v>
      </c>
      <c r="I18" s="6">
        <v>28</v>
      </c>
      <c r="J18" s="6">
        <v>42</v>
      </c>
      <c r="K18" s="6">
        <v>70</v>
      </c>
      <c r="L18" s="6" t="s">
        <v>43</v>
      </c>
      <c r="M18" s="6" t="s">
        <v>140</v>
      </c>
      <c r="N18" s="6" t="s">
        <v>39</v>
      </c>
    </row>
    <row r="20" spans="1:14" ht="15.75" thickBot="1" x14ac:dyDescent="0.3">
      <c r="C20" s="15" t="s">
        <v>26</v>
      </c>
      <c r="D20" s="15"/>
      <c r="E20" s="1">
        <v>612</v>
      </c>
      <c r="G20" t="s">
        <v>27</v>
      </c>
      <c r="H20" s="1">
        <v>68</v>
      </c>
      <c r="J20" t="s">
        <v>11</v>
      </c>
      <c r="K20" s="1" t="s">
        <v>131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0BCB-3B07-425C-BEF6-08D3CF5A6964}">
  <dimension ref="A1:N22"/>
  <sheetViews>
    <sheetView topLeftCell="A10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45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46</v>
      </c>
      <c r="K10" s="6">
        <v>66</v>
      </c>
      <c r="L10" s="6" t="s">
        <v>48</v>
      </c>
      <c r="M10" s="6" t="s">
        <v>54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2</v>
      </c>
      <c r="D11" s="6">
        <v>3</v>
      </c>
      <c r="E11" s="6">
        <v>5</v>
      </c>
      <c r="F11" s="6">
        <v>4</v>
      </c>
      <c r="G11" s="6">
        <v>4</v>
      </c>
      <c r="H11" s="6">
        <v>2</v>
      </c>
      <c r="I11" s="6">
        <v>20</v>
      </c>
      <c r="J11" s="6">
        <v>40</v>
      </c>
      <c r="K11" s="6">
        <v>60</v>
      </c>
      <c r="L11" s="6" t="s">
        <v>48</v>
      </c>
      <c r="M11" s="6" t="s">
        <v>130</v>
      </c>
      <c r="N11" s="6" t="s">
        <v>40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4</v>
      </c>
      <c r="F12" s="6">
        <v>8</v>
      </c>
      <c r="G12" s="6">
        <v>5</v>
      </c>
      <c r="H12" s="6">
        <v>5</v>
      </c>
      <c r="I12" s="6">
        <v>32</v>
      </c>
      <c r="J12" s="6">
        <v>53</v>
      </c>
      <c r="K12" s="6">
        <v>85</v>
      </c>
      <c r="L12" s="6" t="s">
        <v>43</v>
      </c>
      <c r="M12" s="6" t="s">
        <v>46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2</v>
      </c>
      <c r="G13" s="6">
        <v>2</v>
      </c>
      <c r="H13" s="6">
        <v>5</v>
      </c>
      <c r="I13" s="6">
        <v>21</v>
      </c>
      <c r="J13" s="6">
        <v>28</v>
      </c>
      <c r="K13" s="6">
        <v>49</v>
      </c>
      <c r="L13" s="6" t="s">
        <v>51</v>
      </c>
      <c r="M13" s="6" t="s">
        <v>100</v>
      </c>
      <c r="N13" s="6" t="s">
        <v>38</v>
      </c>
    </row>
    <row r="14" spans="1:14" x14ac:dyDescent="0.25">
      <c r="A14" s="5">
        <v>5</v>
      </c>
      <c r="B14" s="6" t="s">
        <v>21</v>
      </c>
      <c r="C14" s="6" t="s">
        <v>69</v>
      </c>
      <c r="D14" s="6">
        <v>1</v>
      </c>
      <c r="E14" s="6">
        <v>1</v>
      </c>
      <c r="F14" s="6">
        <v>1</v>
      </c>
      <c r="G14" s="6">
        <v>1</v>
      </c>
      <c r="H14" s="6">
        <v>2</v>
      </c>
      <c r="I14" s="6">
        <v>6</v>
      </c>
      <c r="J14" s="6">
        <v>20</v>
      </c>
      <c r="K14" s="6">
        <v>26</v>
      </c>
      <c r="L14" s="6" t="s">
        <v>125</v>
      </c>
      <c r="M14" s="6" t="s">
        <v>72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0</v>
      </c>
      <c r="E15" s="6">
        <v>9</v>
      </c>
      <c r="F15" s="6">
        <v>5</v>
      </c>
      <c r="G15" s="6">
        <v>4</v>
      </c>
      <c r="H15" s="6">
        <v>5</v>
      </c>
      <c r="I15" s="6">
        <v>23</v>
      </c>
      <c r="J15" s="6">
        <v>22</v>
      </c>
      <c r="K15" s="6">
        <v>45</v>
      </c>
      <c r="L15" s="6" t="s">
        <v>51</v>
      </c>
      <c r="M15" s="6" t="s">
        <v>123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2</v>
      </c>
      <c r="D16" s="6">
        <v>1</v>
      </c>
      <c r="E16" s="6">
        <v>5</v>
      </c>
      <c r="F16" s="6">
        <v>6</v>
      </c>
      <c r="G16" s="6">
        <v>4</v>
      </c>
      <c r="H16" s="6">
        <v>4</v>
      </c>
      <c r="I16" s="6">
        <v>22</v>
      </c>
      <c r="J16" s="6">
        <v>27</v>
      </c>
      <c r="K16" s="6">
        <v>49</v>
      </c>
      <c r="L16" s="6" t="s">
        <v>51</v>
      </c>
      <c r="M16" s="6" t="s">
        <v>134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8</v>
      </c>
      <c r="G17" s="6">
        <v>3</v>
      </c>
      <c r="H17" s="6">
        <v>2</v>
      </c>
      <c r="I17" s="6">
        <v>26</v>
      </c>
      <c r="J17" s="6">
        <v>35</v>
      </c>
      <c r="K17" s="6">
        <v>61</v>
      </c>
      <c r="L17" s="6" t="s">
        <v>48</v>
      </c>
      <c r="M17" s="6" t="s">
        <v>63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8</v>
      </c>
      <c r="G18" s="6">
        <v>5</v>
      </c>
      <c r="H18" s="6">
        <v>5</v>
      </c>
      <c r="I18" s="6">
        <v>34</v>
      </c>
      <c r="J18" s="6">
        <v>31</v>
      </c>
      <c r="K18" s="6">
        <v>65</v>
      </c>
      <c r="L18" s="6" t="s">
        <v>48</v>
      </c>
      <c r="M18" s="6" t="s">
        <v>54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506</v>
      </c>
      <c r="G20" t="s">
        <v>27</v>
      </c>
      <c r="H20" s="1">
        <v>56.22</v>
      </c>
      <c r="J20" t="s">
        <v>11</v>
      </c>
      <c r="K20" s="1" t="s">
        <v>100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FDC-EFD1-4F41-B381-FAA079A45A6B}">
  <dimension ref="A1:N22"/>
  <sheetViews>
    <sheetView topLeftCell="A5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15</v>
      </c>
      <c r="J10" s="6">
        <v>39</v>
      </c>
      <c r="K10" s="6">
        <v>54</v>
      </c>
      <c r="L10" s="6" t="s">
        <v>51</v>
      </c>
      <c r="M10" s="6" t="s">
        <v>124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7</v>
      </c>
      <c r="F11" s="6">
        <v>6</v>
      </c>
      <c r="G11" s="6">
        <v>4</v>
      </c>
      <c r="H11" s="6">
        <v>2</v>
      </c>
      <c r="I11" s="6">
        <v>26</v>
      </c>
      <c r="J11" s="6">
        <v>41</v>
      </c>
      <c r="K11" s="6">
        <v>67</v>
      </c>
      <c r="L11" s="6" t="s">
        <v>48</v>
      </c>
      <c r="M11" s="6" t="s">
        <v>131</v>
      </c>
      <c r="N11" s="6" t="s">
        <v>40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>
        <v>2</v>
      </c>
      <c r="F12" s="6">
        <v>7</v>
      </c>
      <c r="G12" s="6">
        <v>5</v>
      </c>
      <c r="H12" s="6">
        <v>5</v>
      </c>
      <c r="I12" s="6">
        <v>28</v>
      </c>
      <c r="J12" s="6">
        <v>53</v>
      </c>
      <c r="K12" s="6">
        <v>81</v>
      </c>
      <c r="L12" s="6" t="s">
        <v>43</v>
      </c>
      <c r="M12" s="6" t="s">
        <v>81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9</v>
      </c>
      <c r="G13" s="6">
        <v>2</v>
      </c>
      <c r="H13" s="6">
        <v>5</v>
      </c>
      <c r="I13" s="6">
        <v>28</v>
      </c>
      <c r="J13" s="6">
        <v>31</v>
      </c>
      <c r="K13" s="6">
        <v>59</v>
      </c>
      <c r="L13" s="6" t="s">
        <v>48</v>
      </c>
      <c r="M13" s="6" t="s">
        <v>128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6</v>
      </c>
      <c r="F14" s="6">
        <v>8</v>
      </c>
      <c r="G14" s="6">
        <v>5</v>
      </c>
      <c r="H14" s="6">
        <v>4</v>
      </c>
      <c r="I14" s="6">
        <v>31</v>
      </c>
      <c r="J14" s="6">
        <v>53</v>
      </c>
      <c r="K14" s="6">
        <v>84</v>
      </c>
      <c r="L14" s="6" t="s">
        <v>43</v>
      </c>
      <c r="M14" s="6" t="s">
        <v>128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3</v>
      </c>
      <c r="E15" s="6">
        <v>2</v>
      </c>
      <c r="F15" s="6">
        <v>8</v>
      </c>
      <c r="G15" s="6">
        <v>3</v>
      </c>
      <c r="H15" s="6">
        <v>5</v>
      </c>
      <c r="I15" s="6">
        <v>26</v>
      </c>
      <c r="J15" s="6">
        <v>25</v>
      </c>
      <c r="K15" s="6">
        <v>51</v>
      </c>
      <c r="L15" s="6" t="s">
        <v>51</v>
      </c>
      <c r="M15" s="6" t="s">
        <v>104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3</v>
      </c>
      <c r="D16" s="6">
        <v>4</v>
      </c>
      <c r="E16" s="6">
        <v>7</v>
      </c>
      <c r="F16" s="6">
        <v>6</v>
      </c>
      <c r="G16" s="6">
        <v>2</v>
      </c>
      <c r="H16" s="6">
        <v>3</v>
      </c>
      <c r="I16" s="6">
        <v>25</v>
      </c>
      <c r="J16" s="6">
        <v>30</v>
      </c>
      <c r="K16" s="6">
        <v>55</v>
      </c>
      <c r="L16" s="6" t="s">
        <v>48</v>
      </c>
      <c r="M16" s="6" t="s">
        <v>130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3</v>
      </c>
      <c r="D17" s="6">
        <v>5</v>
      </c>
      <c r="E17" s="6">
        <v>9</v>
      </c>
      <c r="F17" s="6">
        <v>5</v>
      </c>
      <c r="G17" s="6">
        <v>4</v>
      </c>
      <c r="H17" s="6">
        <v>5</v>
      </c>
      <c r="I17" s="6">
        <v>31</v>
      </c>
      <c r="J17" s="6">
        <v>41</v>
      </c>
      <c r="K17" s="6">
        <v>72</v>
      </c>
      <c r="L17" s="6" t="s">
        <v>43</v>
      </c>
      <c r="M17" s="6" t="s">
        <v>144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3</v>
      </c>
      <c r="D18" s="6">
        <v>5</v>
      </c>
      <c r="E18" s="6">
        <v>8</v>
      </c>
      <c r="F18" s="6">
        <v>2</v>
      </c>
      <c r="G18" s="6">
        <v>5</v>
      </c>
      <c r="H18" s="6">
        <v>5</v>
      </c>
      <c r="I18" s="6">
        <v>28</v>
      </c>
      <c r="J18" s="6">
        <v>34</v>
      </c>
      <c r="K18" s="6">
        <v>62</v>
      </c>
      <c r="L18" s="6" t="s">
        <v>48</v>
      </c>
      <c r="M18" s="6" t="s">
        <v>100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585</v>
      </c>
      <c r="G20" t="s">
        <v>27</v>
      </c>
      <c r="H20" s="1">
        <v>65</v>
      </c>
      <c r="J20" t="s">
        <v>11</v>
      </c>
      <c r="K20" s="1" t="s">
        <v>127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C6D1-D8B5-4CAE-BB37-428F2941223A}">
  <dimension ref="A1:N22"/>
  <sheetViews>
    <sheetView topLeftCell="A8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42</v>
      </c>
      <c r="K10" s="6">
        <v>60</v>
      </c>
      <c r="L10" s="6" t="s">
        <v>48</v>
      </c>
      <c r="M10" s="6" t="s">
        <v>63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3</v>
      </c>
      <c r="F11" s="6">
        <v>2</v>
      </c>
      <c r="G11" s="6">
        <v>3</v>
      </c>
      <c r="H11" s="6">
        <v>2</v>
      </c>
      <c r="I11" s="6">
        <v>16</v>
      </c>
      <c r="J11" s="6">
        <v>34</v>
      </c>
      <c r="K11" s="6">
        <v>50</v>
      </c>
      <c r="L11" s="6" t="s">
        <v>51</v>
      </c>
      <c r="M11" s="6" t="s">
        <v>132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>
        <v>4</v>
      </c>
      <c r="F12" s="6">
        <v>7</v>
      </c>
      <c r="G12" s="6">
        <v>5</v>
      </c>
      <c r="H12" s="6">
        <v>5</v>
      </c>
      <c r="I12" s="6">
        <v>30</v>
      </c>
      <c r="J12" s="6">
        <v>45</v>
      </c>
      <c r="K12" s="6">
        <v>75</v>
      </c>
      <c r="L12" s="6" t="s">
        <v>43</v>
      </c>
      <c r="M12" s="6" t="s">
        <v>54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6</v>
      </c>
      <c r="G13" s="6">
        <v>2</v>
      </c>
      <c r="H13" s="6">
        <v>5</v>
      </c>
      <c r="I13" s="6">
        <v>24</v>
      </c>
      <c r="J13" s="6">
        <v>28</v>
      </c>
      <c r="K13" s="6">
        <v>52</v>
      </c>
      <c r="L13" s="6" t="s">
        <v>51</v>
      </c>
      <c r="M13" s="6" t="s">
        <v>127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3</v>
      </c>
      <c r="D14" s="6">
        <v>5</v>
      </c>
      <c r="E14" s="6">
        <v>7</v>
      </c>
      <c r="F14" s="6">
        <v>6</v>
      </c>
      <c r="G14" s="6">
        <v>2</v>
      </c>
      <c r="H14" s="6">
        <v>5</v>
      </c>
      <c r="I14" s="6">
        <v>28</v>
      </c>
      <c r="J14" s="6">
        <v>45</v>
      </c>
      <c r="K14" s="6">
        <v>73</v>
      </c>
      <c r="L14" s="6" t="s">
        <v>43</v>
      </c>
      <c r="M14" s="6" t="s">
        <v>127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4</v>
      </c>
      <c r="D15" s="6">
        <v>4</v>
      </c>
      <c r="E15" s="6">
        <v>5</v>
      </c>
      <c r="F15" s="6">
        <v>9</v>
      </c>
      <c r="G15" s="6">
        <v>5</v>
      </c>
      <c r="H15" s="6">
        <v>5</v>
      </c>
      <c r="I15" s="6">
        <v>32</v>
      </c>
      <c r="J15" s="6">
        <v>37</v>
      </c>
      <c r="K15" s="6">
        <v>69</v>
      </c>
      <c r="L15" s="6" t="s">
        <v>48</v>
      </c>
      <c r="M15" s="6" t="s">
        <v>46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2</v>
      </c>
      <c r="D16" s="6">
        <v>5</v>
      </c>
      <c r="E16" s="6">
        <v>5</v>
      </c>
      <c r="F16" s="6">
        <v>4</v>
      </c>
      <c r="G16" s="6">
        <v>5</v>
      </c>
      <c r="H16" s="6">
        <v>4</v>
      </c>
      <c r="I16" s="6">
        <v>25</v>
      </c>
      <c r="J16" s="6">
        <v>29</v>
      </c>
      <c r="K16" s="6">
        <v>54</v>
      </c>
      <c r="L16" s="6" t="s">
        <v>51</v>
      </c>
      <c r="M16" s="6" t="s">
        <v>127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5</v>
      </c>
      <c r="D17" s="6">
        <v>3</v>
      </c>
      <c r="E17" s="6">
        <v>9</v>
      </c>
      <c r="F17" s="6">
        <v>6</v>
      </c>
      <c r="G17" s="6">
        <v>3</v>
      </c>
      <c r="H17" s="6">
        <v>2</v>
      </c>
      <c r="I17" s="6">
        <v>28</v>
      </c>
      <c r="J17" s="6">
        <v>40</v>
      </c>
      <c r="K17" s="6">
        <v>68</v>
      </c>
      <c r="L17" s="6" t="s">
        <v>48</v>
      </c>
      <c r="M17" s="6" t="s">
        <v>102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8</v>
      </c>
      <c r="G18" s="6">
        <v>5</v>
      </c>
      <c r="H18" s="6">
        <v>5</v>
      </c>
      <c r="I18" s="6">
        <v>36</v>
      </c>
      <c r="J18" s="6">
        <v>32</v>
      </c>
      <c r="K18" s="6">
        <v>68</v>
      </c>
      <c r="L18" s="6" t="s">
        <v>48</v>
      </c>
      <c r="M18" s="6" t="s">
        <v>142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569</v>
      </c>
      <c r="G20" t="s">
        <v>27</v>
      </c>
      <c r="H20" s="1">
        <v>63.22</v>
      </c>
      <c r="J20" t="s">
        <v>11</v>
      </c>
      <c r="K20" s="1" t="s">
        <v>81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B015-DEE7-44EC-A2B3-76063C188AD9}">
  <dimension ref="A1:N22"/>
  <sheetViews>
    <sheetView topLeftCell="A5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14</v>
      </c>
      <c r="J10" s="6">
        <v>35</v>
      </c>
      <c r="K10" s="6">
        <v>49</v>
      </c>
      <c r="L10" s="6" t="s">
        <v>51</v>
      </c>
      <c r="M10" s="6" t="s">
        <v>123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7</v>
      </c>
      <c r="F11" s="6">
        <v>6</v>
      </c>
      <c r="G11" s="6">
        <v>2</v>
      </c>
      <c r="H11" s="6">
        <v>2</v>
      </c>
      <c r="I11" s="6">
        <v>23</v>
      </c>
      <c r="J11" s="6">
        <v>21</v>
      </c>
      <c r="K11" s="6">
        <v>44</v>
      </c>
      <c r="L11" s="6" t="s">
        <v>51</v>
      </c>
      <c r="M11" s="6" t="s">
        <v>134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4</v>
      </c>
      <c r="F12" s="6">
        <v>4</v>
      </c>
      <c r="G12" s="6">
        <v>5</v>
      </c>
      <c r="H12" s="6">
        <v>5</v>
      </c>
      <c r="I12" s="6">
        <v>28</v>
      </c>
      <c r="J12" s="6">
        <v>44</v>
      </c>
      <c r="K12" s="6">
        <v>72</v>
      </c>
      <c r="L12" s="6" t="s">
        <v>43</v>
      </c>
      <c r="M12" s="6" t="s">
        <v>63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9</v>
      </c>
      <c r="F13" s="6">
        <v>2</v>
      </c>
      <c r="G13" s="6">
        <v>2</v>
      </c>
      <c r="H13" s="6">
        <v>5</v>
      </c>
      <c r="I13" s="6">
        <v>22</v>
      </c>
      <c r="J13" s="6">
        <v>27</v>
      </c>
      <c r="K13" s="6">
        <v>49</v>
      </c>
      <c r="L13" s="6" t="s">
        <v>51</v>
      </c>
      <c r="M13" s="6" t="s">
        <v>100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6</v>
      </c>
      <c r="F14" s="6">
        <v>5</v>
      </c>
      <c r="G14" s="6">
        <v>5</v>
      </c>
      <c r="H14" s="6">
        <v>5</v>
      </c>
      <c r="I14" s="6">
        <v>29</v>
      </c>
      <c r="J14" s="6">
        <v>5</v>
      </c>
      <c r="K14" s="6">
        <v>34</v>
      </c>
      <c r="L14" s="6" t="s">
        <v>125</v>
      </c>
      <c r="M14" s="6" t="s">
        <v>139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4</v>
      </c>
      <c r="D15" s="6">
        <v>5</v>
      </c>
      <c r="E15" s="6">
        <v>10</v>
      </c>
      <c r="F15" s="6">
        <v>10</v>
      </c>
      <c r="G15" s="6">
        <v>5</v>
      </c>
      <c r="H15" s="6">
        <v>2</v>
      </c>
      <c r="I15" s="6">
        <v>36</v>
      </c>
      <c r="J15" s="6">
        <v>23</v>
      </c>
      <c r="K15" s="6">
        <v>59</v>
      </c>
      <c r="L15" s="6" t="s">
        <v>48</v>
      </c>
      <c r="M15" s="6" t="s">
        <v>81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9</v>
      </c>
      <c r="F16" s="6">
        <v>8</v>
      </c>
      <c r="G16" s="6">
        <v>3</v>
      </c>
      <c r="H16" s="6">
        <v>2</v>
      </c>
      <c r="I16" s="6">
        <v>28</v>
      </c>
      <c r="J16" s="6">
        <v>11</v>
      </c>
      <c r="K16" s="6">
        <v>39</v>
      </c>
      <c r="L16" s="6" t="s">
        <v>125</v>
      </c>
      <c r="M16" s="6" t="s">
        <v>124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4</v>
      </c>
      <c r="G17" s="6">
        <v>4</v>
      </c>
      <c r="H17" s="6">
        <v>4</v>
      </c>
      <c r="I17" s="6">
        <v>25</v>
      </c>
      <c r="J17" s="6">
        <v>24</v>
      </c>
      <c r="K17" s="6">
        <v>49</v>
      </c>
      <c r="L17" s="6" t="s">
        <v>51</v>
      </c>
      <c r="M17" s="6" t="s">
        <v>111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3</v>
      </c>
      <c r="D18" s="6">
        <v>4</v>
      </c>
      <c r="E18" s="6">
        <v>8</v>
      </c>
      <c r="F18" s="6">
        <v>8</v>
      </c>
      <c r="G18" s="6">
        <v>5</v>
      </c>
      <c r="H18" s="6">
        <v>5</v>
      </c>
      <c r="I18" s="6">
        <v>33</v>
      </c>
      <c r="J18" s="6">
        <v>22</v>
      </c>
      <c r="K18" s="6">
        <v>55</v>
      </c>
      <c r="L18" s="6" t="s">
        <v>48</v>
      </c>
      <c r="M18" s="6" t="s">
        <v>124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450</v>
      </c>
      <c r="G20" t="s">
        <v>27</v>
      </c>
      <c r="H20" s="1">
        <v>50</v>
      </c>
      <c r="J20" t="s">
        <v>11</v>
      </c>
      <c r="K20" s="1" t="s">
        <v>123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6D27-AE84-4799-843F-6E567C25C6AE}">
  <dimension ref="A1:N22"/>
  <sheetViews>
    <sheetView topLeftCell="A10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46</v>
      </c>
      <c r="K10" s="6">
        <v>72</v>
      </c>
      <c r="L10" s="6" t="s">
        <v>43</v>
      </c>
      <c r="M10" s="6" t="s">
        <v>132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3</v>
      </c>
      <c r="F11" s="6">
        <v>2</v>
      </c>
      <c r="G11" s="6">
        <v>3</v>
      </c>
      <c r="H11" s="6">
        <v>2</v>
      </c>
      <c r="I11" s="6">
        <v>16</v>
      </c>
      <c r="J11" s="6">
        <v>32</v>
      </c>
      <c r="K11" s="6">
        <v>48</v>
      </c>
      <c r="L11" s="6" t="s">
        <v>51</v>
      </c>
      <c r="M11" s="6" t="s">
        <v>120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3</v>
      </c>
      <c r="D12" s="6">
        <v>4</v>
      </c>
      <c r="E12" s="6">
        <v>4</v>
      </c>
      <c r="F12" s="6">
        <v>9</v>
      </c>
      <c r="G12" s="6">
        <v>5</v>
      </c>
      <c r="H12" s="6">
        <v>5</v>
      </c>
      <c r="I12" s="6">
        <v>30</v>
      </c>
      <c r="J12" s="6">
        <v>41</v>
      </c>
      <c r="K12" s="6">
        <v>71</v>
      </c>
      <c r="L12" s="6" t="s">
        <v>43</v>
      </c>
      <c r="M12" s="6" t="s">
        <v>86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2</v>
      </c>
      <c r="H13" s="6">
        <v>5</v>
      </c>
      <c r="I13" s="6">
        <v>20</v>
      </c>
      <c r="J13" s="6">
        <v>30</v>
      </c>
      <c r="K13" s="6">
        <v>50</v>
      </c>
      <c r="L13" s="6" t="s">
        <v>51</v>
      </c>
      <c r="M13" s="6" t="s">
        <v>120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6</v>
      </c>
      <c r="F14" s="6">
        <v>7</v>
      </c>
      <c r="G14" s="6">
        <v>4</v>
      </c>
      <c r="H14" s="6">
        <v>5</v>
      </c>
      <c r="I14" s="6">
        <v>30</v>
      </c>
      <c r="J14" s="6">
        <v>48</v>
      </c>
      <c r="K14" s="6">
        <v>78</v>
      </c>
      <c r="L14" s="6" t="s">
        <v>43</v>
      </c>
      <c r="M14" s="6" t="s">
        <v>44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10</v>
      </c>
      <c r="F15" s="6">
        <v>10</v>
      </c>
      <c r="G15" s="6">
        <v>5</v>
      </c>
      <c r="H15" s="6">
        <v>5</v>
      </c>
      <c r="I15" s="6">
        <v>40</v>
      </c>
      <c r="J15" s="6">
        <v>24</v>
      </c>
      <c r="K15" s="6">
        <v>64</v>
      </c>
      <c r="L15" s="6" t="s">
        <v>48</v>
      </c>
      <c r="M15" s="6" t="s">
        <v>44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3</v>
      </c>
      <c r="D16" s="6">
        <v>5</v>
      </c>
      <c r="E16" s="6">
        <v>7</v>
      </c>
      <c r="F16" s="6">
        <v>8</v>
      </c>
      <c r="G16" s="6">
        <v>5</v>
      </c>
      <c r="H16" s="6">
        <v>4</v>
      </c>
      <c r="I16" s="6">
        <v>32</v>
      </c>
      <c r="J16" s="6">
        <v>17</v>
      </c>
      <c r="K16" s="6">
        <v>49</v>
      </c>
      <c r="L16" s="6" t="s">
        <v>51</v>
      </c>
      <c r="M16" s="6" t="s">
        <v>134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3</v>
      </c>
      <c r="D17" s="6">
        <v>5</v>
      </c>
      <c r="E17" s="6">
        <v>9</v>
      </c>
      <c r="F17" s="6">
        <v>5</v>
      </c>
      <c r="G17" s="6">
        <v>3</v>
      </c>
      <c r="H17" s="6">
        <v>3</v>
      </c>
      <c r="I17" s="6">
        <v>28</v>
      </c>
      <c r="J17" s="6">
        <v>39</v>
      </c>
      <c r="K17" s="6">
        <v>67</v>
      </c>
      <c r="L17" s="6" t="s">
        <v>48</v>
      </c>
      <c r="M17" s="6" t="s">
        <v>120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4</v>
      </c>
      <c r="D18" s="6">
        <v>4</v>
      </c>
      <c r="E18" s="6">
        <v>7</v>
      </c>
      <c r="F18" s="6">
        <v>4</v>
      </c>
      <c r="G18" s="6">
        <v>4</v>
      </c>
      <c r="H18" s="6">
        <v>5</v>
      </c>
      <c r="I18" s="6">
        <v>28</v>
      </c>
      <c r="J18" s="6">
        <v>34</v>
      </c>
      <c r="K18" s="6">
        <v>62</v>
      </c>
      <c r="L18" s="6" t="s">
        <v>48</v>
      </c>
      <c r="M18" s="6" t="s">
        <v>100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561</v>
      </c>
      <c r="G20" t="s">
        <v>27</v>
      </c>
      <c r="H20" s="1">
        <v>62.33</v>
      </c>
      <c r="J20" t="s">
        <v>11</v>
      </c>
      <c r="K20" s="1" t="s">
        <v>102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CFC7-6C0B-4E94-A42A-063EF3216306}">
  <dimension ref="A1:N22"/>
  <sheetViews>
    <sheetView topLeftCell="A8" workbookViewId="0">
      <selection activeCell="J26" sqref="J26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87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40</v>
      </c>
      <c r="K10" s="6">
        <v>56</v>
      </c>
      <c r="L10" s="6" t="s">
        <v>48</v>
      </c>
      <c r="M10" s="6" t="s">
        <v>86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8</v>
      </c>
      <c r="F11" s="6">
        <v>7</v>
      </c>
      <c r="G11" s="6">
        <v>4</v>
      </c>
      <c r="H11" s="6">
        <v>2</v>
      </c>
      <c r="I11" s="6">
        <v>28</v>
      </c>
      <c r="J11" s="6">
        <v>42</v>
      </c>
      <c r="K11" s="6">
        <v>70</v>
      </c>
      <c r="L11" s="6" t="s">
        <v>43</v>
      </c>
      <c r="M11" s="6" t="s">
        <v>90</v>
      </c>
      <c r="N11" s="6" t="s">
        <v>39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6</v>
      </c>
      <c r="F12" s="6">
        <v>7</v>
      </c>
      <c r="G12" s="6">
        <v>5</v>
      </c>
      <c r="H12" s="6">
        <v>5</v>
      </c>
      <c r="I12" s="6">
        <v>33</v>
      </c>
      <c r="J12" s="6">
        <v>59</v>
      </c>
      <c r="K12" s="6">
        <v>92</v>
      </c>
      <c r="L12" s="6" t="s">
        <v>43</v>
      </c>
      <c r="M12" s="6" t="s">
        <v>88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6</v>
      </c>
      <c r="F13" s="6">
        <v>6</v>
      </c>
      <c r="G13" s="6">
        <v>2</v>
      </c>
      <c r="H13" s="6">
        <v>5</v>
      </c>
      <c r="I13" s="6">
        <v>23</v>
      </c>
      <c r="J13" s="6">
        <v>29</v>
      </c>
      <c r="K13" s="6">
        <v>52</v>
      </c>
      <c r="L13" s="6" t="s">
        <v>51</v>
      </c>
      <c r="M13" s="6" t="s">
        <v>127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4</v>
      </c>
      <c r="F14" s="6">
        <v>5</v>
      </c>
      <c r="G14" s="6">
        <v>3</v>
      </c>
      <c r="H14" s="6">
        <v>5</v>
      </c>
      <c r="I14" s="6">
        <v>22</v>
      </c>
      <c r="J14" s="6">
        <v>33</v>
      </c>
      <c r="K14" s="6">
        <v>55</v>
      </c>
      <c r="L14" s="6" t="s">
        <v>48</v>
      </c>
      <c r="M14" s="6" t="s">
        <v>86</v>
      </c>
      <c r="N14" s="6" t="s">
        <v>37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5</v>
      </c>
      <c r="E15" s="6">
        <v>7</v>
      </c>
      <c r="F15" s="6">
        <v>6</v>
      </c>
      <c r="G15" s="6">
        <v>5</v>
      </c>
      <c r="H15" s="6">
        <v>5</v>
      </c>
      <c r="I15" s="6">
        <v>28</v>
      </c>
      <c r="J15" s="6">
        <v>31</v>
      </c>
      <c r="K15" s="6">
        <v>59</v>
      </c>
      <c r="L15" s="6" t="s">
        <v>48</v>
      </c>
      <c r="M15" s="6" t="s">
        <v>81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3</v>
      </c>
      <c r="D16" s="6">
        <v>5</v>
      </c>
      <c r="E16" s="6">
        <v>1</v>
      </c>
      <c r="F16" s="6">
        <v>8</v>
      </c>
      <c r="G16" s="6">
        <v>3</v>
      </c>
      <c r="H16" s="6">
        <v>4</v>
      </c>
      <c r="I16" s="6">
        <v>24</v>
      </c>
      <c r="J16" s="6">
        <v>33</v>
      </c>
      <c r="K16" s="6">
        <v>57</v>
      </c>
      <c r="L16" s="6" t="s">
        <v>48</v>
      </c>
      <c r="M16" s="6" t="s">
        <v>65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2</v>
      </c>
      <c r="D17" s="6">
        <v>3</v>
      </c>
      <c r="E17" s="6">
        <v>9</v>
      </c>
      <c r="F17" s="6">
        <v>8</v>
      </c>
      <c r="G17" s="6">
        <v>3</v>
      </c>
      <c r="H17" s="6">
        <v>4</v>
      </c>
      <c r="I17" s="6">
        <v>29</v>
      </c>
      <c r="J17" s="6">
        <v>49</v>
      </c>
      <c r="K17" s="6">
        <v>78</v>
      </c>
      <c r="L17" s="6" t="s">
        <v>43</v>
      </c>
      <c r="M17" s="6" t="s">
        <v>126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6</v>
      </c>
      <c r="F18" s="6">
        <v>8</v>
      </c>
      <c r="G18" s="6">
        <v>5</v>
      </c>
      <c r="H18" s="6">
        <v>5</v>
      </c>
      <c r="I18" s="6">
        <v>34</v>
      </c>
      <c r="J18" s="6">
        <v>37</v>
      </c>
      <c r="K18" s="6">
        <v>71</v>
      </c>
      <c r="L18" s="6" t="s">
        <v>43</v>
      </c>
      <c r="M18" s="6" t="s">
        <v>126</v>
      </c>
      <c r="N18" s="6" t="s">
        <v>39</v>
      </c>
    </row>
    <row r="20" spans="1:14" ht="15.75" thickBot="1" x14ac:dyDescent="0.3">
      <c r="C20" s="15" t="s">
        <v>26</v>
      </c>
      <c r="D20" s="15"/>
      <c r="E20" s="1">
        <v>590</v>
      </c>
      <c r="G20" t="s">
        <v>27</v>
      </c>
      <c r="H20" s="1">
        <v>65.56</v>
      </c>
      <c r="J20" t="s">
        <v>11</v>
      </c>
      <c r="K20" s="1" t="s">
        <v>140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3051-BA61-424F-B500-07D24B031DAF}">
  <dimension ref="A1:N22"/>
  <sheetViews>
    <sheetView topLeftCell="A8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48</v>
      </c>
      <c r="K10" s="6">
        <v>74</v>
      </c>
      <c r="L10" s="6" t="s">
        <v>43</v>
      </c>
      <c r="M10" s="6" t="s">
        <v>76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13</v>
      </c>
      <c r="J11" s="6">
        <v>24</v>
      </c>
      <c r="K11" s="6">
        <v>37</v>
      </c>
      <c r="L11" s="6" t="s">
        <v>125</v>
      </c>
      <c r="M11" s="6" t="s">
        <v>70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>
        <v>6</v>
      </c>
      <c r="F12" s="6">
        <v>7</v>
      </c>
      <c r="G12" s="6">
        <v>5</v>
      </c>
      <c r="H12" s="6">
        <v>5</v>
      </c>
      <c r="I12" s="6">
        <v>32</v>
      </c>
      <c r="J12" s="6">
        <v>55</v>
      </c>
      <c r="K12" s="6">
        <v>87</v>
      </c>
      <c r="L12" s="6" t="s">
        <v>43</v>
      </c>
      <c r="M12" s="6" t="s">
        <v>90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3</v>
      </c>
      <c r="H13" s="6">
        <v>5</v>
      </c>
      <c r="I13" s="6">
        <v>22</v>
      </c>
      <c r="J13" s="6">
        <v>18</v>
      </c>
      <c r="K13" s="6">
        <v>40</v>
      </c>
      <c r="L13" s="6" t="s">
        <v>51</v>
      </c>
      <c r="M13" s="6" t="s">
        <v>67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8</v>
      </c>
      <c r="F14" s="6">
        <v>6</v>
      </c>
      <c r="G14" s="6">
        <v>2</v>
      </c>
      <c r="H14" s="6">
        <v>5</v>
      </c>
      <c r="I14" s="6">
        <v>29</v>
      </c>
      <c r="J14" s="6">
        <v>33</v>
      </c>
      <c r="K14" s="6">
        <v>62</v>
      </c>
      <c r="L14" s="6" t="s">
        <v>48</v>
      </c>
      <c r="M14" s="6" t="s">
        <v>141</v>
      </c>
      <c r="N14" s="6" t="s">
        <v>40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5</v>
      </c>
      <c r="E15" s="6">
        <v>8</v>
      </c>
      <c r="F15" s="6">
        <v>7</v>
      </c>
      <c r="G15" s="6">
        <v>5</v>
      </c>
      <c r="H15" s="6">
        <v>5</v>
      </c>
      <c r="I15" s="6">
        <v>30</v>
      </c>
      <c r="J15" s="6">
        <v>25</v>
      </c>
      <c r="K15" s="6">
        <v>55</v>
      </c>
      <c r="L15" s="6" t="s">
        <v>48</v>
      </c>
      <c r="M15" s="6" t="s">
        <v>61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1</v>
      </c>
      <c r="F16" s="6">
        <v>5</v>
      </c>
      <c r="G16" s="6">
        <v>5</v>
      </c>
      <c r="H16" s="6">
        <v>4</v>
      </c>
      <c r="I16" s="6">
        <v>21</v>
      </c>
      <c r="J16" s="6">
        <v>20</v>
      </c>
      <c r="K16" s="6">
        <v>41</v>
      </c>
      <c r="L16" s="6" t="s">
        <v>51</v>
      </c>
      <c r="M16" s="6" t="s">
        <v>136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9</v>
      </c>
      <c r="F17" s="6">
        <v>4</v>
      </c>
      <c r="G17" s="6">
        <v>3</v>
      </c>
      <c r="H17" s="6">
        <v>5</v>
      </c>
      <c r="I17" s="6">
        <v>24</v>
      </c>
      <c r="J17" s="6">
        <v>14</v>
      </c>
      <c r="K17" s="6">
        <v>38</v>
      </c>
      <c r="L17" s="6" t="s">
        <v>125</v>
      </c>
      <c r="M17" s="6" t="s">
        <v>79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7</v>
      </c>
      <c r="F18" s="6">
        <v>8</v>
      </c>
      <c r="G18" s="6">
        <v>5</v>
      </c>
      <c r="H18" s="6">
        <v>5</v>
      </c>
      <c r="I18" s="6">
        <v>35</v>
      </c>
      <c r="J18" s="6">
        <v>24</v>
      </c>
      <c r="K18" s="6">
        <v>59</v>
      </c>
      <c r="L18" s="6" t="s">
        <v>48</v>
      </c>
      <c r="M18" s="6" t="s">
        <v>86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493</v>
      </c>
      <c r="G20" t="s">
        <v>27</v>
      </c>
      <c r="H20" s="1">
        <v>54.78</v>
      </c>
      <c r="J20" t="s">
        <v>11</v>
      </c>
      <c r="K20" s="1" t="s">
        <v>86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837F-C30E-49D3-8C3C-41BF881100FF}">
  <dimension ref="A1:N22"/>
  <sheetViews>
    <sheetView topLeftCell="A15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16</v>
      </c>
      <c r="J10" s="6">
        <v>33</v>
      </c>
      <c r="K10" s="6">
        <v>49</v>
      </c>
      <c r="L10" s="6" t="s">
        <v>51</v>
      </c>
      <c r="M10" s="6" t="s">
        <v>123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13</v>
      </c>
      <c r="J11" s="6">
        <v>22</v>
      </c>
      <c r="K11" s="6">
        <v>35</v>
      </c>
      <c r="L11" s="6" t="s">
        <v>125</v>
      </c>
      <c r="M11" s="6" t="s">
        <v>139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8</v>
      </c>
      <c r="G12" s="6">
        <v>5</v>
      </c>
      <c r="H12" s="6">
        <v>5</v>
      </c>
      <c r="I12" s="6">
        <v>30</v>
      </c>
      <c r="J12" s="6">
        <v>34</v>
      </c>
      <c r="K12" s="6">
        <v>64</v>
      </c>
      <c r="L12" s="6" t="s">
        <v>48</v>
      </c>
      <c r="M12" s="6" t="s">
        <v>92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5</v>
      </c>
      <c r="F13" s="6">
        <v>2</v>
      </c>
      <c r="G13" s="6">
        <v>3</v>
      </c>
      <c r="H13" s="6">
        <v>5</v>
      </c>
      <c r="I13" s="6">
        <v>20</v>
      </c>
      <c r="J13" s="6">
        <v>24</v>
      </c>
      <c r="K13" s="6">
        <v>44</v>
      </c>
      <c r="L13" s="6" t="s">
        <v>51</v>
      </c>
      <c r="M13" s="6" t="s">
        <v>96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2</v>
      </c>
      <c r="E14" s="6">
        <v>6</v>
      </c>
      <c r="F14" s="6">
        <v>8</v>
      </c>
      <c r="G14" s="6">
        <v>2</v>
      </c>
      <c r="H14" s="6">
        <v>3</v>
      </c>
      <c r="I14" s="6">
        <v>25</v>
      </c>
      <c r="J14" s="6">
        <v>13</v>
      </c>
      <c r="K14" s="6">
        <v>38</v>
      </c>
      <c r="L14" s="6" t="s">
        <v>125</v>
      </c>
      <c r="M14" s="6" t="s">
        <v>129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4</v>
      </c>
      <c r="D15" s="6">
        <v>5</v>
      </c>
      <c r="E15" s="6">
        <v>2</v>
      </c>
      <c r="F15" s="6">
        <v>6</v>
      </c>
      <c r="G15" s="6">
        <v>2</v>
      </c>
      <c r="H15" s="6">
        <v>4</v>
      </c>
      <c r="I15" s="6">
        <v>23</v>
      </c>
      <c r="J15" s="6">
        <v>24</v>
      </c>
      <c r="K15" s="6">
        <v>47</v>
      </c>
      <c r="L15" s="6" t="s">
        <v>51</v>
      </c>
      <c r="M15" s="6" t="s">
        <v>124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2</v>
      </c>
      <c r="D16" s="6">
        <v>2</v>
      </c>
      <c r="E16" s="6">
        <v>3</v>
      </c>
      <c r="F16" s="6">
        <v>2</v>
      </c>
      <c r="G16" s="6">
        <v>4</v>
      </c>
      <c r="H16" s="6">
        <v>4</v>
      </c>
      <c r="I16" s="6">
        <v>17</v>
      </c>
      <c r="J16" s="6">
        <v>19</v>
      </c>
      <c r="K16" s="6">
        <v>36</v>
      </c>
      <c r="L16" s="6" t="s">
        <v>125</v>
      </c>
      <c r="M16" s="6" t="s">
        <v>138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5</v>
      </c>
      <c r="G17" s="6">
        <v>4</v>
      </c>
      <c r="H17" s="6">
        <v>5</v>
      </c>
      <c r="I17" s="6">
        <v>27</v>
      </c>
      <c r="J17" s="6">
        <v>34</v>
      </c>
      <c r="K17" s="6">
        <v>61</v>
      </c>
      <c r="L17" s="6" t="s">
        <v>48</v>
      </c>
      <c r="M17" s="6" t="s">
        <v>63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7</v>
      </c>
      <c r="F18" s="6">
        <v>6</v>
      </c>
      <c r="G18" s="6">
        <v>5</v>
      </c>
      <c r="H18" s="6">
        <v>5</v>
      </c>
      <c r="I18" s="6">
        <v>33</v>
      </c>
      <c r="J18" s="6">
        <v>22</v>
      </c>
      <c r="K18" s="6">
        <v>55</v>
      </c>
      <c r="L18" s="6" t="s">
        <v>48</v>
      </c>
      <c r="M18" s="6" t="s">
        <v>124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429</v>
      </c>
      <c r="G20" t="s">
        <v>27</v>
      </c>
      <c r="H20" s="1">
        <v>47.67</v>
      </c>
      <c r="J20" t="s">
        <v>11</v>
      </c>
      <c r="K20" s="1" t="s">
        <v>49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5D59-42CD-476B-86D5-2EFE20D4104A}">
  <dimension ref="A1:N22"/>
  <sheetViews>
    <sheetView topLeftCell="A4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15</v>
      </c>
      <c r="K10" s="6">
        <v>25</v>
      </c>
      <c r="L10" s="6" t="s">
        <v>125</v>
      </c>
      <c r="M10" s="6" t="s">
        <v>67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2</v>
      </c>
      <c r="D11" s="6">
        <v>1</v>
      </c>
      <c r="E11" s="6">
        <v>6</v>
      </c>
      <c r="F11" s="6">
        <v>5</v>
      </c>
      <c r="G11" s="6">
        <v>2</v>
      </c>
      <c r="H11" s="6">
        <v>2</v>
      </c>
      <c r="I11" s="6">
        <v>18</v>
      </c>
      <c r="J11" s="6">
        <v>19</v>
      </c>
      <c r="K11" s="6">
        <v>37</v>
      </c>
      <c r="L11" s="6" t="s">
        <v>125</v>
      </c>
      <c r="M11" s="6" t="s">
        <v>70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3</v>
      </c>
      <c r="D12" s="6">
        <v>4</v>
      </c>
      <c r="E12" s="6">
        <v>2</v>
      </c>
      <c r="F12" s="6">
        <v>7</v>
      </c>
      <c r="G12" s="6">
        <v>5</v>
      </c>
      <c r="H12" s="6">
        <v>5</v>
      </c>
      <c r="I12" s="6">
        <v>26</v>
      </c>
      <c r="J12" s="6">
        <v>43</v>
      </c>
      <c r="K12" s="6">
        <v>69</v>
      </c>
      <c r="L12" s="6" t="s">
        <v>48</v>
      </c>
      <c r="M12" s="6" t="s">
        <v>49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2</v>
      </c>
      <c r="G13" s="6">
        <v>3</v>
      </c>
      <c r="H13" s="6">
        <v>5</v>
      </c>
      <c r="I13" s="6">
        <v>22</v>
      </c>
      <c r="J13" s="6">
        <v>24</v>
      </c>
      <c r="K13" s="6">
        <v>46</v>
      </c>
      <c r="L13" s="6" t="s">
        <v>51</v>
      </c>
      <c r="M13" s="6" t="s">
        <v>129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5</v>
      </c>
      <c r="E14" s="6">
        <v>8</v>
      </c>
      <c r="F14" s="6">
        <v>5</v>
      </c>
      <c r="G14" s="6">
        <v>2</v>
      </c>
      <c r="H14" s="6">
        <v>3</v>
      </c>
      <c r="I14" s="6">
        <v>27</v>
      </c>
      <c r="J14" s="6">
        <v>10</v>
      </c>
      <c r="K14" s="6">
        <v>37</v>
      </c>
      <c r="L14" s="6" t="s">
        <v>125</v>
      </c>
      <c r="M14" s="6" t="s">
        <v>138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5</v>
      </c>
      <c r="E15" s="6">
        <v>2</v>
      </c>
      <c r="F15" s="6">
        <v>6</v>
      </c>
      <c r="G15" s="6">
        <v>3</v>
      </c>
      <c r="H15" s="6">
        <v>4</v>
      </c>
      <c r="I15" s="6">
        <v>20</v>
      </c>
      <c r="J15" s="6">
        <v>14</v>
      </c>
      <c r="K15" s="6">
        <v>34</v>
      </c>
      <c r="L15" s="6" t="s">
        <v>125</v>
      </c>
      <c r="M15" s="6" t="s">
        <v>67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1</v>
      </c>
      <c r="D16" s="6">
        <v>2</v>
      </c>
      <c r="E16" s="6">
        <v>1</v>
      </c>
      <c r="F16" s="6">
        <v>1</v>
      </c>
      <c r="G16" s="6">
        <v>4</v>
      </c>
      <c r="H16" s="6">
        <v>4</v>
      </c>
      <c r="I16" s="6">
        <v>13</v>
      </c>
      <c r="J16" s="6">
        <v>20</v>
      </c>
      <c r="K16" s="6">
        <v>33</v>
      </c>
      <c r="L16" s="6" t="s">
        <v>125</v>
      </c>
      <c r="M16" s="6" t="s">
        <v>139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9</v>
      </c>
      <c r="F17" s="6">
        <v>2</v>
      </c>
      <c r="G17" s="6">
        <v>2</v>
      </c>
      <c r="H17" s="6">
        <v>3</v>
      </c>
      <c r="I17" s="6">
        <v>19</v>
      </c>
      <c r="J17" s="6">
        <v>34</v>
      </c>
      <c r="K17" s="6">
        <v>53</v>
      </c>
      <c r="L17" s="6" t="s">
        <v>51</v>
      </c>
      <c r="M17" s="6" t="s">
        <v>49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2</v>
      </c>
      <c r="G18" s="6">
        <v>5</v>
      </c>
      <c r="H18" s="6">
        <v>5</v>
      </c>
      <c r="I18" s="6">
        <v>30</v>
      </c>
      <c r="J18" s="6">
        <v>22</v>
      </c>
      <c r="K18" s="6">
        <v>52</v>
      </c>
      <c r="L18" s="6" t="s">
        <v>51</v>
      </c>
      <c r="M18" s="6" t="s">
        <v>137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386</v>
      </c>
      <c r="G20" t="s">
        <v>27</v>
      </c>
      <c r="H20" s="1">
        <v>42.89</v>
      </c>
      <c r="J20" t="s">
        <v>11</v>
      </c>
      <c r="K20" s="1" t="s">
        <v>92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ADC7-6953-460E-A8C7-88CF7971C36F}">
  <dimension ref="A1:N22"/>
  <sheetViews>
    <sheetView topLeftCell="A5" workbookViewId="0">
      <selection activeCell="D14" sqref="D14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28</v>
      </c>
      <c r="J10" s="6">
        <v>62</v>
      </c>
      <c r="K10" s="6">
        <v>90</v>
      </c>
      <c r="L10" s="6" t="s">
        <v>43</v>
      </c>
      <c r="M10" s="6" t="s">
        <v>88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8</v>
      </c>
      <c r="F11" s="6">
        <v>7</v>
      </c>
      <c r="G11" s="6">
        <v>4</v>
      </c>
      <c r="H11" s="6">
        <v>2</v>
      </c>
      <c r="I11" s="6">
        <v>28</v>
      </c>
      <c r="J11" s="6">
        <v>46</v>
      </c>
      <c r="K11" s="6">
        <v>74</v>
      </c>
      <c r="L11" s="6" t="s">
        <v>43</v>
      </c>
      <c r="M11" s="6" t="s">
        <v>128</v>
      </c>
      <c r="N11" s="6" t="s">
        <v>39</v>
      </c>
    </row>
    <row r="12" spans="1:14" x14ac:dyDescent="0.25">
      <c r="A12" s="5">
        <v>3</v>
      </c>
      <c r="B12" s="6" t="s">
        <v>19</v>
      </c>
      <c r="C12" s="6">
        <v>5</v>
      </c>
      <c r="D12" s="6">
        <v>4</v>
      </c>
      <c r="E12" s="6">
        <v>6</v>
      </c>
      <c r="F12" s="6">
        <v>8</v>
      </c>
      <c r="G12" s="6">
        <v>5</v>
      </c>
      <c r="H12" s="6">
        <v>5</v>
      </c>
      <c r="I12" s="6">
        <v>33</v>
      </c>
      <c r="J12" s="6">
        <v>52</v>
      </c>
      <c r="K12" s="6">
        <v>85</v>
      </c>
      <c r="L12" s="6" t="s">
        <v>43</v>
      </c>
      <c r="M12" s="6" t="s">
        <v>46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6</v>
      </c>
      <c r="F13" s="6">
        <v>3</v>
      </c>
      <c r="G13" s="6">
        <v>2</v>
      </c>
      <c r="H13" s="6">
        <v>5</v>
      </c>
      <c r="I13" s="6">
        <v>21</v>
      </c>
      <c r="J13" s="6">
        <v>26</v>
      </c>
      <c r="K13" s="6">
        <v>47</v>
      </c>
      <c r="L13" s="6" t="s">
        <v>51</v>
      </c>
      <c r="M13" s="6" t="s">
        <v>123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3</v>
      </c>
      <c r="E14" s="6">
        <v>6</v>
      </c>
      <c r="F14" s="6">
        <v>6</v>
      </c>
      <c r="G14" s="6">
        <v>5</v>
      </c>
      <c r="H14" s="6">
        <v>4</v>
      </c>
      <c r="I14" s="6">
        <v>28</v>
      </c>
      <c r="J14" s="6">
        <v>46</v>
      </c>
      <c r="K14" s="6">
        <v>74</v>
      </c>
      <c r="L14" s="6" t="s">
        <v>43</v>
      </c>
      <c r="M14" s="6" t="s">
        <v>130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8</v>
      </c>
      <c r="F15" s="6">
        <v>8</v>
      </c>
      <c r="G15" s="6">
        <v>5</v>
      </c>
      <c r="H15" s="6">
        <v>4</v>
      </c>
      <c r="I15" s="6">
        <v>35</v>
      </c>
      <c r="J15" s="6">
        <v>37</v>
      </c>
      <c r="K15" s="6">
        <v>61</v>
      </c>
      <c r="L15" s="6" t="s">
        <v>48</v>
      </c>
      <c r="M15" s="6" t="s">
        <v>140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4</v>
      </c>
      <c r="D16" s="6">
        <v>5</v>
      </c>
      <c r="E16" s="6">
        <v>4</v>
      </c>
      <c r="F16" s="6">
        <v>8</v>
      </c>
      <c r="G16" s="6">
        <v>4</v>
      </c>
      <c r="H16" s="6">
        <v>4</v>
      </c>
      <c r="I16" s="6">
        <v>29</v>
      </c>
      <c r="J16" s="6">
        <v>30</v>
      </c>
      <c r="K16" s="6">
        <v>59</v>
      </c>
      <c r="L16" s="6" t="s">
        <v>48</v>
      </c>
      <c r="M16" s="6" t="s">
        <v>46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4</v>
      </c>
      <c r="D17" s="6">
        <v>5</v>
      </c>
      <c r="E17" s="6">
        <v>9</v>
      </c>
      <c r="F17" s="6">
        <v>7</v>
      </c>
      <c r="G17" s="6">
        <v>5</v>
      </c>
      <c r="H17" s="6">
        <v>5</v>
      </c>
      <c r="I17" s="6">
        <v>35</v>
      </c>
      <c r="J17" s="6">
        <v>47</v>
      </c>
      <c r="K17" s="6">
        <v>82</v>
      </c>
      <c r="L17" s="6" t="s">
        <v>43</v>
      </c>
      <c r="M17" s="6" t="s">
        <v>114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4</v>
      </c>
      <c r="E18" s="6">
        <v>8</v>
      </c>
      <c r="F18" s="6">
        <v>6</v>
      </c>
      <c r="G18" s="6">
        <v>5</v>
      </c>
      <c r="H18" s="6">
        <v>5</v>
      </c>
      <c r="I18" s="6">
        <v>33</v>
      </c>
      <c r="J18" s="6">
        <v>36</v>
      </c>
      <c r="K18" s="6">
        <v>69</v>
      </c>
      <c r="L18" s="6" t="s">
        <v>48</v>
      </c>
      <c r="M18" s="6" t="s">
        <v>127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641</v>
      </c>
      <c r="G20" t="s">
        <v>27</v>
      </c>
      <c r="H20" s="1">
        <v>71.22</v>
      </c>
      <c r="J20" t="s">
        <v>11</v>
      </c>
      <c r="K20" s="1" t="s">
        <v>90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3898-55EF-495D-8469-3A8DBF73AF16}">
  <dimension ref="A1:N22"/>
  <sheetViews>
    <sheetView topLeftCell="A4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15</v>
      </c>
      <c r="J10" s="6">
        <v>20</v>
      </c>
      <c r="K10" s="6">
        <v>35</v>
      </c>
      <c r="L10" s="6" t="s">
        <v>125</v>
      </c>
      <c r="M10" s="6" t="s">
        <v>57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13</v>
      </c>
      <c r="J11" s="6">
        <v>20</v>
      </c>
      <c r="K11" s="6">
        <v>33</v>
      </c>
      <c r="L11" s="6" t="s">
        <v>125</v>
      </c>
      <c r="M11" s="6" t="s">
        <v>92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 t="s">
        <v>69</v>
      </c>
      <c r="F12" s="6">
        <v>7</v>
      </c>
      <c r="G12" s="6">
        <v>5</v>
      </c>
      <c r="H12" s="6">
        <v>5</v>
      </c>
      <c r="I12" s="6">
        <v>26</v>
      </c>
      <c r="J12" s="6">
        <v>37</v>
      </c>
      <c r="K12" s="6">
        <v>63</v>
      </c>
      <c r="L12" s="6" t="s">
        <v>48</v>
      </c>
      <c r="M12" s="6" t="s">
        <v>96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6</v>
      </c>
      <c r="F13" s="6">
        <v>2</v>
      </c>
      <c r="G13" s="6">
        <v>3</v>
      </c>
      <c r="H13" s="6">
        <v>5</v>
      </c>
      <c r="I13" s="6">
        <v>20</v>
      </c>
      <c r="J13" s="6">
        <v>18</v>
      </c>
      <c r="K13" s="6">
        <v>38</v>
      </c>
      <c r="L13" s="6" t="s">
        <v>125</v>
      </c>
      <c r="M13" s="6" t="s">
        <v>79</v>
      </c>
      <c r="N13" s="6" t="s">
        <v>41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6</v>
      </c>
      <c r="F14" s="6">
        <v>7</v>
      </c>
      <c r="G14" s="6">
        <v>5</v>
      </c>
      <c r="H14" s="6">
        <v>2</v>
      </c>
      <c r="I14" s="6">
        <v>28</v>
      </c>
      <c r="J14" s="6">
        <v>13</v>
      </c>
      <c r="K14" s="6">
        <v>41</v>
      </c>
      <c r="L14" s="6" t="s">
        <v>51</v>
      </c>
      <c r="M14" s="6" t="s">
        <v>49</v>
      </c>
      <c r="N14" s="6" t="s">
        <v>38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5</v>
      </c>
      <c r="E15" s="6">
        <v>10</v>
      </c>
      <c r="F15" s="6">
        <v>7</v>
      </c>
      <c r="G15" s="6">
        <v>5</v>
      </c>
      <c r="H15" s="6">
        <v>5</v>
      </c>
      <c r="I15" s="6">
        <v>32</v>
      </c>
      <c r="J15" s="6">
        <v>9</v>
      </c>
      <c r="K15" s="6">
        <v>41</v>
      </c>
      <c r="L15" s="6" t="s">
        <v>51</v>
      </c>
      <c r="M15" s="6" t="s">
        <v>138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8</v>
      </c>
      <c r="F16" s="6">
        <v>8</v>
      </c>
      <c r="G16" s="6">
        <v>4</v>
      </c>
      <c r="H16" s="6">
        <v>4</v>
      </c>
      <c r="I16" s="6">
        <v>30</v>
      </c>
      <c r="J16" s="6">
        <v>4</v>
      </c>
      <c r="K16" s="6">
        <v>34</v>
      </c>
      <c r="L16" s="6" t="s">
        <v>125</v>
      </c>
      <c r="M16" s="6" t="s">
        <v>57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9</v>
      </c>
      <c r="F17" s="6">
        <v>4</v>
      </c>
      <c r="G17" s="6">
        <v>4</v>
      </c>
      <c r="H17" s="6">
        <v>5</v>
      </c>
      <c r="I17" s="6">
        <v>24</v>
      </c>
      <c r="J17" s="6">
        <v>26</v>
      </c>
      <c r="K17" s="6">
        <v>50</v>
      </c>
      <c r="L17" s="6" t="s">
        <v>51</v>
      </c>
      <c r="M17" s="6" t="s">
        <v>138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3</v>
      </c>
      <c r="D18" s="6">
        <v>4</v>
      </c>
      <c r="E18" s="6">
        <v>8</v>
      </c>
      <c r="F18" s="6">
        <v>6</v>
      </c>
      <c r="G18" s="6">
        <v>5</v>
      </c>
      <c r="H18" s="6">
        <v>5</v>
      </c>
      <c r="I18" s="6">
        <v>31</v>
      </c>
      <c r="J18" s="6">
        <v>10</v>
      </c>
      <c r="K18" s="6">
        <v>41</v>
      </c>
      <c r="L18" s="6" t="s">
        <v>51</v>
      </c>
      <c r="M18" s="6" t="s">
        <v>111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376</v>
      </c>
      <c r="G20" t="s">
        <v>27</v>
      </c>
      <c r="H20" s="1">
        <v>41.78</v>
      </c>
      <c r="J20" t="s">
        <v>11</v>
      </c>
      <c r="K20" s="1" t="s">
        <v>96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1D40-C23A-486F-B177-ABBC9184F7A6}">
  <dimension ref="A1:N22"/>
  <sheetViews>
    <sheetView topLeftCell="A13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47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16</v>
      </c>
      <c r="K10" s="6">
        <v>26</v>
      </c>
      <c r="L10" s="6" t="s">
        <v>125</v>
      </c>
      <c r="M10" s="6" t="s">
        <v>92</v>
      </c>
      <c r="N10" s="6" t="str">
        <f>IF(K10&gt;=70,"Excellent",IF(K10&gt;=60,"Very Good",IF(K10&gt;=55,"Good",IF(K10&gt;=40,"Pass","Fail"))))</f>
        <v>Fail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4</v>
      </c>
      <c r="G11" s="6">
        <v>2</v>
      </c>
      <c r="H11" s="6">
        <v>2</v>
      </c>
      <c r="I11" s="6">
        <v>17</v>
      </c>
      <c r="J11" s="6">
        <v>24</v>
      </c>
      <c r="K11" s="6">
        <v>41</v>
      </c>
      <c r="L11" s="6" t="s">
        <v>51</v>
      </c>
      <c r="M11" s="6" t="s">
        <v>104</v>
      </c>
      <c r="N11" s="6" t="str">
        <f t="shared" ref="N11:N18" si="0">IF(K11&gt;=70,"Excellent",IF(K11&gt;=60,"Very Good",IF(K11&gt;=55,"Good",IF(K11&gt;=40,"Pass","Fail"))))</f>
        <v>Pass</v>
      </c>
    </row>
    <row r="12" spans="1:14" x14ac:dyDescent="0.25">
      <c r="A12" s="5">
        <v>3</v>
      </c>
      <c r="B12" s="6" t="s">
        <v>19</v>
      </c>
      <c r="C12" s="6">
        <v>4</v>
      </c>
      <c r="D12" s="6">
        <v>4</v>
      </c>
      <c r="E12" s="6">
        <v>1</v>
      </c>
      <c r="F12" s="6">
        <v>9</v>
      </c>
      <c r="G12" s="6">
        <v>5</v>
      </c>
      <c r="H12" s="6">
        <v>5</v>
      </c>
      <c r="I12" s="6">
        <v>28</v>
      </c>
      <c r="J12" s="6">
        <v>41</v>
      </c>
      <c r="K12" s="6">
        <v>69</v>
      </c>
      <c r="L12" s="6" t="s">
        <v>48</v>
      </c>
      <c r="M12" s="6" t="s">
        <v>49</v>
      </c>
      <c r="N12" s="6" t="str">
        <f t="shared" si="0"/>
        <v>Very Good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6</v>
      </c>
      <c r="F13" s="6">
        <v>2</v>
      </c>
      <c r="G13" s="6">
        <v>3</v>
      </c>
      <c r="H13" s="6">
        <v>5</v>
      </c>
      <c r="I13" s="6">
        <v>20</v>
      </c>
      <c r="J13" s="6">
        <v>28</v>
      </c>
      <c r="K13" s="6">
        <v>48</v>
      </c>
      <c r="L13" s="6" t="s">
        <v>51</v>
      </c>
      <c r="M13" s="6" t="s">
        <v>124</v>
      </c>
      <c r="N13" s="6" t="str">
        <f t="shared" si="0"/>
        <v>Pass</v>
      </c>
    </row>
    <row r="14" spans="1:14" x14ac:dyDescent="0.25">
      <c r="A14" s="5">
        <v>5</v>
      </c>
      <c r="B14" s="6" t="s">
        <v>21</v>
      </c>
      <c r="C14" s="6">
        <v>5</v>
      </c>
      <c r="D14" s="6">
        <v>2</v>
      </c>
      <c r="E14" s="6">
        <v>2</v>
      </c>
      <c r="F14" s="6">
        <v>5</v>
      </c>
      <c r="G14" s="6">
        <v>2</v>
      </c>
      <c r="H14" s="6">
        <v>3</v>
      </c>
      <c r="I14" s="6">
        <v>19</v>
      </c>
      <c r="J14" s="6">
        <v>7</v>
      </c>
      <c r="K14" s="6">
        <v>26</v>
      </c>
      <c r="L14" s="6" t="s">
        <v>125</v>
      </c>
      <c r="M14" s="6" t="s">
        <v>72</v>
      </c>
      <c r="N14" s="6" t="str">
        <f t="shared" si="0"/>
        <v>Fail</v>
      </c>
    </row>
    <row r="15" spans="1:14" x14ac:dyDescent="0.25">
      <c r="A15" s="5">
        <v>6</v>
      </c>
      <c r="B15" s="6" t="s">
        <v>22</v>
      </c>
      <c r="C15" s="6">
        <v>4</v>
      </c>
      <c r="D15" s="6">
        <v>2</v>
      </c>
      <c r="E15" s="6">
        <v>9</v>
      </c>
      <c r="F15" s="6">
        <v>10</v>
      </c>
      <c r="G15" s="6">
        <v>2</v>
      </c>
      <c r="H15" s="6">
        <v>5</v>
      </c>
      <c r="I15" s="6">
        <v>32</v>
      </c>
      <c r="J15" s="6">
        <v>23</v>
      </c>
      <c r="K15" s="6">
        <v>55</v>
      </c>
      <c r="L15" s="6" t="s">
        <v>48</v>
      </c>
      <c r="M15" s="6" t="s">
        <v>61</v>
      </c>
      <c r="N15" s="6" t="str">
        <f t="shared" si="0"/>
        <v>Good</v>
      </c>
    </row>
    <row r="16" spans="1:14" x14ac:dyDescent="0.25">
      <c r="A16" s="5">
        <v>7</v>
      </c>
      <c r="B16" s="6" t="s">
        <v>23</v>
      </c>
      <c r="C16" s="6">
        <v>2</v>
      </c>
      <c r="D16" s="6">
        <v>4</v>
      </c>
      <c r="E16" s="6">
        <v>9</v>
      </c>
      <c r="F16" s="6">
        <v>6</v>
      </c>
      <c r="G16" s="6">
        <v>3</v>
      </c>
      <c r="H16" s="6">
        <v>4</v>
      </c>
      <c r="I16" s="6">
        <v>28</v>
      </c>
      <c r="J16" s="6">
        <v>25</v>
      </c>
      <c r="K16" s="6">
        <v>53</v>
      </c>
      <c r="L16" s="6" t="s">
        <v>51</v>
      </c>
      <c r="M16" s="6" t="s">
        <v>81</v>
      </c>
      <c r="N16" s="6" t="str">
        <f t="shared" si="0"/>
        <v>Pass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9</v>
      </c>
      <c r="F17" s="6">
        <v>5</v>
      </c>
      <c r="G17" s="6">
        <v>2</v>
      </c>
      <c r="H17" s="6">
        <v>3</v>
      </c>
      <c r="I17" s="6">
        <v>21</v>
      </c>
      <c r="J17" s="6">
        <v>37</v>
      </c>
      <c r="K17" s="6">
        <v>58</v>
      </c>
      <c r="L17" s="6" t="s">
        <v>48</v>
      </c>
      <c r="M17" s="6" t="s">
        <v>70</v>
      </c>
      <c r="N17" s="6" t="str">
        <f t="shared" si="0"/>
        <v>Good</v>
      </c>
    </row>
    <row r="18" spans="1:14" x14ac:dyDescent="0.25">
      <c r="A18" s="5">
        <v>9</v>
      </c>
      <c r="B18" s="6" t="s">
        <v>25</v>
      </c>
      <c r="C18" s="6">
        <v>4</v>
      </c>
      <c r="D18" s="6">
        <v>4</v>
      </c>
      <c r="E18" s="6">
        <v>6</v>
      </c>
      <c r="F18" s="6">
        <v>8</v>
      </c>
      <c r="G18" s="6">
        <v>4</v>
      </c>
      <c r="H18" s="6">
        <v>4</v>
      </c>
      <c r="I18" s="6">
        <v>30</v>
      </c>
      <c r="J18" s="6">
        <v>25</v>
      </c>
      <c r="K18" s="6">
        <v>55</v>
      </c>
      <c r="L18" s="6" t="s">
        <v>48</v>
      </c>
      <c r="M18" s="6" t="s">
        <v>124</v>
      </c>
      <c r="N18" s="6" t="str">
        <f t="shared" si="0"/>
        <v>Good</v>
      </c>
    </row>
    <row r="20" spans="1:14" ht="15.75" thickBot="1" x14ac:dyDescent="0.3">
      <c r="C20" s="15" t="s">
        <v>26</v>
      </c>
      <c r="D20" s="15"/>
      <c r="E20" s="1">
        <v>431</v>
      </c>
      <c r="G20" t="s">
        <v>27</v>
      </c>
      <c r="H20" s="1">
        <v>47.89</v>
      </c>
      <c r="J20" t="s">
        <v>11</v>
      </c>
      <c r="K20" s="1" t="s">
        <v>137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580B-E50F-4653-B7A8-E23ABB4EC88B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97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25</v>
      </c>
      <c r="J10" s="6">
        <v>41</v>
      </c>
      <c r="K10" s="6">
        <v>66</v>
      </c>
      <c r="L10" s="6" t="s">
        <v>48</v>
      </c>
      <c r="M10" s="6" t="s">
        <v>54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6</v>
      </c>
      <c r="F11" s="6">
        <v>5</v>
      </c>
      <c r="G11" s="6">
        <v>2</v>
      </c>
      <c r="H11" s="6">
        <v>2</v>
      </c>
      <c r="I11" s="6">
        <v>21</v>
      </c>
      <c r="J11" s="6">
        <v>29</v>
      </c>
      <c r="K11" s="6">
        <v>50</v>
      </c>
      <c r="L11" s="6" t="s">
        <v>51</v>
      </c>
      <c r="M11" s="6" t="s">
        <v>132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3</v>
      </c>
      <c r="E12" s="6">
        <v>6</v>
      </c>
      <c r="F12" s="6" t="s">
        <v>69</v>
      </c>
      <c r="G12" s="6">
        <v>5</v>
      </c>
      <c r="H12" s="6">
        <v>5</v>
      </c>
      <c r="I12" s="6">
        <v>23</v>
      </c>
      <c r="J12" s="6">
        <v>52</v>
      </c>
      <c r="K12" s="6">
        <v>75</v>
      </c>
      <c r="L12" s="6" t="s">
        <v>43</v>
      </c>
      <c r="M12" s="6" t="s">
        <v>54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3</v>
      </c>
      <c r="H13" s="6">
        <v>5</v>
      </c>
      <c r="I13" s="6">
        <v>21</v>
      </c>
      <c r="J13" s="6">
        <v>32</v>
      </c>
      <c r="K13" s="6">
        <v>53</v>
      </c>
      <c r="L13" s="6" t="s">
        <v>51</v>
      </c>
      <c r="M13" s="6" t="s">
        <v>130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2</v>
      </c>
      <c r="D14" s="6">
        <v>5</v>
      </c>
      <c r="E14" s="6">
        <v>8</v>
      </c>
      <c r="F14" s="6">
        <v>5</v>
      </c>
      <c r="G14" s="6">
        <v>4</v>
      </c>
      <c r="H14" s="6">
        <v>5</v>
      </c>
      <c r="I14" s="6">
        <v>29</v>
      </c>
      <c r="J14" s="6">
        <v>52</v>
      </c>
      <c r="K14" s="6">
        <v>81</v>
      </c>
      <c r="L14" s="6" t="s">
        <v>43</v>
      </c>
      <c r="M14" s="6" t="s">
        <v>46</v>
      </c>
      <c r="N14" s="6" t="s">
        <v>39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5</v>
      </c>
      <c r="E15" s="6">
        <v>8</v>
      </c>
      <c r="F15" s="6">
        <v>8</v>
      </c>
      <c r="G15" s="6">
        <v>2</v>
      </c>
      <c r="H15" s="6">
        <v>1</v>
      </c>
      <c r="I15" s="6">
        <v>24</v>
      </c>
      <c r="J15" s="6">
        <v>28</v>
      </c>
      <c r="K15" s="6">
        <v>52</v>
      </c>
      <c r="L15" s="6" t="s">
        <v>51</v>
      </c>
      <c r="M15" s="6" t="s">
        <v>141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2</v>
      </c>
      <c r="D16" s="6">
        <v>1</v>
      </c>
      <c r="E16" s="6">
        <v>4</v>
      </c>
      <c r="F16" s="6">
        <v>6</v>
      </c>
      <c r="G16" s="6">
        <v>2</v>
      </c>
      <c r="H16" s="6">
        <v>1</v>
      </c>
      <c r="I16" s="6">
        <v>16</v>
      </c>
      <c r="J16" s="6">
        <v>36</v>
      </c>
      <c r="K16" s="6">
        <v>52</v>
      </c>
      <c r="L16" s="6" t="s">
        <v>51</v>
      </c>
      <c r="M16" s="6" t="s">
        <v>135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4</v>
      </c>
      <c r="G17" s="6">
        <v>3</v>
      </c>
      <c r="H17" s="6">
        <v>3</v>
      </c>
      <c r="I17" s="6">
        <v>23</v>
      </c>
      <c r="J17" s="6">
        <v>51</v>
      </c>
      <c r="K17" s="6">
        <v>74</v>
      </c>
      <c r="L17" s="6" t="s">
        <v>43</v>
      </c>
      <c r="M17" s="6" t="s">
        <v>76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4</v>
      </c>
      <c r="D18" s="6">
        <v>3</v>
      </c>
      <c r="E18" s="6">
        <v>8</v>
      </c>
      <c r="F18" s="6">
        <v>7</v>
      </c>
      <c r="G18" s="6">
        <v>2</v>
      </c>
      <c r="H18" s="6">
        <v>2</v>
      </c>
      <c r="I18" s="6">
        <v>26</v>
      </c>
      <c r="J18" s="6">
        <v>38</v>
      </c>
      <c r="K18" s="6">
        <v>64</v>
      </c>
      <c r="L18" s="6" t="s">
        <v>48</v>
      </c>
      <c r="M18" s="6" t="s">
        <v>134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567</v>
      </c>
      <c r="G20" t="s">
        <v>27</v>
      </c>
      <c r="H20" s="1">
        <v>63</v>
      </c>
      <c r="J20" t="s">
        <v>11</v>
      </c>
      <c r="K20" s="1" t="s">
        <v>142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D19E-6FA8-4F6D-A861-AF1D79199CD5}">
  <dimension ref="A1:N22"/>
  <sheetViews>
    <sheetView topLeftCell="A4" workbookViewId="0">
      <selection activeCell="D13" sqref="D13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63</v>
      </c>
      <c r="K10" s="6">
        <v>89</v>
      </c>
      <c r="L10" s="6" t="s">
        <v>43</v>
      </c>
      <c r="M10" s="6" t="s">
        <v>128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8</v>
      </c>
      <c r="F11" s="6">
        <v>7</v>
      </c>
      <c r="G11" s="6">
        <v>4</v>
      </c>
      <c r="H11" s="6">
        <v>2</v>
      </c>
      <c r="I11" s="6">
        <v>28</v>
      </c>
      <c r="J11" s="6">
        <v>45</v>
      </c>
      <c r="K11" s="6">
        <v>73</v>
      </c>
      <c r="L11" s="6" t="s">
        <v>43</v>
      </c>
      <c r="M11" s="6" t="s">
        <v>114</v>
      </c>
      <c r="N11" s="6" t="s">
        <v>39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 t="s">
        <v>69</v>
      </c>
      <c r="F12" s="6">
        <v>9</v>
      </c>
      <c r="G12" s="6">
        <v>5</v>
      </c>
      <c r="H12" s="6">
        <v>5</v>
      </c>
      <c r="I12" s="6">
        <v>29</v>
      </c>
      <c r="J12" s="6">
        <v>54</v>
      </c>
      <c r="K12" s="6">
        <v>83</v>
      </c>
      <c r="L12" s="6" t="s">
        <v>43</v>
      </c>
      <c r="M12" s="6" t="s">
        <v>65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7</v>
      </c>
      <c r="G13" s="6">
        <v>2</v>
      </c>
      <c r="H13" s="6">
        <v>5</v>
      </c>
      <c r="I13" s="6">
        <v>25</v>
      </c>
      <c r="J13" s="6">
        <v>31</v>
      </c>
      <c r="K13" s="6">
        <v>56</v>
      </c>
      <c r="L13" s="6" t="s">
        <v>48</v>
      </c>
      <c r="M13" s="6" t="s">
        <v>131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4</v>
      </c>
      <c r="D14" s="6">
        <v>2</v>
      </c>
      <c r="E14" s="6">
        <v>7</v>
      </c>
      <c r="F14" s="6">
        <v>6</v>
      </c>
      <c r="G14" s="6">
        <v>4</v>
      </c>
      <c r="H14" s="6">
        <v>5</v>
      </c>
      <c r="I14" s="6">
        <v>24</v>
      </c>
      <c r="J14" s="6">
        <v>55</v>
      </c>
      <c r="K14" s="6">
        <v>79</v>
      </c>
      <c r="L14" s="6" t="s">
        <v>43</v>
      </c>
      <c r="M14" s="6" t="s">
        <v>131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3</v>
      </c>
      <c r="E15" s="6">
        <v>8</v>
      </c>
      <c r="F15" s="6">
        <v>8</v>
      </c>
      <c r="G15" s="6">
        <v>5</v>
      </c>
      <c r="H15" s="6">
        <v>5</v>
      </c>
      <c r="I15" s="6">
        <v>34</v>
      </c>
      <c r="J15" s="6">
        <v>43</v>
      </c>
      <c r="K15" s="6">
        <v>77</v>
      </c>
      <c r="L15" s="6" t="s">
        <v>43</v>
      </c>
      <c r="M15" s="6" t="s">
        <v>114</v>
      </c>
      <c r="N15" s="6" t="s">
        <v>39</v>
      </c>
    </row>
    <row r="16" spans="1:14" x14ac:dyDescent="0.25">
      <c r="A16" s="5">
        <v>7</v>
      </c>
      <c r="B16" s="6" t="s">
        <v>23</v>
      </c>
      <c r="C16" s="6">
        <v>5</v>
      </c>
      <c r="D16" s="6">
        <v>4</v>
      </c>
      <c r="E16" s="6">
        <v>7</v>
      </c>
      <c r="F16" s="6">
        <v>10</v>
      </c>
      <c r="G16" s="6">
        <v>2</v>
      </c>
      <c r="H16" s="6">
        <v>2</v>
      </c>
      <c r="I16" s="6">
        <v>30</v>
      </c>
      <c r="J16" s="6">
        <v>43</v>
      </c>
      <c r="K16" s="6">
        <v>73</v>
      </c>
      <c r="L16" s="6" t="s">
        <v>43</v>
      </c>
      <c r="M16" s="6" t="s">
        <v>88</v>
      </c>
      <c r="N16" s="6" t="s">
        <v>39</v>
      </c>
    </row>
    <row r="17" spans="1:14" x14ac:dyDescent="0.25">
      <c r="A17" s="5">
        <v>8</v>
      </c>
      <c r="B17" s="6" t="s">
        <v>24</v>
      </c>
      <c r="C17" s="6">
        <v>4</v>
      </c>
      <c r="D17" s="6">
        <v>5</v>
      </c>
      <c r="E17" s="6">
        <v>9</v>
      </c>
      <c r="F17" s="6">
        <v>8</v>
      </c>
      <c r="G17" s="6">
        <v>4</v>
      </c>
      <c r="H17" s="6">
        <v>5</v>
      </c>
      <c r="I17" s="6">
        <v>35</v>
      </c>
      <c r="J17" s="6">
        <v>52</v>
      </c>
      <c r="K17" s="6">
        <v>87</v>
      </c>
      <c r="L17" s="6" t="s">
        <v>43</v>
      </c>
      <c r="M17" s="6" t="s">
        <v>128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10</v>
      </c>
      <c r="G18" s="6">
        <v>5</v>
      </c>
      <c r="H18" s="6">
        <v>5</v>
      </c>
      <c r="I18" s="6">
        <v>36</v>
      </c>
      <c r="J18" s="6">
        <v>50</v>
      </c>
      <c r="K18" s="6">
        <v>86</v>
      </c>
      <c r="L18" s="6" t="s">
        <v>43</v>
      </c>
      <c r="M18" s="6" t="s">
        <v>114</v>
      </c>
      <c r="N18" s="6" t="s">
        <v>39</v>
      </c>
    </row>
    <row r="20" spans="1:14" ht="15.75" thickBot="1" x14ac:dyDescent="0.3">
      <c r="C20" s="15" t="s">
        <v>26</v>
      </c>
      <c r="D20" s="15"/>
      <c r="E20" s="1">
        <v>703</v>
      </c>
      <c r="G20" t="s">
        <v>27</v>
      </c>
      <c r="H20" s="1">
        <v>78.11</v>
      </c>
      <c r="J20" t="s">
        <v>11</v>
      </c>
      <c r="K20" s="1" t="s">
        <v>114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3311-727F-4752-A015-6806005F2BE9}">
  <dimension ref="A1:N22"/>
  <sheetViews>
    <sheetView topLeftCell="A5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 t="s">
        <v>36</v>
      </c>
      <c r="J10" s="6" t="s">
        <v>36</v>
      </c>
      <c r="K10" s="6" t="s">
        <v>36</v>
      </c>
      <c r="L10" s="6" t="s">
        <v>36</v>
      </c>
      <c r="M10" s="6" t="s">
        <v>36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3</v>
      </c>
      <c r="F11" s="6">
        <v>3</v>
      </c>
      <c r="G11" s="6">
        <v>2</v>
      </c>
      <c r="H11" s="6">
        <v>2</v>
      </c>
      <c r="I11" s="6">
        <v>16</v>
      </c>
      <c r="J11" s="6">
        <v>26</v>
      </c>
      <c r="K11" s="6">
        <v>42</v>
      </c>
      <c r="L11" s="6" t="s">
        <v>51</v>
      </c>
      <c r="M11" s="6" t="s">
        <v>133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5</v>
      </c>
      <c r="F12" s="6">
        <v>7</v>
      </c>
      <c r="G12" s="6">
        <v>5</v>
      </c>
      <c r="H12" s="6">
        <v>5</v>
      </c>
      <c r="I12" s="6">
        <v>26</v>
      </c>
      <c r="J12" s="6">
        <v>48</v>
      </c>
      <c r="K12" s="6">
        <v>74</v>
      </c>
      <c r="L12" s="6" t="s">
        <v>43</v>
      </c>
      <c r="M12" s="6" t="s">
        <v>100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6</v>
      </c>
      <c r="F13" s="6">
        <v>3</v>
      </c>
      <c r="G13" s="6">
        <v>3</v>
      </c>
      <c r="H13" s="6">
        <v>5</v>
      </c>
      <c r="I13" s="6">
        <v>22</v>
      </c>
      <c r="J13" s="6">
        <v>29</v>
      </c>
      <c r="K13" s="6">
        <v>51</v>
      </c>
      <c r="L13" s="6" t="s">
        <v>51</v>
      </c>
      <c r="M13" s="6" t="s">
        <v>132</v>
      </c>
      <c r="N13" s="6" t="s">
        <v>38</v>
      </c>
    </row>
    <row r="14" spans="1:14" x14ac:dyDescent="0.25">
      <c r="A14" s="5">
        <v>5</v>
      </c>
      <c r="B14" s="6" t="s">
        <v>21</v>
      </c>
      <c r="C14" s="6" t="s">
        <v>69</v>
      </c>
      <c r="D14" s="6">
        <v>1</v>
      </c>
      <c r="E14" s="6">
        <v>2</v>
      </c>
      <c r="F14" s="6">
        <v>2</v>
      </c>
      <c r="G14" s="6">
        <v>2</v>
      </c>
      <c r="H14" s="6">
        <v>2</v>
      </c>
      <c r="I14" s="6">
        <v>9</v>
      </c>
      <c r="J14" s="6">
        <v>10</v>
      </c>
      <c r="K14" s="6" t="s">
        <v>36</v>
      </c>
      <c r="L14" s="6" t="s">
        <v>36</v>
      </c>
      <c r="M14" s="6" t="s">
        <v>36</v>
      </c>
      <c r="N14" s="6" t="s">
        <v>36</v>
      </c>
    </row>
    <row r="15" spans="1:14" x14ac:dyDescent="0.25">
      <c r="A15" s="5">
        <v>6</v>
      </c>
      <c r="B15" s="6" t="s">
        <v>22</v>
      </c>
      <c r="C15" s="6">
        <v>5</v>
      </c>
      <c r="D15" s="6">
        <v>4</v>
      </c>
      <c r="E15" s="6">
        <v>2</v>
      </c>
      <c r="F15" s="6">
        <v>10</v>
      </c>
      <c r="G15" s="6">
        <v>5</v>
      </c>
      <c r="H15" s="6">
        <v>5</v>
      </c>
      <c r="I15" s="6">
        <v>31</v>
      </c>
      <c r="J15" s="6">
        <v>21</v>
      </c>
      <c r="K15" s="6">
        <v>52</v>
      </c>
      <c r="L15" s="6" t="s">
        <v>51</v>
      </c>
      <c r="M15" s="6" t="s">
        <v>141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5</v>
      </c>
      <c r="F16" s="6">
        <v>8</v>
      </c>
      <c r="G16" s="6">
        <v>4</v>
      </c>
      <c r="H16" s="6">
        <v>5</v>
      </c>
      <c r="I16" s="6">
        <v>27</v>
      </c>
      <c r="J16" s="6">
        <v>23</v>
      </c>
      <c r="K16" s="6">
        <v>50</v>
      </c>
      <c r="L16" s="6" t="s">
        <v>51</v>
      </c>
      <c r="M16" s="6" t="s">
        <v>54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9</v>
      </c>
      <c r="F17" s="6">
        <v>4</v>
      </c>
      <c r="G17" s="6">
        <v>3</v>
      </c>
      <c r="H17" s="6">
        <v>5</v>
      </c>
      <c r="I17" s="6">
        <v>26</v>
      </c>
      <c r="J17" s="6">
        <v>34</v>
      </c>
      <c r="K17" s="6">
        <v>60</v>
      </c>
      <c r="L17" s="6" t="s">
        <v>48</v>
      </c>
      <c r="M17" s="6" t="s">
        <v>143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3</v>
      </c>
      <c r="D18" s="6">
        <v>3</v>
      </c>
      <c r="E18" s="6">
        <v>2</v>
      </c>
      <c r="F18" s="6">
        <v>2</v>
      </c>
      <c r="G18" s="6">
        <v>4</v>
      </c>
      <c r="H18" s="6">
        <v>3</v>
      </c>
      <c r="I18" s="6">
        <v>17</v>
      </c>
      <c r="J18" s="6">
        <v>31</v>
      </c>
      <c r="K18" s="6">
        <v>48</v>
      </c>
      <c r="L18" s="6" t="s">
        <v>51</v>
      </c>
      <c r="M18" s="6" t="s">
        <v>57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377</v>
      </c>
      <c r="G20" t="s">
        <v>27</v>
      </c>
      <c r="H20" s="1">
        <v>53.857142857142854</v>
      </c>
      <c r="J20" t="s">
        <v>11</v>
      </c>
      <c r="K20" s="1" t="s">
        <v>143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D0B4-4E99-4022-9739-5E64FD24D733}">
  <dimension ref="A1:N22"/>
  <sheetViews>
    <sheetView topLeftCell="A4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49</v>
      </c>
      <c r="K10" s="6">
        <v>75</v>
      </c>
      <c r="L10" s="6" t="s">
        <v>43</v>
      </c>
      <c r="M10" s="6" t="s">
        <v>130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13</v>
      </c>
      <c r="J11" s="6">
        <v>24</v>
      </c>
      <c r="K11" s="6">
        <v>37</v>
      </c>
      <c r="L11" s="6" t="s">
        <v>125</v>
      </c>
      <c r="M11" s="6" t="s">
        <v>70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5</v>
      </c>
      <c r="D12" s="6">
        <v>4</v>
      </c>
      <c r="E12" s="6">
        <v>4</v>
      </c>
      <c r="F12" s="6">
        <v>8</v>
      </c>
      <c r="G12" s="6">
        <v>5</v>
      </c>
      <c r="H12" s="6">
        <v>5</v>
      </c>
      <c r="I12" s="6">
        <v>31</v>
      </c>
      <c r="J12" s="6">
        <v>49</v>
      </c>
      <c r="K12" s="6">
        <v>80</v>
      </c>
      <c r="L12" s="6" t="s">
        <v>43</v>
      </c>
      <c r="M12" s="6" t="s">
        <v>102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4</v>
      </c>
      <c r="E13" s="6">
        <v>7</v>
      </c>
      <c r="F13" s="6">
        <v>2</v>
      </c>
      <c r="G13" s="6">
        <v>3</v>
      </c>
      <c r="H13" s="6">
        <v>5</v>
      </c>
      <c r="I13" s="6">
        <v>24</v>
      </c>
      <c r="J13" s="6">
        <v>25</v>
      </c>
      <c r="K13" s="6">
        <v>49</v>
      </c>
      <c r="L13" s="6" t="s">
        <v>51</v>
      </c>
      <c r="M13" s="6" t="s">
        <v>100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2</v>
      </c>
      <c r="D14" s="6">
        <v>5</v>
      </c>
      <c r="E14" s="6">
        <v>8</v>
      </c>
      <c r="F14" s="6">
        <v>7</v>
      </c>
      <c r="G14" s="6">
        <v>4</v>
      </c>
      <c r="H14" s="6">
        <v>5</v>
      </c>
      <c r="I14" s="6">
        <v>31</v>
      </c>
      <c r="J14" s="6">
        <v>45</v>
      </c>
      <c r="K14" s="6">
        <v>76</v>
      </c>
      <c r="L14" s="6" t="s">
        <v>43</v>
      </c>
      <c r="M14" s="6" t="s">
        <v>126</v>
      </c>
      <c r="N14" s="6" t="s">
        <v>39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5</v>
      </c>
      <c r="E15" s="6">
        <v>8</v>
      </c>
      <c r="F15" s="6">
        <v>8</v>
      </c>
      <c r="G15" s="6">
        <v>4</v>
      </c>
      <c r="H15" s="6">
        <v>4</v>
      </c>
      <c r="I15" s="6">
        <v>29</v>
      </c>
      <c r="J15" s="6">
        <v>27</v>
      </c>
      <c r="K15" s="6">
        <v>56</v>
      </c>
      <c r="L15" s="6" t="s">
        <v>48</v>
      </c>
      <c r="M15" s="6" t="s">
        <v>135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5</v>
      </c>
      <c r="F16" s="6">
        <v>6</v>
      </c>
      <c r="G16" s="6">
        <v>4</v>
      </c>
      <c r="H16" s="6">
        <v>3</v>
      </c>
      <c r="I16" s="6">
        <v>23</v>
      </c>
      <c r="J16" s="6">
        <v>29</v>
      </c>
      <c r="K16" s="6">
        <v>52</v>
      </c>
      <c r="L16" s="6" t="s">
        <v>51</v>
      </c>
      <c r="M16" s="6" t="s">
        <v>135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2</v>
      </c>
      <c r="G17" s="6">
        <v>2</v>
      </c>
      <c r="H17" s="6">
        <v>5</v>
      </c>
      <c r="I17" s="6">
        <v>22</v>
      </c>
      <c r="J17" s="6">
        <v>42</v>
      </c>
      <c r="K17" s="6">
        <v>64</v>
      </c>
      <c r="L17" s="6" t="s">
        <v>48</v>
      </c>
      <c r="M17" s="6" t="s">
        <v>100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3</v>
      </c>
      <c r="D18" s="6">
        <v>5</v>
      </c>
      <c r="E18" s="6">
        <v>8</v>
      </c>
      <c r="F18" s="6">
        <v>6</v>
      </c>
      <c r="G18" s="6">
        <v>5</v>
      </c>
      <c r="H18" s="6">
        <v>5</v>
      </c>
      <c r="I18" s="6">
        <v>32</v>
      </c>
      <c r="J18" s="6">
        <v>27</v>
      </c>
      <c r="K18" s="6">
        <v>59</v>
      </c>
      <c r="L18" s="6" t="s">
        <v>48</v>
      </c>
      <c r="M18" s="6" t="s">
        <v>86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548</v>
      </c>
      <c r="G20" t="s">
        <v>27</v>
      </c>
      <c r="H20" s="1">
        <v>60.888888888888886</v>
      </c>
      <c r="J20" t="s">
        <v>11</v>
      </c>
      <c r="K20" s="1" t="s">
        <v>61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7E35-2ED5-41E2-9833-F5C5B1AB5710}">
  <dimension ref="A1:N22"/>
  <sheetViews>
    <sheetView topLeftCell="A10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28</v>
      </c>
      <c r="J10" s="6">
        <v>53</v>
      </c>
      <c r="K10" s="6">
        <v>81</v>
      </c>
      <c r="L10" s="6" t="s">
        <v>43</v>
      </c>
      <c r="M10" s="6" t="s">
        <v>46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15</v>
      </c>
      <c r="J11" s="6">
        <v>25</v>
      </c>
      <c r="K11" s="6">
        <v>40</v>
      </c>
      <c r="L11" s="6" t="s">
        <v>51</v>
      </c>
      <c r="M11" s="6" t="s">
        <v>86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4</v>
      </c>
      <c r="E12" s="6">
        <v>2</v>
      </c>
      <c r="F12" s="6">
        <v>7</v>
      </c>
      <c r="G12" s="6">
        <v>5</v>
      </c>
      <c r="H12" s="6">
        <v>5</v>
      </c>
      <c r="I12" s="6">
        <v>28</v>
      </c>
      <c r="J12" s="6">
        <v>45</v>
      </c>
      <c r="K12" s="6">
        <v>73</v>
      </c>
      <c r="L12" s="6" t="s">
        <v>43</v>
      </c>
      <c r="M12" s="6" t="s">
        <v>104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3</v>
      </c>
      <c r="H13" s="6">
        <v>5</v>
      </c>
      <c r="I13" s="6">
        <v>21</v>
      </c>
      <c r="J13" s="6">
        <v>30</v>
      </c>
      <c r="K13" s="6">
        <v>51</v>
      </c>
      <c r="L13" s="6" t="s">
        <v>51</v>
      </c>
      <c r="M13" s="6" t="s">
        <v>132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5</v>
      </c>
      <c r="E14" s="6">
        <v>8</v>
      </c>
      <c r="F14" s="6">
        <v>6</v>
      </c>
      <c r="G14" s="6">
        <v>5</v>
      </c>
      <c r="H14" s="6">
        <v>5</v>
      </c>
      <c r="I14" s="6">
        <v>33</v>
      </c>
      <c r="J14" s="6">
        <v>33</v>
      </c>
      <c r="K14" s="6">
        <v>66</v>
      </c>
      <c r="L14" s="6" t="s">
        <v>48</v>
      </c>
      <c r="M14" s="6" t="s">
        <v>120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4</v>
      </c>
      <c r="D15" s="6">
        <v>5</v>
      </c>
      <c r="E15" s="6">
        <v>5</v>
      </c>
      <c r="F15" s="6">
        <v>7</v>
      </c>
      <c r="G15" s="6">
        <v>8</v>
      </c>
      <c r="H15" s="6">
        <v>5</v>
      </c>
      <c r="I15" s="6">
        <v>34</v>
      </c>
      <c r="J15" s="6">
        <v>37</v>
      </c>
      <c r="K15" s="6">
        <v>71</v>
      </c>
      <c r="L15" s="6" t="s">
        <v>43</v>
      </c>
      <c r="M15" s="6" t="s">
        <v>90</v>
      </c>
      <c r="N15" s="6" t="s">
        <v>39</v>
      </c>
    </row>
    <row r="16" spans="1:14" x14ac:dyDescent="0.25">
      <c r="A16" s="5">
        <v>7</v>
      </c>
      <c r="B16" s="6" t="s">
        <v>23</v>
      </c>
      <c r="C16" s="6">
        <v>3</v>
      </c>
      <c r="D16" s="6">
        <v>5</v>
      </c>
      <c r="E16" s="6">
        <v>1</v>
      </c>
      <c r="F16" s="6">
        <v>6</v>
      </c>
      <c r="G16" s="6">
        <v>4</v>
      </c>
      <c r="H16" s="6">
        <v>4</v>
      </c>
      <c r="I16" s="6">
        <v>23</v>
      </c>
      <c r="J16" s="6">
        <v>30</v>
      </c>
      <c r="K16" s="6">
        <v>53</v>
      </c>
      <c r="L16" s="6" t="s">
        <v>51</v>
      </c>
      <c r="M16" s="6" t="s">
        <v>81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4</v>
      </c>
      <c r="D17" s="6">
        <v>3</v>
      </c>
      <c r="E17" s="6">
        <v>9</v>
      </c>
      <c r="F17" s="6">
        <v>6</v>
      </c>
      <c r="G17" s="6">
        <v>2</v>
      </c>
      <c r="H17" s="6">
        <v>3</v>
      </c>
      <c r="I17" s="6">
        <v>27</v>
      </c>
      <c r="J17" s="6">
        <v>49</v>
      </c>
      <c r="K17" s="6">
        <v>76</v>
      </c>
      <c r="L17" s="6" t="s">
        <v>43</v>
      </c>
      <c r="M17" s="6" t="s">
        <v>130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8</v>
      </c>
      <c r="G18" s="6">
        <v>5</v>
      </c>
      <c r="H18" s="6">
        <v>5</v>
      </c>
      <c r="I18" s="6">
        <v>34</v>
      </c>
      <c r="J18" s="6">
        <v>32</v>
      </c>
      <c r="K18" s="6">
        <v>66</v>
      </c>
      <c r="L18" s="6" t="s">
        <v>48</v>
      </c>
      <c r="M18" s="6" t="s">
        <v>135</v>
      </c>
      <c r="N18" s="6" t="s">
        <v>40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577</v>
      </c>
      <c r="G20" t="s">
        <v>27</v>
      </c>
      <c r="H20" s="1">
        <v>64.11</v>
      </c>
      <c r="J20" t="s">
        <v>11</v>
      </c>
      <c r="K20" s="1" t="s">
        <v>76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9CE6-2FEB-47C5-9F23-F29018557EE2}">
  <dimension ref="A1:N22"/>
  <sheetViews>
    <sheetView topLeftCell="A5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43</v>
      </c>
      <c r="K10" s="6">
        <v>69</v>
      </c>
      <c r="L10" s="6" t="s">
        <v>48</v>
      </c>
      <c r="M10" s="6" t="s">
        <v>61</v>
      </c>
      <c r="N10" s="6" t="str">
        <f>IF(K10&gt;=70,"Excellent",IF(K10&gt;=60,"Very Good",IF(K10&gt;=55,"Good",IF(K10&gt;=40,"Pass","Fail"))))</f>
        <v>Very Good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6</v>
      </c>
      <c r="F11" s="6">
        <v>5</v>
      </c>
      <c r="G11" s="6">
        <v>3</v>
      </c>
      <c r="H11" s="6">
        <v>2</v>
      </c>
      <c r="I11" s="6">
        <v>22</v>
      </c>
      <c r="J11" s="6">
        <v>37</v>
      </c>
      <c r="K11" s="6">
        <v>59</v>
      </c>
      <c r="L11" s="6" t="s">
        <v>48</v>
      </c>
      <c r="M11" s="6" t="s">
        <v>127</v>
      </c>
      <c r="N11" s="6" t="str">
        <f t="shared" ref="N11:N18" si="0">IF(K11&gt;=70,"Excellent",IF(K11&gt;=60,"Very Good",IF(K11&gt;=55,"Good",IF(K11&gt;=40,"Pass","Fail"))))</f>
        <v>Good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>
        <v>4</v>
      </c>
      <c r="F12" s="6">
        <v>8</v>
      </c>
      <c r="G12" s="6">
        <v>5</v>
      </c>
      <c r="H12" s="6">
        <v>5</v>
      </c>
      <c r="I12" s="6">
        <v>31</v>
      </c>
      <c r="J12" s="6">
        <v>53</v>
      </c>
      <c r="K12" s="6">
        <v>84</v>
      </c>
      <c r="L12" s="6" t="s">
        <v>43</v>
      </c>
      <c r="M12" s="6" t="s">
        <v>44</v>
      </c>
      <c r="N12" s="6" t="str">
        <f t="shared" si="0"/>
        <v>Excellent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4</v>
      </c>
      <c r="G13" s="6">
        <v>3</v>
      </c>
      <c r="H13" s="6">
        <v>5</v>
      </c>
      <c r="I13" s="6">
        <v>24</v>
      </c>
      <c r="J13" s="6">
        <v>26</v>
      </c>
      <c r="K13" s="6">
        <v>50</v>
      </c>
      <c r="L13" s="6" t="s">
        <v>51</v>
      </c>
      <c r="M13" s="6" t="s">
        <v>120</v>
      </c>
      <c r="N13" s="6" t="str">
        <f t="shared" si="0"/>
        <v>Pass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9</v>
      </c>
      <c r="F14" s="6">
        <v>10</v>
      </c>
      <c r="G14" s="6">
        <v>4</v>
      </c>
      <c r="H14" s="6">
        <v>4</v>
      </c>
      <c r="I14" s="6">
        <v>35</v>
      </c>
      <c r="J14" s="6">
        <v>31</v>
      </c>
      <c r="K14" s="6">
        <v>66</v>
      </c>
      <c r="L14" s="6" t="s">
        <v>48</v>
      </c>
      <c r="M14" s="6" t="s">
        <v>120</v>
      </c>
      <c r="N14" s="6" t="str">
        <f t="shared" si="0"/>
        <v>Very Good</v>
      </c>
    </row>
    <row r="15" spans="1:14" x14ac:dyDescent="0.25">
      <c r="A15" s="5">
        <v>6</v>
      </c>
      <c r="B15" s="6" t="s">
        <v>22</v>
      </c>
      <c r="C15" s="6">
        <v>5</v>
      </c>
      <c r="D15" s="6">
        <v>3</v>
      </c>
      <c r="E15" s="6">
        <v>7</v>
      </c>
      <c r="F15" s="6">
        <v>4</v>
      </c>
      <c r="G15" s="6">
        <v>5</v>
      </c>
      <c r="H15" s="6">
        <v>5</v>
      </c>
      <c r="I15" s="6">
        <v>29</v>
      </c>
      <c r="J15" s="6">
        <v>30</v>
      </c>
      <c r="K15" s="6">
        <v>59</v>
      </c>
      <c r="L15" s="6" t="s">
        <v>48</v>
      </c>
      <c r="M15" s="6" t="s">
        <v>81</v>
      </c>
      <c r="N15" s="6" t="str">
        <f t="shared" si="0"/>
        <v>Good</v>
      </c>
    </row>
    <row r="16" spans="1:14" x14ac:dyDescent="0.25">
      <c r="A16" s="5">
        <v>7</v>
      </c>
      <c r="B16" s="6" t="s">
        <v>23</v>
      </c>
      <c r="C16" s="6">
        <v>3</v>
      </c>
      <c r="D16" s="6">
        <v>5</v>
      </c>
      <c r="E16" s="6">
        <v>7</v>
      </c>
      <c r="F16" s="6">
        <v>6</v>
      </c>
      <c r="G16" s="6">
        <v>4</v>
      </c>
      <c r="H16" s="6">
        <v>4</v>
      </c>
      <c r="I16" s="6">
        <v>29</v>
      </c>
      <c r="J16" s="6">
        <v>30</v>
      </c>
      <c r="K16" s="6">
        <v>59</v>
      </c>
      <c r="L16" s="6" t="s">
        <v>48</v>
      </c>
      <c r="M16" s="6" t="s">
        <v>46</v>
      </c>
      <c r="N16" s="6" t="str">
        <f t="shared" si="0"/>
        <v>Good</v>
      </c>
    </row>
    <row r="17" spans="1:14" x14ac:dyDescent="0.25">
      <c r="A17" s="5">
        <v>8</v>
      </c>
      <c r="B17" s="6" t="s">
        <v>24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4</v>
      </c>
      <c r="I17" s="6">
        <v>33</v>
      </c>
      <c r="J17" s="6">
        <v>48</v>
      </c>
      <c r="K17" s="6">
        <v>81</v>
      </c>
      <c r="L17" s="6" t="s">
        <v>43</v>
      </c>
      <c r="M17" s="6" t="s">
        <v>46</v>
      </c>
      <c r="N17" s="6" t="str">
        <f t="shared" si="0"/>
        <v>Excellent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8</v>
      </c>
      <c r="F18" s="6">
        <v>6</v>
      </c>
      <c r="G18" s="6">
        <v>5</v>
      </c>
      <c r="H18" s="6">
        <v>5</v>
      </c>
      <c r="I18" s="6">
        <v>33</v>
      </c>
      <c r="J18" s="6">
        <v>35</v>
      </c>
      <c r="K18" s="6">
        <v>68</v>
      </c>
      <c r="L18" s="6" t="s">
        <v>48</v>
      </c>
      <c r="M18" s="6" t="s">
        <v>142</v>
      </c>
      <c r="N18" s="6" t="str">
        <f t="shared" si="0"/>
        <v>Very Good</v>
      </c>
    </row>
    <row r="19" spans="1:14" x14ac:dyDescent="0.25">
      <c r="E19">
        <v>595</v>
      </c>
      <c r="N19" s="6"/>
    </row>
    <row r="20" spans="1:14" ht="15.75" thickBot="1" x14ac:dyDescent="0.3">
      <c r="C20" s="15" t="s">
        <v>26</v>
      </c>
      <c r="D20" s="15"/>
      <c r="E20" s="1">
        <f>SUMIF(K10:K18,"&lt;&gt;0")</f>
        <v>595</v>
      </c>
      <c r="G20" t="s">
        <v>27</v>
      </c>
      <c r="H20" s="1">
        <v>66.11</v>
      </c>
      <c r="J20" t="s">
        <v>11</v>
      </c>
      <c r="K20" s="1" t="s">
        <v>65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B269-8D55-4131-8C34-065D152FD822}">
  <dimension ref="A1:N22"/>
  <sheetViews>
    <sheetView topLeftCell="A11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54</v>
      </c>
      <c r="K10" s="6">
        <v>80</v>
      </c>
      <c r="L10" s="6" t="s">
        <v>43</v>
      </c>
      <c r="M10" s="6" t="s">
        <v>131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15</v>
      </c>
      <c r="J11" s="6">
        <v>26</v>
      </c>
      <c r="K11" s="6">
        <v>41</v>
      </c>
      <c r="L11" s="6" t="s">
        <v>51</v>
      </c>
      <c r="M11" s="6" t="s">
        <v>104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3</v>
      </c>
      <c r="E12" s="6">
        <v>2</v>
      </c>
      <c r="F12" s="6">
        <v>7</v>
      </c>
      <c r="G12" s="6">
        <v>5</v>
      </c>
      <c r="H12" s="6">
        <v>5</v>
      </c>
      <c r="I12" s="6">
        <v>26</v>
      </c>
      <c r="J12" s="6">
        <v>41</v>
      </c>
      <c r="K12" s="6">
        <v>67</v>
      </c>
      <c r="L12" s="6" t="s">
        <v>48</v>
      </c>
      <c r="M12" s="6" t="s">
        <v>57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9</v>
      </c>
      <c r="F13" s="6">
        <v>4</v>
      </c>
      <c r="G13" s="6">
        <v>4</v>
      </c>
      <c r="H13" s="6">
        <v>5</v>
      </c>
      <c r="I13" s="6">
        <v>27</v>
      </c>
      <c r="J13" s="6">
        <v>28</v>
      </c>
      <c r="K13" s="6">
        <v>55</v>
      </c>
      <c r="L13" s="6" t="s">
        <v>48</v>
      </c>
      <c r="M13" s="6" t="s">
        <v>44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7</v>
      </c>
      <c r="F14" s="6">
        <v>7</v>
      </c>
      <c r="G14" s="6">
        <v>2</v>
      </c>
      <c r="H14" s="6">
        <v>4</v>
      </c>
      <c r="I14" s="6">
        <v>26</v>
      </c>
      <c r="J14" s="6">
        <v>49</v>
      </c>
      <c r="K14" s="6">
        <v>75</v>
      </c>
      <c r="L14" s="6" t="s">
        <v>43</v>
      </c>
      <c r="M14" s="6" t="s">
        <v>65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10</v>
      </c>
      <c r="F15" s="6">
        <v>8</v>
      </c>
      <c r="G15" s="6">
        <v>5</v>
      </c>
      <c r="H15" s="6">
        <v>4</v>
      </c>
      <c r="I15" s="6">
        <v>37</v>
      </c>
      <c r="J15" s="6">
        <v>24</v>
      </c>
      <c r="K15" s="6">
        <v>61</v>
      </c>
      <c r="L15" s="6" t="s">
        <v>48</v>
      </c>
      <c r="M15" s="6" t="s">
        <v>140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3</v>
      </c>
      <c r="D16" s="6">
        <v>4</v>
      </c>
      <c r="E16" s="6">
        <v>1</v>
      </c>
      <c r="F16" s="6">
        <v>3</v>
      </c>
      <c r="G16" s="6">
        <v>4</v>
      </c>
      <c r="H16" s="6">
        <v>5</v>
      </c>
      <c r="I16" s="6">
        <v>20</v>
      </c>
      <c r="J16" s="6">
        <v>19</v>
      </c>
      <c r="K16" s="6">
        <v>39</v>
      </c>
      <c r="L16" s="6" t="s">
        <v>125</v>
      </c>
      <c r="M16" s="6" t="s">
        <v>124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4</v>
      </c>
      <c r="D17" s="6">
        <v>3</v>
      </c>
      <c r="E17" s="6">
        <v>9</v>
      </c>
      <c r="F17" s="6">
        <v>7</v>
      </c>
      <c r="G17" s="6">
        <v>3</v>
      </c>
      <c r="H17" s="6">
        <v>4</v>
      </c>
      <c r="I17" s="6">
        <v>30</v>
      </c>
      <c r="J17" s="6">
        <v>42</v>
      </c>
      <c r="K17" s="6">
        <v>72</v>
      </c>
      <c r="L17" s="6" t="s">
        <v>43</v>
      </c>
      <c r="M17" s="6" t="s">
        <v>144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8</v>
      </c>
      <c r="F18" s="6">
        <v>8</v>
      </c>
      <c r="G18" s="6">
        <v>5</v>
      </c>
      <c r="H18" s="6">
        <v>5</v>
      </c>
      <c r="I18" s="6">
        <v>35</v>
      </c>
      <c r="J18" s="6">
        <v>40</v>
      </c>
      <c r="K18" s="6">
        <v>75</v>
      </c>
      <c r="L18" s="6" t="s">
        <v>43</v>
      </c>
      <c r="M18" s="6" t="s">
        <v>131</v>
      </c>
      <c r="N18" s="6" t="s">
        <v>39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565</v>
      </c>
      <c r="G20" t="s">
        <v>27</v>
      </c>
      <c r="H20" s="1">
        <v>62.78</v>
      </c>
      <c r="J20" t="s">
        <v>11</v>
      </c>
      <c r="K20" s="1" t="s">
        <v>132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FDA8-ED75-49B5-868C-B8EE6D530111}">
  <dimension ref="A1:N22"/>
  <sheetViews>
    <sheetView topLeftCell="A7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107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45</v>
      </c>
      <c r="K10" s="6">
        <v>71</v>
      </c>
      <c r="L10" s="6" t="s">
        <v>43</v>
      </c>
      <c r="M10" s="6" t="s">
        <v>102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3</v>
      </c>
      <c r="F11" s="6">
        <v>2</v>
      </c>
      <c r="G11" s="6">
        <v>3</v>
      </c>
      <c r="H11" s="6">
        <v>2</v>
      </c>
      <c r="I11" s="6">
        <v>14</v>
      </c>
      <c r="J11" s="6">
        <v>35</v>
      </c>
      <c r="K11" s="6">
        <v>49</v>
      </c>
      <c r="L11" s="6" t="s">
        <v>51</v>
      </c>
      <c r="M11" s="6" t="s">
        <v>135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>
        <v>2</v>
      </c>
      <c r="F12" s="6">
        <v>5</v>
      </c>
      <c r="G12" s="6">
        <v>5</v>
      </c>
      <c r="H12" s="6">
        <v>5</v>
      </c>
      <c r="I12" s="6">
        <v>26</v>
      </c>
      <c r="J12" s="6">
        <v>44</v>
      </c>
      <c r="K12" s="6">
        <v>70</v>
      </c>
      <c r="L12" s="6" t="s">
        <v>43</v>
      </c>
      <c r="M12" s="6" t="s">
        <v>70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4</v>
      </c>
      <c r="E13" s="6">
        <v>7</v>
      </c>
      <c r="F13" s="6">
        <v>2</v>
      </c>
      <c r="G13" s="6">
        <v>2</v>
      </c>
      <c r="H13" s="6">
        <v>5</v>
      </c>
      <c r="I13" s="6">
        <v>23</v>
      </c>
      <c r="J13" s="6">
        <v>29</v>
      </c>
      <c r="K13" s="6">
        <v>52</v>
      </c>
      <c r="L13" s="6" t="s">
        <v>51</v>
      </c>
      <c r="M13" s="6" t="s">
        <v>127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3</v>
      </c>
      <c r="D14" s="6">
        <v>5</v>
      </c>
      <c r="E14" s="6">
        <v>6</v>
      </c>
      <c r="F14" s="6">
        <v>8</v>
      </c>
      <c r="G14" s="6">
        <v>5</v>
      </c>
      <c r="H14" s="6">
        <v>5</v>
      </c>
      <c r="I14" s="6">
        <v>36</v>
      </c>
      <c r="J14" s="6">
        <v>46</v>
      </c>
      <c r="K14" s="6">
        <v>82</v>
      </c>
      <c r="L14" s="6" t="s">
        <v>43</v>
      </c>
      <c r="M14" s="6" t="s">
        <v>90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2</v>
      </c>
      <c r="E15" s="6">
        <v>7</v>
      </c>
      <c r="F15" s="6">
        <v>10</v>
      </c>
      <c r="G15" s="6">
        <v>5</v>
      </c>
      <c r="H15" s="6">
        <v>5</v>
      </c>
      <c r="I15" s="6">
        <v>34</v>
      </c>
      <c r="J15" s="6">
        <v>31</v>
      </c>
      <c r="K15" s="6">
        <v>65</v>
      </c>
      <c r="L15" s="6" t="s">
        <v>48</v>
      </c>
      <c r="M15" s="6" t="s">
        <v>131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1</v>
      </c>
      <c r="F16" s="6">
        <v>8</v>
      </c>
      <c r="G16" s="6">
        <v>3</v>
      </c>
      <c r="H16" s="6">
        <v>4</v>
      </c>
      <c r="I16" s="6">
        <v>22</v>
      </c>
      <c r="J16" s="6">
        <v>31</v>
      </c>
      <c r="K16" s="6">
        <v>53</v>
      </c>
      <c r="L16" s="6" t="s">
        <v>51</v>
      </c>
      <c r="M16" s="6" t="s">
        <v>81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3</v>
      </c>
      <c r="D17" s="6">
        <v>2</v>
      </c>
      <c r="E17" s="6">
        <v>9</v>
      </c>
      <c r="F17" s="6">
        <v>4</v>
      </c>
      <c r="G17" s="6">
        <v>2</v>
      </c>
      <c r="H17" s="6">
        <v>2</v>
      </c>
      <c r="I17" s="6">
        <v>22</v>
      </c>
      <c r="J17" s="6">
        <v>34</v>
      </c>
      <c r="K17" s="6">
        <v>56</v>
      </c>
      <c r="L17" s="6" t="s">
        <v>48</v>
      </c>
      <c r="M17" s="6" t="s">
        <v>123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7</v>
      </c>
      <c r="F18" s="6">
        <v>4</v>
      </c>
      <c r="G18" s="6">
        <v>5</v>
      </c>
      <c r="H18" s="6">
        <v>5</v>
      </c>
      <c r="I18" s="6">
        <v>31</v>
      </c>
      <c r="J18" s="6">
        <v>32</v>
      </c>
      <c r="K18" s="6">
        <v>63</v>
      </c>
      <c r="L18" s="6" t="s">
        <v>48</v>
      </c>
      <c r="M18" s="6" t="s">
        <v>141</v>
      </c>
      <c r="N18" s="6" t="s">
        <v>40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561</v>
      </c>
      <c r="G20" t="s">
        <v>27</v>
      </c>
      <c r="H20" s="1">
        <v>62.33</v>
      </c>
      <c r="J20" t="s">
        <v>11</v>
      </c>
      <c r="K20" s="1" t="s">
        <v>102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AFBF-735F-4FA1-B890-B5ADD6B5B199}">
  <dimension ref="A1:N22"/>
  <sheetViews>
    <sheetView topLeftCell="A10" workbookViewId="0">
      <selection activeCell="N11" sqref="N1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50</v>
      </c>
      <c r="K10" s="6">
        <v>76</v>
      </c>
      <c r="L10" s="6" t="s">
        <v>43</v>
      </c>
      <c r="M10" s="6" t="s">
        <v>65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4</v>
      </c>
      <c r="G11" s="6">
        <v>2</v>
      </c>
      <c r="H11" s="6">
        <v>2</v>
      </c>
      <c r="I11" s="6">
        <v>19</v>
      </c>
      <c r="J11" s="6">
        <v>23</v>
      </c>
      <c r="K11" s="6">
        <v>42</v>
      </c>
      <c r="L11" s="6" t="s">
        <v>51</v>
      </c>
      <c r="M11" s="6" t="s">
        <v>133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7</v>
      </c>
      <c r="G12" s="6">
        <v>5</v>
      </c>
      <c r="H12" s="6">
        <v>5</v>
      </c>
      <c r="I12" s="6">
        <v>29</v>
      </c>
      <c r="J12" s="6">
        <v>53</v>
      </c>
      <c r="K12" s="6">
        <v>82</v>
      </c>
      <c r="L12" s="6" t="s">
        <v>43</v>
      </c>
      <c r="M12" s="6" t="s">
        <v>76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4</v>
      </c>
      <c r="E13" s="6">
        <v>7</v>
      </c>
      <c r="F13" s="6">
        <v>2</v>
      </c>
      <c r="G13" s="6">
        <v>2</v>
      </c>
      <c r="H13" s="6">
        <v>5</v>
      </c>
      <c r="I13" s="6">
        <v>23</v>
      </c>
      <c r="J13" s="6">
        <v>29</v>
      </c>
      <c r="K13" s="6">
        <v>52</v>
      </c>
      <c r="L13" s="6" t="s">
        <v>51</v>
      </c>
      <c r="M13" s="6" t="s">
        <v>127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3</v>
      </c>
      <c r="D14" s="6">
        <v>2</v>
      </c>
      <c r="E14" s="6">
        <v>6</v>
      </c>
      <c r="F14" s="6">
        <v>5</v>
      </c>
      <c r="G14" s="6">
        <v>4</v>
      </c>
      <c r="H14" s="6">
        <v>2</v>
      </c>
      <c r="I14" s="6">
        <v>22</v>
      </c>
      <c r="J14" s="6">
        <v>42</v>
      </c>
      <c r="K14" s="6">
        <v>64</v>
      </c>
      <c r="L14" s="6" t="s">
        <v>48</v>
      </c>
      <c r="M14" s="6" t="s">
        <v>54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10</v>
      </c>
      <c r="F15" s="6">
        <v>9</v>
      </c>
      <c r="G15" s="6">
        <v>5</v>
      </c>
      <c r="H15" s="6">
        <v>5</v>
      </c>
      <c r="I15" s="6">
        <v>39</v>
      </c>
      <c r="J15" s="6">
        <v>18</v>
      </c>
      <c r="K15" s="6">
        <v>57</v>
      </c>
      <c r="L15" s="6" t="s">
        <v>48</v>
      </c>
      <c r="M15" s="6" t="s">
        <v>102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3</v>
      </c>
      <c r="E16" s="6">
        <v>6</v>
      </c>
      <c r="F16" s="6">
        <v>8</v>
      </c>
      <c r="G16" s="6">
        <v>4</v>
      </c>
      <c r="H16" s="6">
        <v>3</v>
      </c>
      <c r="I16" s="6">
        <v>25</v>
      </c>
      <c r="J16" s="6">
        <v>16</v>
      </c>
      <c r="K16" s="6">
        <v>41</v>
      </c>
      <c r="L16" s="6" t="s">
        <v>51</v>
      </c>
      <c r="M16" s="6" t="s">
        <v>136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9</v>
      </c>
      <c r="F17" s="6">
        <v>6</v>
      </c>
      <c r="G17" s="6">
        <v>4</v>
      </c>
      <c r="H17" s="6">
        <v>5</v>
      </c>
      <c r="I17" s="6">
        <v>27</v>
      </c>
      <c r="J17" s="6">
        <v>39</v>
      </c>
      <c r="K17" s="6">
        <v>66</v>
      </c>
      <c r="L17" s="6" t="s">
        <v>48</v>
      </c>
      <c r="M17" s="6" t="s">
        <v>134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4</v>
      </c>
      <c r="D18" s="6">
        <v>3</v>
      </c>
      <c r="E18" s="6">
        <v>8</v>
      </c>
      <c r="F18" s="6">
        <v>9</v>
      </c>
      <c r="G18" s="6">
        <v>3</v>
      </c>
      <c r="H18" s="6">
        <v>3</v>
      </c>
      <c r="I18" s="6">
        <v>30</v>
      </c>
      <c r="J18" s="6">
        <v>39</v>
      </c>
      <c r="K18" s="6">
        <v>69</v>
      </c>
      <c r="L18" s="6" t="s">
        <v>48</v>
      </c>
      <c r="M18" s="6" t="s">
        <v>127</v>
      </c>
      <c r="N18" s="6" t="s">
        <v>40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549</v>
      </c>
      <c r="G20" t="s">
        <v>27</v>
      </c>
      <c r="H20" s="1">
        <v>61</v>
      </c>
      <c r="J20" t="s">
        <v>11</v>
      </c>
      <c r="K20" s="1" t="s">
        <v>74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2287-5D23-4AFC-B76E-14D2EA0599B9}">
  <dimension ref="A1:N22"/>
  <sheetViews>
    <sheetView topLeftCell="A5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28</v>
      </c>
      <c r="J10" s="6">
        <v>51</v>
      </c>
      <c r="K10" s="6">
        <v>79</v>
      </c>
      <c r="L10" s="6" t="s">
        <v>43</v>
      </c>
      <c r="M10" s="6" t="s">
        <v>126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6</v>
      </c>
      <c r="F11" s="6">
        <v>5</v>
      </c>
      <c r="G11" s="6">
        <v>2</v>
      </c>
      <c r="H11" s="6">
        <v>2</v>
      </c>
      <c r="I11" s="6">
        <v>21</v>
      </c>
      <c r="J11" s="6">
        <v>26</v>
      </c>
      <c r="K11" s="6">
        <v>47</v>
      </c>
      <c r="L11" s="6" t="s">
        <v>51</v>
      </c>
      <c r="M11" s="6" t="s">
        <v>74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3</v>
      </c>
      <c r="E12" s="6">
        <v>6</v>
      </c>
      <c r="F12" s="6">
        <v>9</v>
      </c>
      <c r="G12" s="6">
        <v>5</v>
      </c>
      <c r="H12" s="6">
        <v>5</v>
      </c>
      <c r="I12" s="6">
        <v>32</v>
      </c>
      <c r="J12" s="6">
        <v>39</v>
      </c>
      <c r="K12" s="6">
        <v>71</v>
      </c>
      <c r="L12" s="6" t="s">
        <v>43</v>
      </c>
      <c r="M12" s="6" t="s">
        <v>86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4</v>
      </c>
      <c r="E13" s="6">
        <v>7</v>
      </c>
      <c r="F13" s="6">
        <v>3</v>
      </c>
      <c r="G13" s="6">
        <v>2</v>
      </c>
      <c r="H13" s="6">
        <v>5</v>
      </c>
      <c r="I13" s="6">
        <v>24</v>
      </c>
      <c r="J13" s="6">
        <v>23</v>
      </c>
      <c r="K13" s="6">
        <v>47</v>
      </c>
      <c r="L13" s="6" t="s">
        <v>51</v>
      </c>
      <c r="M13" s="6" t="s">
        <v>123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5</v>
      </c>
      <c r="E14" s="6">
        <v>10</v>
      </c>
      <c r="F14" s="6">
        <v>4</v>
      </c>
      <c r="G14" s="6">
        <v>2</v>
      </c>
      <c r="H14" s="6">
        <v>3</v>
      </c>
      <c r="I14" s="6">
        <v>28</v>
      </c>
      <c r="J14" s="6">
        <v>39</v>
      </c>
      <c r="K14" s="6">
        <v>69</v>
      </c>
      <c r="L14" s="6" t="s">
        <v>48</v>
      </c>
      <c r="M14" s="6" t="s">
        <v>135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4</v>
      </c>
      <c r="D15" s="6">
        <v>5</v>
      </c>
      <c r="E15" s="6">
        <v>7</v>
      </c>
      <c r="F15" s="6">
        <v>5</v>
      </c>
      <c r="G15" s="6">
        <v>5</v>
      </c>
      <c r="H15" s="6">
        <v>5</v>
      </c>
      <c r="I15" s="6">
        <v>31</v>
      </c>
      <c r="J15" s="6">
        <v>25</v>
      </c>
      <c r="K15" s="6">
        <v>55</v>
      </c>
      <c r="L15" s="6" t="s">
        <v>48</v>
      </c>
      <c r="M15" s="6" t="s">
        <v>61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2</v>
      </c>
      <c r="D16" s="6">
        <v>5</v>
      </c>
      <c r="E16" s="6">
        <v>5</v>
      </c>
      <c r="F16" s="6">
        <v>6</v>
      </c>
      <c r="G16" s="6">
        <v>4</v>
      </c>
      <c r="H16" s="6">
        <v>4</v>
      </c>
      <c r="I16" s="6">
        <v>26</v>
      </c>
      <c r="J16" s="6">
        <v>16</v>
      </c>
      <c r="K16" s="6">
        <v>42</v>
      </c>
      <c r="L16" s="6" t="s">
        <v>51</v>
      </c>
      <c r="M16" s="6" t="s">
        <v>104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9</v>
      </c>
      <c r="F17" s="6">
        <v>6</v>
      </c>
      <c r="G17" s="6">
        <v>2</v>
      </c>
      <c r="H17" s="6">
        <v>4</v>
      </c>
      <c r="I17" s="6">
        <v>24</v>
      </c>
      <c r="J17" s="6">
        <v>43</v>
      </c>
      <c r="K17" s="6">
        <v>67</v>
      </c>
      <c r="L17" s="6" t="s">
        <v>48</v>
      </c>
      <c r="M17" s="6" t="s">
        <v>120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7</v>
      </c>
      <c r="F18" s="6">
        <v>8</v>
      </c>
      <c r="G18" s="6">
        <v>5</v>
      </c>
      <c r="H18" s="6">
        <v>5</v>
      </c>
      <c r="I18" s="6">
        <v>35</v>
      </c>
      <c r="J18" s="6">
        <v>31</v>
      </c>
      <c r="K18" s="6">
        <v>66</v>
      </c>
      <c r="L18" s="6" t="s">
        <v>48</v>
      </c>
      <c r="M18" s="6" t="s">
        <v>135</v>
      </c>
      <c r="N18" s="6" t="s">
        <v>40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543</v>
      </c>
      <c r="G20" t="s">
        <v>27</v>
      </c>
      <c r="H20" s="1">
        <v>60.33</v>
      </c>
      <c r="J20" t="s">
        <v>11</v>
      </c>
      <c r="K20" s="1" t="s">
        <v>54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89F6-403F-4432-9067-444A4898285F}">
  <dimension ref="A1:N22"/>
  <sheetViews>
    <sheetView topLeftCell="A10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50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27</v>
      </c>
      <c r="J10" s="6">
        <v>43</v>
      </c>
      <c r="K10" s="6">
        <v>70</v>
      </c>
      <c r="L10" s="6" t="s">
        <v>43</v>
      </c>
      <c r="M10" s="6" t="s">
        <v>74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12</v>
      </c>
      <c r="J11" s="6">
        <v>27</v>
      </c>
      <c r="K11" s="6">
        <v>39</v>
      </c>
      <c r="L11" s="6" t="s">
        <v>125</v>
      </c>
      <c r="M11" s="6" t="s">
        <v>124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3</v>
      </c>
      <c r="D12" s="6">
        <v>3</v>
      </c>
      <c r="E12" s="6">
        <v>2</v>
      </c>
      <c r="F12" s="6">
        <v>4</v>
      </c>
      <c r="G12" s="6">
        <v>5</v>
      </c>
      <c r="H12" s="6">
        <v>5</v>
      </c>
      <c r="I12" s="6">
        <v>22</v>
      </c>
      <c r="J12" s="6">
        <v>28</v>
      </c>
      <c r="K12" s="6">
        <v>50</v>
      </c>
      <c r="L12" s="6" t="s">
        <v>51</v>
      </c>
      <c r="M12" s="6" t="s">
        <v>52</v>
      </c>
      <c r="N12" s="6" t="s">
        <v>38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6</v>
      </c>
      <c r="F13" s="6">
        <v>2</v>
      </c>
      <c r="G13" s="6">
        <v>3</v>
      </c>
      <c r="H13" s="6">
        <v>5</v>
      </c>
      <c r="I13" s="6">
        <v>21</v>
      </c>
      <c r="J13" s="6">
        <v>17</v>
      </c>
      <c r="K13" s="6">
        <v>38</v>
      </c>
      <c r="L13" s="6" t="s">
        <v>125</v>
      </c>
      <c r="M13" s="6" t="s">
        <v>79</v>
      </c>
      <c r="N13" s="6" t="s">
        <v>41</v>
      </c>
    </row>
    <row r="14" spans="1:14" x14ac:dyDescent="0.25">
      <c r="A14" s="5">
        <v>5</v>
      </c>
      <c r="B14" s="6" t="s">
        <v>21</v>
      </c>
      <c r="C14" s="6">
        <v>4</v>
      </c>
      <c r="D14" s="6">
        <v>2</v>
      </c>
      <c r="E14" s="6">
        <v>3</v>
      </c>
      <c r="F14" s="6">
        <v>5</v>
      </c>
      <c r="G14" s="6">
        <v>4</v>
      </c>
      <c r="H14" s="6">
        <v>5</v>
      </c>
      <c r="I14" s="6">
        <v>23</v>
      </c>
      <c r="J14" s="6">
        <v>19</v>
      </c>
      <c r="K14" s="6">
        <v>42</v>
      </c>
      <c r="L14" s="6" t="s">
        <v>51</v>
      </c>
      <c r="M14" s="6" t="s">
        <v>137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5</v>
      </c>
      <c r="D15" s="6">
        <v>2</v>
      </c>
      <c r="E15" s="6">
        <v>2</v>
      </c>
      <c r="F15" s="6">
        <v>6</v>
      </c>
      <c r="G15" s="6">
        <v>5</v>
      </c>
      <c r="H15" s="6">
        <v>5</v>
      </c>
      <c r="I15" s="6">
        <v>25</v>
      </c>
      <c r="J15" s="6">
        <v>10</v>
      </c>
      <c r="K15" s="6">
        <v>35</v>
      </c>
      <c r="L15" s="6" t="s">
        <v>125</v>
      </c>
      <c r="M15" s="6" t="s">
        <v>96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6</v>
      </c>
      <c r="F16" s="6">
        <v>8</v>
      </c>
      <c r="G16" s="6">
        <v>4</v>
      </c>
      <c r="H16" s="6">
        <v>4</v>
      </c>
      <c r="I16" s="6">
        <v>28</v>
      </c>
      <c r="J16" s="6">
        <v>14</v>
      </c>
      <c r="K16" s="6">
        <v>42</v>
      </c>
      <c r="L16" s="6" t="s">
        <v>51</v>
      </c>
      <c r="M16" s="6" t="s">
        <v>104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2</v>
      </c>
      <c r="D17" s="6">
        <v>3</v>
      </c>
      <c r="E17" s="6">
        <v>9</v>
      </c>
      <c r="F17" s="6">
        <v>2</v>
      </c>
      <c r="G17" s="6">
        <v>3</v>
      </c>
      <c r="H17" s="6">
        <v>3</v>
      </c>
      <c r="I17" s="6">
        <v>22</v>
      </c>
      <c r="J17" s="6">
        <v>28</v>
      </c>
      <c r="K17" s="6">
        <v>50</v>
      </c>
      <c r="L17" s="6" t="s">
        <v>51</v>
      </c>
      <c r="M17" s="6" t="s">
        <v>138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3</v>
      </c>
      <c r="D18" s="6">
        <v>3</v>
      </c>
      <c r="E18" s="6">
        <v>4</v>
      </c>
      <c r="F18" s="6">
        <v>3</v>
      </c>
      <c r="G18" s="6">
        <v>3</v>
      </c>
      <c r="H18" s="6">
        <v>3</v>
      </c>
      <c r="I18" s="6">
        <v>19</v>
      </c>
      <c r="J18" s="6">
        <v>12</v>
      </c>
      <c r="K18" s="6">
        <v>31</v>
      </c>
      <c r="L18" s="6" t="s">
        <v>125</v>
      </c>
      <c r="M18" s="6" t="s">
        <v>59</v>
      </c>
      <c r="N18" s="6" t="s">
        <v>41</v>
      </c>
    </row>
    <row r="20" spans="1:14" ht="15.75" thickBot="1" x14ac:dyDescent="0.3">
      <c r="C20" s="15" t="s">
        <v>26</v>
      </c>
      <c r="D20" s="15"/>
      <c r="E20" s="1">
        <v>397</v>
      </c>
      <c r="G20" t="s">
        <v>27</v>
      </c>
      <c r="H20" s="1">
        <v>44.11</v>
      </c>
      <c r="J20" t="s">
        <v>11</v>
      </c>
      <c r="K20" s="1" t="s">
        <v>139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AD74-A8DC-4F1C-B4C0-114157580652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51</v>
      </c>
      <c r="K10" s="6">
        <v>71</v>
      </c>
      <c r="L10" s="6" t="s">
        <v>43</v>
      </c>
      <c r="M10" s="6" t="s">
        <v>102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1</v>
      </c>
      <c r="E11" s="6">
        <v>3</v>
      </c>
      <c r="F11" s="6">
        <v>3</v>
      </c>
      <c r="G11" s="6">
        <v>2</v>
      </c>
      <c r="H11" s="6">
        <v>2</v>
      </c>
      <c r="I11" s="6">
        <v>13</v>
      </c>
      <c r="J11" s="6">
        <v>18</v>
      </c>
      <c r="K11" s="6">
        <v>31</v>
      </c>
      <c r="L11" s="6" t="s">
        <v>125</v>
      </c>
      <c r="M11" s="6" t="s">
        <v>79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3</v>
      </c>
      <c r="D12" s="6">
        <v>4</v>
      </c>
      <c r="E12" s="6">
        <v>2</v>
      </c>
      <c r="F12" s="6" t="s">
        <v>69</v>
      </c>
      <c r="G12" s="6">
        <v>5</v>
      </c>
      <c r="H12" s="6">
        <v>5</v>
      </c>
      <c r="I12" s="6">
        <v>19</v>
      </c>
      <c r="J12" s="6">
        <v>47</v>
      </c>
      <c r="K12" s="6">
        <v>66</v>
      </c>
      <c r="L12" s="6" t="s">
        <v>48</v>
      </c>
      <c r="M12" s="6" t="s">
        <v>111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7</v>
      </c>
      <c r="F13" s="6">
        <v>2</v>
      </c>
      <c r="G13" s="6">
        <v>2</v>
      </c>
      <c r="H13" s="6">
        <v>5</v>
      </c>
      <c r="I13" s="6">
        <v>21</v>
      </c>
      <c r="J13" s="6">
        <v>24</v>
      </c>
      <c r="K13" s="6">
        <v>45</v>
      </c>
      <c r="L13" s="6" t="s">
        <v>51</v>
      </c>
      <c r="M13" s="6" t="s">
        <v>57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3</v>
      </c>
      <c r="D14" s="6">
        <v>2</v>
      </c>
      <c r="E14" s="6">
        <v>6</v>
      </c>
      <c r="F14" s="6">
        <v>6</v>
      </c>
      <c r="G14" s="6">
        <v>4</v>
      </c>
      <c r="H14" s="6">
        <v>3</v>
      </c>
      <c r="I14" s="6">
        <v>24</v>
      </c>
      <c r="J14" s="6">
        <v>32</v>
      </c>
      <c r="K14" s="6">
        <v>56</v>
      </c>
      <c r="L14" s="6" t="s">
        <v>48</v>
      </c>
      <c r="M14" s="6" t="s">
        <v>136</v>
      </c>
      <c r="N14" s="6" t="s">
        <v>37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5</v>
      </c>
      <c r="E15" s="6">
        <v>2</v>
      </c>
      <c r="F15" s="6">
        <v>10</v>
      </c>
      <c r="G15" s="6">
        <v>5</v>
      </c>
      <c r="H15" s="6">
        <v>5</v>
      </c>
      <c r="I15" s="6">
        <v>27</v>
      </c>
      <c r="J15" s="6">
        <v>23</v>
      </c>
      <c r="K15" s="6">
        <v>50</v>
      </c>
      <c r="L15" s="6" t="s">
        <v>51</v>
      </c>
      <c r="M15" s="6" t="s">
        <v>136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3</v>
      </c>
      <c r="E16" s="6">
        <v>1</v>
      </c>
      <c r="F16" s="6">
        <v>8</v>
      </c>
      <c r="G16" s="6">
        <v>4</v>
      </c>
      <c r="H16" s="6">
        <v>3</v>
      </c>
      <c r="I16" s="6">
        <v>20</v>
      </c>
      <c r="J16" s="6">
        <v>32</v>
      </c>
      <c r="K16" s="6">
        <v>52</v>
      </c>
      <c r="L16" s="6" t="s">
        <v>51</v>
      </c>
      <c r="M16" s="6" t="s">
        <v>135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5</v>
      </c>
      <c r="G17" s="6">
        <v>2</v>
      </c>
      <c r="H17" s="6">
        <v>3</v>
      </c>
      <c r="I17" s="6">
        <v>23</v>
      </c>
      <c r="J17" s="6">
        <v>42</v>
      </c>
      <c r="K17" s="6">
        <v>65</v>
      </c>
      <c r="L17" s="6" t="s">
        <v>48</v>
      </c>
      <c r="M17" s="6" t="s">
        <v>141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6</v>
      </c>
      <c r="F18" s="6">
        <v>8</v>
      </c>
      <c r="G18" s="6">
        <v>5</v>
      </c>
      <c r="H18" s="6">
        <v>5</v>
      </c>
      <c r="I18" s="6">
        <v>34</v>
      </c>
      <c r="J18" s="6">
        <v>36</v>
      </c>
      <c r="K18" s="6">
        <v>70</v>
      </c>
      <c r="L18" s="6" t="s">
        <v>43</v>
      </c>
      <c r="M18" s="6" t="s">
        <v>140</v>
      </c>
      <c r="N18" s="6" t="s">
        <v>39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506</v>
      </c>
      <c r="G20" t="s">
        <v>27</v>
      </c>
      <c r="H20" s="1">
        <v>56.22</v>
      </c>
      <c r="J20" t="s">
        <v>11</v>
      </c>
      <c r="K20" s="1" t="s">
        <v>100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396D-0325-4A6E-A04B-4B875092025D}">
  <dimension ref="A1:N22"/>
  <sheetViews>
    <sheetView topLeftCell="A8" workbookViewId="0">
      <selection activeCell="D14" sqref="D14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24</v>
      </c>
      <c r="J10" s="6">
        <v>38</v>
      </c>
      <c r="K10" s="6">
        <v>62</v>
      </c>
      <c r="L10" s="6" t="s">
        <v>48</v>
      </c>
      <c r="M10" s="6" t="s">
        <v>104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3</v>
      </c>
      <c r="F11" s="6">
        <v>3</v>
      </c>
      <c r="G11" s="6">
        <v>2</v>
      </c>
      <c r="H11" s="6">
        <v>2</v>
      </c>
      <c r="I11" s="6">
        <v>16</v>
      </c>
      <c r="J11" s="6">
        <v>25</v>
      </c>
      <c r="K11" s="6">
        <v>41</v>
      </c>
      <c r="L11" s="6" t="s">
        <v>51</v>
      </c>
      <c r="M11" s="6" t="s">
        <v>104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7</v>
      </c>
      <c r="G12" s="6">
        <v>5</v>
      </c>
      <c r="H12" s="6">
        <v>5</v>
      </c>
      <c r="I12" s="6">
        <v>28</v>
      </c>
      <c r="J12" s="6">
        <v>52</v>
      </c>
      <c r="K12" s="6">
        <v>80</v>
      </c>
      <c r="L12" s="6" t="s">
        <v>43</v>
      </c>
      <c r="M12" s="6" t="s">
        <v>102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4</v>
      </c>
      <c r="G13" s="6">
        <v>3</v>
      </c>
      <c r="H13" s="6">
        <v>5</v>
      </c>
      <c r="I13" s="6">
        <v>24</v>
      </c>
      <c r="J13" s="6">
        <v>28</v>
      </c>
      <c r="K13" s="6">
        <v>52</v>
      </c>
      <c r="L13" s="6" t="s">
        <v>51</v>
      </c>
      <c r="M13" s="6" t="s">
        <v>127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3</v>
      </c>
      <c r="E14" s="6">
        <v>6</v>
      </c>
      <c r="F14" s="6">
        <v>6</v>
      </c>
      <c r="G14" s="6">
        <v>4</v>
      </c>
      <c r="H14" s="6">
        <v>3</v>
      </c>
      <c r="I14" s="6">
        <v>26</v>
      </c>
      <c r="J14" s="6">
        <v>35</v>
      </c>
      <c r="K14" s="6">
        <v>61</v>
      </c>
      <c r="L14" s="6" t="s">
        <v>48</v>
      </c>
      <c r="M14" s="6" t="s">
        <v>100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4</v>
      </c>
      <c r="D15" s="6">
        <v>3</v>
      </c>
      <c r="E15" s="6">
        <v>2</v>
      </c>
      <c r="F15" s="6">
        <v>8</v>
      </c>
      <c r="G15" s="6">
        <v>2</v>
      </c>
      <c r="H15" s="6">
        <v>5</v>
      </c>
      <c r="I15" s="6">
        <v>24</v>
      </c>
      <c r="J15" s="6">
        <v>22</v>
      </c>
      <c r="K15" s="6">
        <v>46</v>
      </c>
      <c r="L15" s="6" t="s">
        <v>51</v>
      </c>
      <c r="M15" s="6" t="s">
        <v>70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2</v>
      </c>
      <c r="D16" s="6">
        <v>4</v>
      </c>
      <c r="E16" s="6">
        <v>1</v>
      </c>
      <c r="F16" s="6">
        <v>4</v>
      </c>
      <c r="G16" s="6">
        <v>4</v>
      </c>
      <c r="H16" s="6">
        <v>4</v>
      </c>
      <c r="I16" s="6">
        <v>19</v>
      </c>
      <c r="J16" s="6">
        <v>18</v>
      </c>
      <c r="K16" s="6">
        <v>37</v>
      </c>
      <c r="L16" s="6" t="s">
        <v>125</v>
      </c>
      <c r="M16" s="6" t="s">
        <v>137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3</v>
      </c>
      <c r="D17" s="6">
        <v>3</v>
      </c>
      <c r="E17" s="6">
        <v>9</v>
      </c>
      <c r="F17" s="6">
        <v>3</v>
      </c>
      <c r="G17" s="6">
        <v>2</v>
      </c>
      <c r="H17" s="6">
        <v>2</v>
      </c>
      <c r="I17" s="6">
        <v>22</v>
      </c>
      <c r="J17" s="6">
        <v>45</v>
      </c>
      <c r="K17" s="6">
        <v>67</v>
      </c>
      <c r="L17" s="6" t="s">
        <v>48</v>
      </c>
      <c r="M17" s="6" t="s">
        <v>120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6</v>
      </c>
      <c r="F18" s="6">
        <v>6</v>
      </c>
      <c r="G18" s="6">
        <v>5</v>
      </c>
      <c r="H18" s="6">
        <v>5</v>
      </c>
      <c r="I18" s="6">
        <v>32</v>
      </c>
      <c r="J18" s="6">
        <v>30</v>
      </c>
      <c r="K18" s="6">
        <v>62</v>
      </c>
      <c r="L18" s="6" t="s">
        <v>48</v>
      </c>
      <c r="M18" s="6" t="s">
        <v>100</v>
      </c>
      <c r="N18" s="6" t="s">
        <v>40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508</v>
      </c>
      <c r="G20" t="s">
        <v>27</v>
      </c>
      <c r="H20" s="1">
        <v>56.444444444444443</v>
      </c>
      <c r="J20" t="s">
        <v>11</v>
      </c>
      <c r="K20" s="1" t="s">
        <v>133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BEF4-EA1D-4BE0-8B2D-0CC5C6926485}">
  <dimension ref="A1:N22"/>
  <sheetViews>
    <sheetView topLeftCell="A8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25</v>
      </c>
      <c r="J10" s="6">
        <v>61</v>
      </c>
      <c r="K10" s="6">
        <v>86</v>
      </c>
      <c r="L10" s="6" t="s">
        <v>43</v>
      </c>
      <c r="M10" s="6" t="s">
        <v>114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6</v>
      </c>
      <c r="F11" s="6">
        <v>5</v>
      </c>
      <c r="G11" s="6">
        <v>4</v>
      </c>
      <c r="H11" s="6">
        <v>2</v>
      </c>
      <c r="I11" s="6">
        <v>24</v>
      </c>
      <c r="J11" s="6">
        <v>44</v>
      </c>
      <c r="K11" s="6">
        <v>68</v>
      </c>
      <c r="L11" s="6" t="s">
        <v>48</v>
      </c>
      <c r="M11" s="6" t="s">
        <v>46</v>
      </c>
      <c r="N11" s="6" t="s">
        <v>40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7</v>
      </c>
      <c r="F12" s="6">
        <v>9</v>
      </c>
      <c r="G12" s="6">
        <v>5</v>
      </c>
      <c r="H12" s="6">
        <v>5</v>
      </c>
      <c r="I12" s="6">
        <v>36</v>
      </c>
      <c r="J12" s="6">
        <v>55</v>
      </c>
      <c r="K12" s="6">
        <v>91</v>
      </c>
      <c r="L12" s="6" t="s">
        <v>43</v>
      </c>
      <c r="M12" s="6" t="s">
        <v>114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4</v>
      </c>
      <c r="D13" s="6">
        <v>3</v>
      </c>
      <c r="E13" s="6">
        <v>7</v>
      </c>
      <c r="F13" s="6">
        <v>9</v>
      </c>
      <c r="G13" s="6">
        <v>2</v>
      </c>
      <c r="H13" s="6">
        <v>5</v>
      </c>
      <c r="I13" s="6">
        <v>30</v>
      </c>
      <c r="J13" s="6">
        <v>39</v>
      </c>
      <c r="K13" s="6">
        <v>69</v>
      </c>
      <c r="L13" s="6" t="s">
        <v>48</v>
      </c>
      <c r="M13" s="6" t="s">
        <v>88</v>
      </c>
      <c r="N13" s="6" t="s">
        <v>40</v>
      </c>
    </row>
    <row r="14" spans="1:14" x14ac:dyDescent="0.25">
      <c r="A14" s="5">
        <v>5</v>
      </c>
      <c r="B14" s="6" t="s">
        <v>21</v>
      </c>
      <c r="C14" s="6">
        <v>4</v>
      </c>
      <c r="D14" s="6">
        <v>5</v>
      </c>
      <c r="E14" s="6">
        <v>7</v>
      </c>
      <c r="F14" s="6">
        <v>8</v>
      </c>
      <c r="G14" s="6">
        <v>2</v>
      </c>
      <c r="H14" s="6">
        <v>4</v>
      </c>
      <c r="I14" s="6">
        <v>30</v>
      </c>
      <c r="J14" s="6">
        <v>54</v>
      </c>
      <c r="K14" s="6">
        <v>84</v>
      </c>
      <c r="L14" s="6" t="s">
        <v>43</v>
      </c>
      <c r="M14" s="6" t="s">
        <v>128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8</v>
      </c>
      <c r="F15" s="6">
        <v>9</v>
      </c>
      <c r="G15" s="6">
        <v>4</v>
      </c>
      <c r="H15" s="6">
        <v>2</v>
      </c>
      <c r="I15" s="6">
        <v>33</v>
      </c>
      <c r="J15" s="6">
        <v>48</v>
      </c>
      <c r="K15" s="6">
        <v>81</v>
      </c>
      <c r="L15" s="6" t="s">
        <v>43</v>
      </c>
      <c r="M15" s="6" t="s">
        <v>128</v>
      </c>
      <c r="N15" s="6" t="s">
        <v>39</v>
      </c>
    </row>
    <row r="16" spans="1:14" x14ac:dyDescent="0.25">
      <c r="A16" s="5">
        <v>7</v>
      </c>
      <c r="B16" s="6" t="s">
        <v>23</v>
      </c>
      <c r="C16" s="6">
        <v>5</v>
      </c>
      <c r="D16" s="6">
        <v>3</v>
      </c>
      <c r="E16" s="6">
        <v>4</v>
      </c>
      <c r="F16" s="6">
        <v>8</v>
      </c>
      <c r="G16" s="6">
        <v>5</v>
      </c>
      <c r="H16" s="6">
        <v>4</v>
      </c>
      <c r="I16" s="6">
        <v>29</v>
      </c>
      <c r="J16" s="6">
        <v>43</v>
      </c>
      <c r="K16" s="6">
        <v>72</v>
      </c>
      <c r="L16" s="6" t="s">
        <v>43</v>
      </c>
      <c r="M16" s="6" t="s">
        <v>128</v>
      </c>
      <c r="N16" s="6" t="s">
        <v>39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9</v>
      </c>
      <c r="F17" s="6">
        <v>8</v>
      </c>
      <c r="G17" s="6">
        <v>5</v>
      </c>
      <c r="H17" s="6">
        <v>5</v>
      </c>
      <c r="I17" s="6">
        <v>32</v>
      </c>
      <c r="J17" s="6">
        <v>50</v>
      </c>
      <c r="K17" s="6">
        <v>82</v>
      </c>
      <c r="L17" s="6" t="s">
        <v>43</v>
      </c>
      <c r="M17" s="6" t="s">
        <v>114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8</v>
      </c>
      <c r="G18" s="6">
        <v>5</v>
      </c>
      <c r="H18" s="6">
        <v>5</v>
      </c>
      <c r="I18" s="6">
        <v>36</v>
      </c>
      <c r="J18" s="6">
        <v>48</v>
      </c>
      <c r="K18" s="6">
        <v>84</v>
      </c>
      <c r="L18" s="6" t="s">
        <v>43</v>
      </c>
      <c r="M18" s="6" t="s">
        <v>90</v>
      </c>
      <c r="N18" s="6" t="s">
        <v>39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717</v>
      </c>
      <c r="G20" t="s">
        <v>27</v>
      </c>
      <c r="H20" s="1">
        <v>79.67</v>
      </c>
      <c r="J20" t="s">
        <v>11</v>
      </c>
      <c r="K20" s="1" t="s">
        <v>128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AD20-D169-464E-B51D-6906EF6A2C6B}">
  <dimension ref="A1:N22"/>
  <sheetViews>
    <sheetView topLeftCell="A8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38</v>
      </c>
      <c r="K10" s="6">
        <v>58</v>
      </c>
      <c r="L10" s="6" t="s">
        <v>48</v>
      </c>
      <c r="M10" s="6" t="s">
        <v>136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13</v>
      </c>
      <c r="J11" s="6">
        <v>27</v>
      </c>
      <c r="K11" s="6">
        <v>40</v>
      </c>
      <c r="L11" s="6" t="s">
        <v>51</v>
      </c>
      <c r="M11" s="6" t="s">
        <v>86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>
        <v>1</v>
      </c>
      <c r="F12" s="6">
        <v>5</v>
      </c>
      <c r="G12" s="6">
        <v>5</v>
      </c>
      <c r="H12" s="6">
        <v>5</v>
      </c>
      <c r="I12" s="6">
        <v>25</v>
      </c>
      <c r="J12" s="6">
        <v>45</v>
      </c>
      <c r="K12" s="6">
        <v>70</v>
      </c>
      <c r="L12" s="6" t="s">
        <v>43</v>
      </c>
      <c r="M12" s="6" t="s">
        <v>70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6</v>
      </c>
      <c r="F13" s="6">
        <v>2</v>
      </c>
      <c r="G13" s="6">
        <v>2</v>
      </c>
      <c r="H13" s="6">
        <v>5</v>
      </c>
      <c r="I13" s="6">
        <v>20</v>
      </c>
      <c r="J13" s="6">
        <v>26</v>
      </c>
      <c r="K13" s="6">
        <v>46</v>
      </c>
      <c r="L13" s="6" t="s">
        <v>51</v>
      </c>
      <c r="M13" s="6" t="s">
        <v>129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5</v>
      </c>
      <c r="E14" s="6">
        <v>8</v>
      </c>
      <c r="F14" s="6">
        <v>4</v>
      </c>
      <c r="G14" s="6">
        <v>4</v>
      </c>
      <c r="H14" s="6">
        <v>5</v>
      </c>
      <c r="I14" s="6">
        <v>30</v>
      </c>
      <c r="J14" s="6">
        <v>41</v>
      </c>
      <c r="K14" s="6">
        <v>71</v>
      </c>
      <c r="L14" s="6" t="s">
        <v>43</v>
      </c>
      <c r="M14" s="6" t="s">
        <v>142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6</v>
      </c>
      <c r="F15" s="6">
        <v>6</v>
      </c>
      <c r="G15" s="6">
        <v>5</v>
      </c>
      <c r="H15" s="6">
        <v>4</v>
      </c>
      <c r="I15" s="6">
        <v>31</v>
      </c>
      <c r="J15" s="6">
        <v>10</v>
      </c>
      <c r="K15" s="6">
        <v>41</v>
      </c>
      <c r="L15" s="6" t="s">
        <v>51</v>
      </c>
      <c r="M15" s="6" t="s">
        <v>138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2</v>
      </c>
      <c r="D16" s="6">
        <v>3</v>
      </c>
      <c r="E16" s="6">
        <v>5</v>
      </c>
      <c r="F16" s="6">
        <v>3</v>
      </c>
      <c r="G16" s="6">
        <v>4</v>
      </c>
      <c r="H16" s="6">
        <v>4</v>
      </c>
      <c r="I16" s="6">
        <v>21</v>
      </c>
      <c r="J16" s="6">
        <v>22</v>
      </c>
      <c r="K16" s="6">
        <v>43</v>
      </c>
      <c r="L16" s="6" t="s">
        <v>51</v>
      </c>
      <c r="M16" s="6" t="s">
        <v>100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9</v>
      </c>
      <c r="F17" s="6">
        <v>3</v>
      </c>
      <c r="G17" s="6">
        <v>3</v>
      </c>
      <c r="H17" s="6">
        <v>3</v>
      </c>
      <c r="I17" s="6">
        <v>23</v>
      </c>
      <c r="J17" s="6">
        <v>33</v>
      </c>
      <c r="K17" s="6">
        <v>56</v>
      </c>
      <c r="L17" s="6" t="s">
        <v>48</v>
      </c>
      <c r="M17" s="6" t="s">
        <v>123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6</v>
      </c>
      <c r="F18" s="6">
        <v>2</v>
      </c>
      <c r="G18" s="6">
        <v>5</v>
      </c>
      <c r="H18" s="6">
        <v>5</v>
      </c>
      <c r="I18" s="6">
        <v>28</v>
      </c>
      <c r="J18" s="6">
        <v>13</v>
      </c>
      <c r="K18" s="6">
        <v>41</v>
      </c>
      <c r="L18" s="6" t="s">
        <v>51</v>
      </c>
      <c r="M18" s="6" t="s">
        <v>111</v>
      </c>
      <c r="N18" s="6" t="s">
        <v>38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466</v>
      </c>
      <c r="G20" t="s">
        <v>27</v>
      </c>
      <c r="H20" s="1">
        <v>51.78</v>
      </c>
      <c r="J20" t="s">
        <v>11</v>
      </c>
      <c r="K20" s="1" t="s">
        <v>124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6205-08E4-4E97-BEAF-7B4FB3EF3D11}">
  <dimension ref="A1:N22"/>
  <sheetViews>
    <sheetView topLeftCell="A5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12</v>
      </c>
      <c r="J10" s="6">
        <v>28</v>
      </c>
      <c r="K10" s="6">
        <v>40</v>
      </c>
      <c r="L10" s="6" t="s">
        <v>51</v>
      </c>
      <c r="M10" s="6" t="s">
        <v>129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4</v>
      </c>
      <c r="G11" s="6">
        <v>3</v>
      </c>
      <c r="H11" s="6">
        <v>2</v>
      </c>
      <c r="I11" s="6">
        <v>18</v>
      </c>
      <c r="J11" s="6">
        <v>33</v>
      </c>
      <c r="K11" s="6">
        <v>51</v>
      </c>
      <c r="L11" s="6" t="s">
        <v>51</v>
      </c>
      <c r="M11" s="6" t="s">
        <v>81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7</v>
      </c>
      <c r="G12" s="6">
        <v>5</v>
      </c>
      <c r="H12" s="6">
        <v>5</v>
      </c>
      <c r="I12" s="6">
        <v>29</v>
      </c>
      <c r="J12" s="6">
        <v>54</v>
      </c>
      <c r="K12" s="6">
        <v>83</v>
      </c>
      <c r="L12" s="6" t="s">
        <v>43</v>
      </c>
      <c r="M12" s="6" t="s">
        <v>65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3</v>
      </c>
      <c r="H13" s="6">
        <v>5</v>
      </c>
      <c r="I13" s="6">
        <v>21</v>
      </c>
      <c r="J13" s="6">
        <v>24</v>
      </c>
      <c r="K13" s="6">
        <v>45</v>
      </c>
      <c r="L13" s="6" t="s">
        <v>51</v>
      </c>
      <c r="M13" s="6" t="s">
        <v>57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3</v>
      </c>
      <c r="D14" s="6">
        <v>5</v>
      </c>
      <c r="E14" s="6">
        <v>7</v>
      </c>
      <c r="F14" s="6">
        <v>8</v>
      </c>
      <c r="G14" s="6">
        <v>5</v>
      </c>
      <c r="H14" s="6">
        <v>4</v>
      </c>
      <c r="I14" s="6">
        <v>32</v>
      </c>
      <c r="J14" s="6">
        <v>40</v>
      </c>
      <c r="K14" s="6">
        <v>72</v>
      </c>
      <c r="L14" s="6" t="s">
        <v>43</v>
      </c>
      <c r="M14" s="6" t="s">
        <v>144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3</v>
      </c>
      <c r="D15" s="6">
        <v>5</v>
      </c>
      <c r="E15" s="6">
        <v>2</v>
      </c>
      <c r="F15" s="6">
        <v>4</v>
      </c>
      <c r="G15" s="6">
        <v>5</v>
      </c>
      <c r="H15" s="6">
        <v>5</v>
      </c>
      <c r="I15" s="6">
        <v>24</v>
      </c>
      <c r="J15" s="6">
        <v>20</v>
      </c>
      <c r="K15" s="6">
        <v>44</v>
      </c>
      <c r="L15" s="6" t="s">
        <v>51</v>
      </c>
      <c r="M15" s="6" t="s">
        <v>137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1</v>
      </c>
      <c r="F16" s="6">
        <v>3</v>
      </c>
      <c r="G16" s="6">
        <v>4</v>
      </c>
      <c r="H16" s="6">
        <v>5</v>
      </c>
      <c r="I16" s="6">
        <v>19</v>
      </c>
      <c r="J16" s="6">
        <v>34</v>
      </c>
      <c r="K16" s="6">
        <v>53</v>
      </c>
      <c r="L16" s="6" t="s">
        <v>51</v>
      </c>
      <c r="M16" s="6" t="s">
        <v>81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9</v>
      </c>
      <c r="F17" s="6">
        <v>5</v>
      </c>
      <c r="G17" s="6">
        <v>2</v>
      </c>
      <c r="H17" s="6">
        <v>3</v>
      </c>
      <c r="I17" s="6">
        <v>24</v>
      </c>
      <c r="J17" s="6">
        <v>46</v>
      </c>
      <c r="K17" s="6">
        <v>70</v>
      </c>
      <c r="L17" s="6" t="s">
        <v>43</v>
      </c>
      <c r="M17" s="6" t="s">
        <v>132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5</v>
      </c>
      <c r="F18" s="6">
        <v>6</v>
      </c>
      <c r="G18" s="6">
        <v>5</v>
      </c>
      <c r="H18" s="6">
        <v>5</v>
      </c>
      <c r="I18" s="6">
        <v>31</v>
      </c>
      <c r="J18" s="6">
        <v>47</v>
      </c>
      <c r="K18" s="6">
        <v>78</v>
      </c>
      <c r="L18" s="6" t="s">
        <v>43</v>
      </c>
      <c r="M18" s="6" t="s">
        <v>46</v>
      </c>
      <c r="N18" s="6" t="s">
        <v>39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536</v>
      </c>
      <c r="G20" t="s">
        <v>27</v>
      </c>
      <c r="H20" s="1">
        <v>59.555555555555557</v>
      </c>
      <c r="J20" t="s">
        <v>11</v>
      </c>
      <c r="K20" s="1" t="s">
        <v>134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BDD7-4C33-4ABC-8D04-D14614E8CAFA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117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54</v>
      </c>
      <c r="K10" s="6">
        <v>80</v>
      </c>
      <c r="L10" s="6" t="s">
        <v>43</v>
      </c>
      <c r="M10" s="6" t="s">
        <v>131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6</v>
      </c>
      <c r="F11" s="6">
        <v>5</v>
      </c>
      <c r="G11" s="6">
        <v>3</v>
      </c>
      <c r="H11" s="6">
        <v>2</v>
      </c>
      <c r="I11" s="6">
        <v>23</v>
      </c>
      <c r="J11" s="6">
        <v>39</v>
      </c>
      <c r="K11" s="6">
        <v>62</v>
      </c>
      <c r="L11" s="6" t="s">
        <v>48</v>
      </c>
      <c r="M11" s="6" t="s">
        <v>140</v>
      </c>
      <c r="N11" s="6" t="s">
        <v>40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6</v>
      </c>
      <c r="G12" s="6">
        <v>5</v>
      </c>
      <c r="H12" s="6">
        <v>5</v>
      </c>
      <c r="I12" s="6">
        <v>27</v>
      </c>
      <c r="J12" s="6">
        <v>44</v>
      </c>
      <c r="K12" s="6">
        <v>71</v>
      </c>
      <c r="L12" s="6" t="s">
        <v>43</v>
      </c>
      <c r="M12" s="6" t="s">
        <v>86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3</v>
      </c>
      <c r="E13" s="6">
        <v>6</v>
      </c>
      <c r="F13" s="6">
        <v>5</v>
      </c>
      <c r="G13" s="6">
        <v>2</v>
      </c>
      <c r="H13" s="6">
        <v>5</v>
      </c>
      <c r="I13" s="6">
        <v>24</v>
      </c>
      <c r="J13" s="6">
        <v>30</v>
      </c>
      <c r="K13" s="6">
        <v>54</v>
      </c>
      <c r="L13" s="6" t="s">
        <v>51</v>
      </c>
      <c r="M13" s="6" t="s">
        <v>126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7</v>
      </c>
      <c r="F14" s="6">
        <v>7</v>
      </c>
      <c r="G14" s="6">
        <v>5</v>
      </c>
      <c r="H14" s="6">
        <v>5</v>
      </c>
      <c r="I14" s="6">
        <v>30</v>
      </c>
      <c r="J14" s="6">
        <v>43</v>
      </c>
      <c r="K14" s="6">
        <v>73</v>
      </c>
      <c r="L14" s="6" t="s">
        <v>43</v>
      </c>
      <c r="M14" s="6" t="s">
        <v>127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4</v>
      </c>
      <c r="D15" s="6">
        <v>5</v>
      </c>
      <c r="E15" s="6">
        <v>7</v>
      </c>
      <c r="F15" s="6">
        <v>9</v>
      </c>
      <c r="G15" s="6">
        <v>5</v>
      </c>
      <c r="H15" s="6">
        <v>5</v>
      </c>
      <c r="I15" s="6">
        <v>35</v>
      </c>
      <c r="J15" s="6">
        <v>21</v>
      </c>
      <c r="K15" s="6">
        <v>56</v>
      </c>
      <c r="L15" s="6" t="s">
        <v>48</v>
      </c>
      <c r="M15" s="6" t="s">
        <v>135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2</v>
      </c>
      <c r="D16" s="6">
        <v>5</v>
      </c>
      <c r="E16" s="6">
        <v>1</v>
      </c>
      <c r="F16" s="6">
        <v>8</v>
      </c>
      <c r="G16" s="6">
        <v>4</v>
      </c>
      <c r="H16" s="6">
        <v>4</v>
      </c>
      <c r="I16" s="6">
        <v>24</v>
      </c>
      <c r="J16" s="6">
        <v>34</v>
      </c>
      <c r="K16" s="6">
        <v>58</v>
      </c>
      <c r="L16" s="6" t="s">
        <v>48</v>
      </c>
      <c r="M16" s="6" t="s">
        <v>44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4</v>
      </c>
      <c r="D17" s="6">
        <v>5</v>
      </c>
      <c r="E17" s="6">
        <v>9</v>
      </c>
      <c r="F17" s="6">
        <v>4</v>
      </c>
      <c r="G17" s="6">
        <v>2</v>
      </c>
      <c r="H17" s="6">
        <v>4</v>
      </c>
      <c r="I17" s="6">
        <v>28</v>
      </c>
      <c r="J17" s="6">
        <v>53</v>
      </c>
      <c r="K17" s="6">
        <v>81</v>
      </c>
      <c r="L17" s="6" t="s">
        <v>43</v>
      </c>
      <c r="M17" s="6" t="s">
        <v>46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8</v>
      </c>
      <c r="G18" s="6">
        <v>5</v>
      </c>
      <c r="H18" s="6">
        <v>5</v>
      </c>
      <c r="I18" s="6">
        <v>36</v>
      </c>
      <c r="J18" s="6">
        <v>31</v>
      </c>
      <c r="K18" s="6">
        <v>67</v>
      </c>
      <c r="L18" s="6" t="s">
        <v>48</v>
      </c>
      <c r="M18" s="6" t="s">
        <v>102</v>
      </c>
      <c r="N18" s="6" t="s">
        <v>40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602</v>
      </c>
      <c r="G20" t="s">
        <v>27</v>
      </c>
      <c r="H20" s="1">
        <v>66.89</v>
      </c>
      <c r="J20" t="s">
        <v>11</v>
      </c>
      <c r="K20" s="1" t="s">
        <v>126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A661-3885-4263-BE78-A2EC9E328F5B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48</v>
      </c>
      <c r="K10" s="6">
        <v>74</v>
      </c>
      <c r="L10" s="6" t="s">
        <v>43</v>
      </c>
      <c r="M10" s="6" t="s">
        <v>76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4</v>
      </c>
      <c r="G11" s="6">
        <v>3</v>
      </c>
      <c r="H11" s="6">
        <v>2</v>
      </c>
      <c r="I11" s="6">
        <v>18</v>
      </c>
      <c r="J11" s="6">
        <v>36</v>
      </c>
      <c r="K11" s="6">
        <v>54</v>
      </c>
      <c r="L11" s="6" t="s">
        <v>51</v>
      </c>
      <c r="M11" s="6" t="s">
        <v>76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>
        <v>4</v>
      </c>
      <c r="F12" s="6">
        <v>8</v>
      </c>
      <c r="G12" s="6">
        <v>5</v>
      </c>
      <c r="H12" s="6">
        <v>5</v>
      </c>
      <c r="I12" s="6">
        <v>31</v>
      </c>
      <c r="J12" s="6">
        <v>50</v>
      </c>
      <c r="K12" s="6">
        <v>81</v>
      </c>
      <c r="L12" s="6" t="s">
        <v>43</v>
      </c>
      <c r="M12" s="6" t="s">
        <v>81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2</v>
      </c>
      <c r="G13" s="6">
        <v>4</v>
      </c>
      <c r="H13" s="6">
        <v>5</v>
      </c>
      <c r="I13" s="6">
        <v>23</v>
      </c>
      <c r="J13" s="6">
        <v>27</v>
      </c>
      <c r="K13" s="6">
        <v>50</v>
      </c>
      <c r="L13" s="6" t="s">
        <v>51</v>
      </c>
      <c r="M13" s="6" t="s">
        <v>120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4</v>
      </c>
      <c r="F14" s="6">
        <v>7</v>
      </c>
      <c r="G14" s="6">
        <v>3</v>
      </c>
      <c r="H14" s="6">
        <v>3</v>
      </c>
      <c r="I14" s="6">
        <v>23</v>
      </c>
      <c r="J14" s="6">
        <v>34</v>
      </c>
      <c r="K14" s="6">
        <v>57</v>
      </c>
      <c r="L14" s="6" t="s">
        <v>48</v>
      </c>
      <c r="M14" s="6" t="s">
        <v>63</v>
      </c>
      <c r="N14" s="6" t="s">
        <v>37</v>
      </c>
    </row>
    <row r="15" spans="1:14" x14ac:dyDescent="0.25">
      <c r="A15" s="5">
        <v>6</v>
      </c>
      <c r="B15" s="6" t="s">
        <v>22</v>
      </c>
      <c r="C15" s="6">
        <v>4</v>
      </c>
      <c r="D15" s="6">
        <v>2</v>
      </c>
      <c r="E15" s="6">
        <v>5</v>
      </c>
      <c r="F15" s="6">
        <v>6</v>
      </c>
      <c r="G15" s="6">
        <v>2</v>
      </c>
      <c r="H15" s="6">
        <v>4</v>
      </c>
      <c r="I15" s="6">
        <v>23</v>
      </c>
      <c r="J15" s="6">
        <v>18</v>
      </c>
      <c r="K15" s="6">
        <v>62</v>
      </c>
      <c r="L15" s="6" t="s">
        <v>48</v>
      </c>
      <c r="M15" s="6" t="s">
        <v>126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2</v>
      </c>
      <c r="D16" s="6">
        <v>1</v>
      </c>
      <c r="E16" s="6">
        <v>6</v>
      </c>
      <c r="F16" s="6">
        <v>8</v>
      </c>
      <c r="G16" s="6">
        <v>4</v>
      </c>
      <c r="H16" s="6">
        <v>4</v>
      </c>
      <c r="I16" s="6">
        <v>25</v>
      </c>
      <c r="J16" s="6">
        <v>31</v>
      </c>
      <c r="K16" s="6">
        <v>56</v>
      </c>
      <c r="L16" s="6" t="s">
        <v>48</v>
      </c>
      <c r="M16" s="6" t="s">
        <v>140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2</v>
      </c>
      <c r="D17" s="6">
        <v>5</v>
      </c>
      <c r="E17" s="6">
        <v>9</v>
      </c>
      <c r="F17" s="6">
        <v>4</v>
      </c>
      <c r="G17" s="6">
        <v>3</v>
      </c>
      <c r="H17" s="6">
        <v>2</v>
      </c>
      <c r="I17" s="6">
        <v>25</v>
      </c>
      <c r="J17" s="6">
        <v>43</v>
      </c>
      <c r="K17" s="6">
        <v>68</v>
      </c>
      <c r="L17" s="6" t="s">
        <v>48</v>
      </c>
      <c r="M17" s="6" t="s">
        <v>102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7</v>
      </c>
      <c r="F18" s="6">
        <v>8</v>
      </c>
      <c r="G18" s="6">
        <v>3</v>
      </c>
      <c r="H18" s="6">
        <v>3</v>
      </c>
      <c r="I18" s="6">
        <v>29</v>
      </c>
      <c r="J18" s="6">
        <v>45</v>
      </c>
      <c r="K18" s="6">
        <v>74</v>
      </c>
      <c r="L18" s="6" t="s">
        <v>43</v>
      </c>
      <c r="M18" s="6" t="s">
        <v>44</v>
      </c>
      <c r="N18" s="6" t="s">
        <v>39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576</v>
      </c>
      <c r="G20" t="s">
        <v>27</v>
      </c>
      <c r="H20" s="1">
        <v>64</v>
      </c>
      <c r="J20" t="s">
        <v>11</v>
      </c>
      <c r="K20" s="1" t="s">
        <v>144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C4B4-3383-4200-B199-B1E3A9D14561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49</v>
      </c>
      <c r="K10" s="6">
        <v>75</v>
      </c>
      <c r="L10" s="6" t="s">
        <v>43</v>
      </c>
      <c r="M10" s="6" t="s">
        <v>130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1</v>
      </c>
      <c r="E11" s="6">
        <v>3</v>
      </c>
      <c r="F11" s="6">
        <v>2</v>
      </c>
      <c r="G11" s="6">
        <v>2</v>
      </c>
      <c r="H11" s="6">
        <v>2</v>
      </c>
      <c r="I11" s="6">
        <v>12</v>
      </c>
      <c r="J11" s="6">
        <v>19</v>
      </c>
      <c r="K11" s="6">
        <v>31</v>
      </c>
      <c r="L11" s="6" t="s">
        <v>125</v>
      </c>
      <c r="M11" s="6" t="s">
        <v>79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3</v>
      </c>
      <c r="D12" s="6">
        <v>4</v>
      </c>
      <c r="E12" s="6" t="s">
        <v>69</v>
      </c>
      <c r="F12" s="6">
        <v>7</v>
      </c>
      <c r="G12" s="6">
        <v>5</v>
      </c>
      <c r="H12" s="6">
        <v>5</v>
      </c>
      <c r="I12" s="6">
        <v>24</v>
      </c>
      <c r="J12" s="6">
        <v>55</v>
      </c>
      <c r="K12" s="6">
        <v>79</v>
      </c>
      <c r="L12" s="6" t="s">
        <v>43</v>
      </c>
      <c r="M12" s="6" t="s">
        <v>120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6</v>
      </c>
      <c r="F13" s="6">
        <v>2</v>
      </c>
      <c r="G13" s="6">
        <v>2</v>
      </c>
      <c r="H13" s="6">
        <v>5</v>
      </c>
      <c r="I13" s="6">
        <v>19</v>
      </c>
      <c r="J13" s="6">
        <v>26</v>
      </c>
      <c r="K13" s="6">
        <v>45</v>
      </c>
      <c r="L13" s="6" t="s">
        <v>51</v>
      </c>
      <c r="M13" s="6" t="s">
        <v>57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5</v>
      </c>
      <c r="D14" s="6">
        <v>2</v>
      </c>
      <c r="E14" s="6">
        <v>6</v>
      </c>
      <c r="F14" s="6">
        <v>7</v>
      </c>
      <c r="G14" s="6">
        <v>2</v>
      </c>
      <c r="H14" s="6">
        <v>3</v>
      </c>
      <c r="I14" s="6">
        <v>25</v>
      </c>
      <c r="J14" s="6">
        <v>9</v>
      </c>
      <c r="K14" s="6">
        <v>34</v>
      </c>
      <c r="L14" s="6" t="s">
        <v>125</v>
      </c>
      <c r="M14" s="6" t="s">
        <v>139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2</v>
      </c>
      <c r="E15" s="6">
        <v>3</v>
      </c>
      <c r="F15" s="6">
        <v>6</v>
      </c>
      <c r="G15" s="6">
        <v>5</v>
      </c>
      <c r="H15" s="6">
        <v>5</v>
      </c>
      <c r="I15" s="6">
        <v>21</v>
      </c>
      <c r="J15" s="6">
        <v>20</v>
      </c>
      <c r="K15" s="6">
        <v>41</v>
      </c>
      <c r="L15" s="6" t="s">
        <v>51</v>
      </c>
      <c r="M15" s="6" t="s">
        <v>138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6</v>
      </c>
      <c r="G16" s="6">
        <v>1</v>
      </c>
      <c r="H16" s="6">
        <v>1</v>
      </c>
      <c r="I16" s="6">
        <v>11</v>
      </c>
      <c r="J16" s="6">
        <v>9</v>
      </c>
      <c r="K16" s="6">
        <v>20</v>
      </c>
      <c r="L16" s="6" t="s">
        <v>125</v>
      </c>
      <c r="M16" s="6" t="s">
        <v>59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9</v>
      </c>
      <c r="F17" s="6">
        <v>4</v>
      </c>
      <c r="G17" s="6">
        <v>2</v>
      </c>
      <c r="H17" s="6">
        <v>2</v>
      </c>
      <c r="I17" s="6">
        <v>20</v>
      </c>
      <c r="J17" s="6">
        <v>41</v>
      </c>
      <c r="K17" s="6">
        <v>61</v>
      </c>
      <c r="L17" s="6" t="s">
        <v>48</v>
      </c>
      <c r="M17" s="6" t="s">
        <v>63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8</v>
      </c>
      <c r="F18" s="6">
        <v>8</v>
      </c>
      <c r="G18" s="6">
        <v>3</v>
      </c>
      <c r="H18" s="6">
        <v>3</v>
      </c>
      <c r="I18" s="6">
        <v>30</v>
      </c>
      <c r="J18" s="6">
        <v>12</v>
      </c>
      <c r="K18" s="6">
        <v>42</v>
      </c>
      <c r="L18" s="6" t="s">
        <v>51</v>
      </c>
      <c r="M18" s="6" t="s">
        <v>139</v>
      </c>
      <c r="N18" s="6" t="s">
        <v>38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428</v>
      </c>
      <c r="G20" t="s">
        <v>27</v>
      </c>
      <c r="H20" s="1">
        <v>47.555555555555557</v>
      </c>
      <c r="J20" t="s">
        <v>11</v>
      </c>
      <c r="K20" s="1" t="s">
        <v>129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0706-E795-45F2-B5B4-5A0EFCFD7E89}">
  <dimension ref="A1:N22"/>
  <sheetViews>
    <sheetView topLeftCell="A5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121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28</v>
      </c>
      <c r="J10" s="6">
        <v>45</v>
      </c>
      <c r="K10" s="6">
        <v>73</v>
      </c>
      <c r="L10" s="6" t="s">
        <v>43</v>
      </c>
      <c r="M10" s="6" t="s">
        <v>81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7</v>
      </c>
      <c r="F11" s="6">
        <v>6</v>
      </c>
      <c r="G11" s="6">
        <v>3</v>
      </c>
      <c r="H11" s="6">
        <v>2</v>
      </c>
      <c r="I11" s="6">
        <v>25</v>
      </c>
      <c r="J11" s="6">
        <v>38</v>
      </c>
      <c r="K11" s="6">
        <v>63</v>
      </c>
      <c r="L11" s="6" t="s">
        <v>48</v>
      </c>
      <c r="M11" s="6" t="s">
        <v>65</v>
      </c>
      <c r="N11" s="6" t="s">
        <v>40</v>
      </c>
    </row>
    <row r="12" spans="1:14" x14ac:dyDescent="0.25">
      <c r="A12" s="5">
        <v>3</v>
      </c>
      <c r="B12" s="6" t="s">
        <v>19</v>
      </c>
      <c r="C12" s="6">
        <v>5</v>
      </c>
      <c r="D12" s="6">
        <v>3</v>
      </c>
      <c r="E12" s="6">
        <v>2</v>
      </c>
      <c r="F12" s="6">
        <v>8</v>
      </c>
      <c r="G12" s="6">
        <v>5</v>
      </c>
      <c r="H12" s="6">
        <v>5</v>
      </c>
      <c r="I12" s="6">
        <v>28</v>
      </c>
      <c r="J12" s="6">
        <v>55</v>
      </c>
      <c r="K12" s="6">
        <v>83</v>
      </c>
      <c r="L12" s="6" t="s">
        <v>43</v>
      </c>
      <c r="M12" s="6" t="s">
        <v>65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6</v>
      </c>
      <c r="G13" s="6">
        <v>2</v>
      </c>
      <c r="H13" s="6">
        <v>5</v>
      </c>
      <c r="I13" s="6">
        <v>24</v>
      </c>
      <c r="J13" s="6">
        <v>30</v>
      </c>
      <c r="K13" s="6">
        <v>54</v>
      </c>
      <c r="L13" s="6" t="s">
        <v>51</v>
      </c>
      <c r="M13" s="6" t="s">
        <v>126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2</v>
      </c>
      <c r="D14" s="6">
        <v>5</v>
      </c>
      <c r="E14" s="6">
        <v>7</v>
      </c>
      <c r="F14" s="6">
        <v>7</v>
      </c>
      <c r="G14" s="6">
        <v>5</v>
      </c>
      <c r="H14" s="6">
        <v>5</v>
      </c>
      <c r="I14" s="6">
        <v>31</v>
      </c>
      <c r="J14" s="6">
        <v>41</v>
      </c>
      <c r="K14" s="6">
        <v>72</v>
      </c>
      <c r="L14" s="6" t="s">
        <v>43</v>
      </c>
      <c r="M14" s="6" t="s">
        <v>139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3</v>
      </c>
      <c r="E15" s="6">
        <v>5</v>
      </c>
      <c r="F15" s="6">
        <v>9</v>
      </c>
      <c r="G15" s="6">
        <v>5</v>
      </c>
      <c r="H15" s="6">
        <v>5</v>
      </c>
      <c r="I15" s="6">
        <v>32</v>
      </c>
      <c r="J15" s="6">
        <v>29</v>
      </c>
      <c r="K15" s="6">
        <v>61</v>
      </c>
      <c r="L15" s="6" t="s">
        <v>48</v>
      </c>
      <c r="M15" s="6" t="s">
        <v>140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4</v>
      </c>
      <c r="D16" s="6">
        <v>1</v>
      </c>
      <c r="E16" s="6">
        <v>5</v>
      </c>
      <c r="F16" s="6">
        <v>6</v>
      </c>
      <c r="G16" s="6">
        <v>4</v>
      </c>
      <c r="H16" s="6">
        <v>3</v>
      </c>
      <c r="I16" s="6">
        <v>23</v>
      </c>
      <c r="J16" s="6">
        <v>31</v>
      </c>
      <c r="K16" s="6">
        <v>54</v>
      </c>
      <c r="L16" s="6" t="s">
        <v>51</v>
      </c>
      <c r="M16" s="6" t="s">
        <v>127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2</v>
      </c>
      <c r="I17" s="6">
        <v>31</v>
      </c>
      <c r="J17" s="6">
        <v>46</v>
      </c>
      <c r="K17" s="6">
        <v>77</v>
      </c>
      <c r="L17" s="6" t="s">
        <v>43</v>
      </c>
      <c r="M17" s="6" t="s">
        <v>65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4</v>
      </c>
      <c r="E18" s="6">
        <v>8</v>
      </c>
      <c r="F18" s="6">
        <v>8</v>
      </c>
      <c r="G18" s="6">
        <v>5</v>
      </c>
      <c r="H18" s="6">
        <v>5</v>
      </c>
      <c r="I18" s="6">
        <v>35</v>
      </c>
      <c r="J18" s="6">
        <v>57</v>
      </c>
      <c r="K18" s="6">
        <v>92</v>
      </c>
      <c r="L18" s="6" t="s">
        <v>43</v>
      </c>
      <c r="M18" s="6" t="s">
        <v>88</v>
      </c>
      <c r="N18" s="6" t="s">
        <v>39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629</v>
      </c>
      <c r="G20" t="s">
        <v>27</v>
      </c>
      <c r="H20" s="1">
        <v>69.89</v>
      </c>
      <c r="J20" t="s">
        <v>11</v>
      </c>
      <c r="K20" s="1" t="s">
        <v>46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5554-4670-412F-A973-F1125DC4ECDF}">
  <dimension ref="A1:N22"/>
  <sheetViews>
    <sheetView tabSelected="1" topLeftCell="C7" workbookViewId="0">
      <selection activeCell="G20" sqref="G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122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25</v>
      </c>
      <c r="J10" s="6">
        <v>61</v>
      </c>
      <c r="K10" s="6">
        <v>86</v>
      </c>
      <c r="L10" s="6" t="s">
        <v>43</v>
      </c>
      <c r="M10" s="6" t="s">
        <v>114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4</v>
      </c>
      <c r="E11" s="6">
        <v>8</v>
      </c>
      <c r="F11" s="6">
        <v>8</v>
      </c>
      <c r="G11" s="6">
        <v>5</v>
      </c>
      <c r="H11" s="6">
        <v>2</v>
      </c>
      <c r="I11" s="6">
        <v>31</v>
      </c>
      <c r="J11" s="6">
        <v>55</v>
      </c>
      <c r="K11" s="6">
        <v>86</v>
      </c>
      <c r="L11" s="6" t="s">
        <v>43</v>
      </c>
      <c r="M11" s="6" t="s">
        <v>88</v>
      </c>
      <c r="N11" s="6" t="s">
        <v>39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8</v>
      </c>
      <c r="F12" s="6">
        <v>8</v>
      </c>
      <c r="G12" s="6">
        <v>5</v>
      </c>
      <c r="H12" s="6">
        <v>5</v>
      </c>
      <c r="I12" s="6">
        <v>36</v>
      </c>
      <c r="J12" s="6">
        <v>56</v>
      </c>
      <c r="K12" s="6">
        <v>92</v>
      </c>
      <c r="L12" s="6" t="s">
        <v>43</v>
      </c>
      <c r="M12" s="6" t="s">
        <v>88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4</v>
      </c>
      <c r="D13" s="6">
        <v>3</v>
      </c>
      <c r="E13" s="6">
        <v>7</v>
      </c>
      <c r="F13" s="6">
        <v>10</v>
      </c>
      <c r="G13" s="6">
        <v>4</v>
      </c>
      <c r="H13" s="6">
        <v>5</v>
      </c>
      <c r="I13" s="6">
        <v>33</v>
      </c>
      <c r="J13" s="6">
        <v>24</v>
      </c>
      <c r="K13" s="6">
        <v>57</v>
      </c>
      <c r="L13" s="6" t="s">
        <v>48</v>
      </c>
      <c r="M13" s="6" t="s">
        <v>90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7</v>
      </c>
      <c r="F14" s="6">
        <v>6</v>
      </c>
      <c r="G14" s="6">
        <v>4</v>
      </c>
      <c r="H14" s="6">
        <v>4</v>
      </c>
      <c r="I14" s="6">
        <v>29</v>
      </c>
      <c r="J14" s="6">
        <v>56</v>
      </c>
      <c r="K14" s="6">
        <v>85</v>
      </c>
      <c r="L14" s="6" t="s">
        <v>43</v>
      </c>
      <c r="M14" s="6" t="s">
        <v>88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8</v>
      </c>
      <c r="F15" s="6">
        <v>10</v>
      </c>
      <c r="G15" s="6">
        <v>5</v>
      </c>
      <c r="H15" s="6">
        <v>5</v>
      </c>
      <c r="I15" s="6">
        <v>38</v>
      </c>
      <c r="J15" s="6">
        <v>49</v>
      </c>
      <c r="K15" s="6">
        <v>87</v>
      </c>
      <c r="L15" s="6" t="s">
        <v>43</v>
      </c>
      <c r="M15" s="6" t="s">
        <v>88</v>
      </c>
      <c r="N15" s="6" t="s">
        <v>39</v>
      </c>
    </row>
    <row r="16" spans="1:14" x14ac:dyDescent="0.25">
      <c r="A16" s="5">
        <v>7</v>
      </c>
      <c r="B16" s="6" t="s">
        <v>23</v>
      </c>
      <c r="C16" s="6">
        <v>4</v>
      </c>
      <c r="D16" s="6">
        <v>5</v>
      </c>
      <c r="E16" s="6">
        <v>1</v>
      </c>
      <c r="F16" s="6">
        <v>10</v>
      </c>
      <c r="G16" s="6">
        <v>4</v>
      </c>
      <c r="H16" s="6">
        <v>5</v>
      </c>
      <c r="I16" s="6">
        <v>29</v>
      </c>
      <c r="J16" s="6">
        <v>42</v>
      </c>
      <c r="K16" s="6">
        <v>71</v>
      </c>
      <c r="L16" s="6" t="s">
        <v>43</v>
      </c>
      <c r="M16" s="6" t="s">
        <v>114</v>
      </c>
      <c r="N16" s="6" t="s">
        <v>39</v>
      </c>
    </row>
    <row r="17" spans="1:14" x14ac:dyDescent="0.25">
      <c r="A17" s="5">
        <v>8</v>
      </c>
      <c r="B17" s="6" t="s">
        <v>24</v>
      </c>
      <c r="C17" s="6">
        <v>5</v>
      </c>
      <c r="D17" s="6">
        <v>5</v>
      </c>
      <c r="E17" s="6">
        <v>9</v>
      </c>
      <c r="F17" s="6">
        <v>9</v>
      </c>
      <c r="G17" s="6">
        <v>3</v>
      </c>
      <c r="H17" s="6">
        <v>5</v>
      </c>
      <c r="I17" s="6">
        <v>36</v>
      </c>
      <c r="J17" s="6">
        <v>54</v>
      </c>
      <c r="K17" s="6">
        <v>90</v>
      </c>
      <c r="L17" s="6" t="s">
        <v>43</v>
      </c>
      <c r="M17" s="6" t="s">
        <v>88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4</v>
      </c>
      <c r="E18" s="6">
        <v>8</v>
      </c>
      <c r="F18" s="6">
        <v>8</v>
      </c>
      <c r="G18" s="6">
        <v>5</v>
      </c>
      <c r="H18" s="6">
        <v>5</v>
      </c>
      <c r="I18" s="6">
        <v>35</v>
      </c>
      <c r="J18" s="6">
        <v>54</v>
      </c>
      <c r="K18" s="6">
        <v>89</v>
      </c>
      <c r="L18" s="6" t="s">
        <v>43</v>
      </c>
      <c r="M18" s="6" t="s">
        <v>128</v>
      </c>
      <c r="N18" s="6" t="s">
        <v>39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743</v>
      </c>
      <c r="G20" t="s">
        <v>27</v>
      </c>
      <c r="H20" s="1">
        <v>82.56</v>
      </c>
      <c r="J20" t="s">
        <v>11</v>
      </c>
      <c r="K20" s="1" t="s">
        <v>88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EA09-9F67-4987-A928-857BA6023D49}">
  <dimension ref="A1:N22"/>
  <sheetViews>
    <sheetView topLeftCell="A7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53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44</v>
      </c>
      <c r="K10" s="6">
        <v>64</v>
      </c>
      <c r="L10" s="6" t="s">
        <v>48</v>
      </c>
      <c r="M10" s="6" t="s">
        <v>133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4</v>
      </c>
      <c r="G11" s="6">
        <v>2</v>
      </c>
      <c r="H11" s="6">
        <v>2</v>
      </c>
      <c r="I11" s="6">
        <v>19</v>
      </c>
      <c r="J11" s="6">
        <v>25</v>
      </c>
      <c r="K11" s="6">
        <v>44</v>
      </c>
      <c r="L11" s="6" t="s">
        <v>51</v>
      </c>
      <c r="M11" s="6" t="s">
        <v>134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5</v>
      </c>
      <c r="E12" s="6">
        <v>3</v>
      </c>
      <c r="F12" s="6">
        <v>4</v>
      </c>
      <c r="G12" s="6">
        <v>5</v>
      </c>
      <c r="H12" s="6">
        <v>5</v>
      </c>
      <c r="I12" s="6">
        <v>26</v>
      </c>
      <c r="J12" s="6">
        <v>49</v>
      </c>
      <c r="K12" s="6">
        <v>75</v>
      </c>
      <c r="L12" s="6" t="s">
        <v>43</v>
      </c>
      <c r="M12" s="6" t="s">
        <v>54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3</v>
      </c>
      <c r="H13" s="6">
        <v>5</v>
      </c>
      <c r="I13" s="6">
        <v>21</v>
      </c>
      <c r="J13" s="6">
        <v>29</v>
      </c>
      <c r="K13" s="6">
        <v>50</v>
      </c>
      <c r="L13" s="6" t="s">
        <v>51</v>
      </c>
      <c r="M13" s="6" t="s">
        <v>120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3</v>
      </c>
      <c r="E14" s="6">
        <v>9</v>
      </c>
      <c r="F14" s="6">
        <v>10</v>
      </c>
      <c r="G14" s="6">
        <v>2</v>
      </c>
      <c r="H14" s="6">
        <v>5</v>
      </c>
      <c r="I14" s="6">
        <v>33</v>
      </c>
      <c r="J14" s="6">
        <v>42</v>
      </c>
      <c r="K14" s="6">
        <v>75</v>
      </c>
      <c r="L14" s="6" t="s">
        <v>43</v>
      </c>
      <c r="M14" s="6" t="s">
        <v>65</v>
      </c>
      <c r="N14" s="6" t="s">
        <v>39</v>
      </c>
    </row>
    <row r="15" spans="1:14" x14ac:dyDescent="0.25">
      <c r="A15" s="5">
        <v>6</v>
      </c>
      <c r="B15" s="6" t="s">
        <v>22</v>
      </c>
      <c r="C15" s="6">
        <v>5</v>
      </c>
      <c r="D15" s="6">
        <v>0</v>
      </c>
      <c r="E15" s="6">
        <v>8</v>
      </c>
      <c r="F15" s="6">
        <v>5</v>
      </c>
      <c r="G15" s="6">
        <v>2</v>
      </c>
      <c r="H15" s="6">
        <v>5</v>
      </c>
      <c r="I15" s="6">
        <v>25</v>
      </c>
      <c r="J15" s="6">
        <v>23</v>
      </c>
      <c r="K15" s="6">
        <v>48</v>
      </c>
      <c r="L15" s="6" t="s">
        <v>51</v>
      </c>
      <c r="M15" s="6" t="s">
        <v>86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3</v>
      </c>
      <c r="F16" s="6">
        <v>6</v>
      </c>
      <c r="G16" s="6">
        <v>4</v>
      </c>
      <c r="H16" s="6">
        <v>4</v>
      </c>
      <c r="I16" s="6">
        <v>22</v>
      </c>
      <c r="J16" s="6">
        <v>30</v>
      </c>
      <c r="K16" s="6">
        <v>52</v>
      </c>
      <c r="L16" s="6" t="s">
        <v>51</v>
      </c>
      <c r="M16" s="6" t="s">
        <v>135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4</v>
      </c>
      <c r="D17" s="6">
        <v>4</v>
      </c>
      <c r="E17" s="6">
        <v>9</v>
      </c>
      <c r="F17" s="6">
        <v>6</v>
      </c>
      <c r="G17" s="6">
        <v>5</v>
      </c>
      <c r="H17" s="6">
        <v>3</v>
      </c>
      <c r="I17" s="6">
        <v>31</v>
      </c>
      <c r="J17" s="6">
        <v>46</v>
      </c>
      <c r="K17" s="6">
        <v>77</v>
      </c>
      <c r="L17" s="6" t="s">
        <v>43</v>
      </c>
      <c r="M17" s="6" t="s">
        <v>65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3</v>
      </c>
      <c r="D18" s="6">
        <v>5</v>
      </c>
      <c r="E18" s="6">
        <v>3</v>
      </c>
      <c r="F18" s="6">
        <v>6</v>
      </c>
      <c r="G18" s="6">
        <v>5</v>
      </c>
      <c r="H18" s="6">
        <v>5</v>
      </c>
      <c r="I18" s="6">
        <v>27</v>
      </c>
      <c r="J18" s="6">
        <v>39</v>
      </c>
      <c r="K18" s="6">
        <v>66</v>
      </c>
      <c r="L18" s="6" t="s">
        <v>48</v>
      </c>
      <c r="M18" s="6" t="s">
        <v>135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551</v>
      </c>
      <c r="G20" t="s">
        <v>27</v>
      </c>
      <c r="H20" s="1">
        <v>61.22</v>
      </c>
      <c r="J20" t="s">
        <v>11</v>
      </c>
      <c r="K20" s="1" t="s">
        <v>120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35D1-1E0E-498F-B007-381992DAE14F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55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45</v>
      </c>
      <c r="K10" s="6">
        <v>71</v>
      </c>
      <c r="L10" s="6" t="s">
        <v>43</v>
      </c>
      <c r="M10" s="6" t="s">
        <v>102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5</v>
      </c>
      <c r="F11" s="6">
        <v>4</v>
      </c>
      <c r="G11" s="6">
        <v>2</v>
      </c>
      <c r="H11" s="6">
        <v>2</v>
      </c>
      <c r="I11" s="6">
        <v>19</v>
      </c>
      <c r="J11" s="6">
        <v>26</v>
      </c>
      <c r="K11" s="6">
        <v>45</v>
      </c>
      <c r="L11" s="6" t="s">
        <v>51</v>
      </c>
      <c r="M11" s="6" t="s">
        <v>54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4</v>
      </c>
      <c r="D12" s="6">
        <v>4</v>
      </c>
      <c r="E12" s="6">
        <v>4</v>
      </c>
      <c r="F12" s="6">
        <v>7</v>
      </c>
      <c r="G12" s="6">
        <v>5</v>
      </c>
      <c r="H12" s="6">
        <v>5</v>
      </c>
      <c r="I12" s="6">
        <v>29</v>
      </c>
      <c r="J12" s="6">
        <v>40</v>
      </c>
      <c r="K12" s="6">
        <v>69</v>
      </c>
      <c r="L12" s="6" t="s">
        <v>48</v>
      </c>
      <c r="M12" s="6" t="s">
        <v>49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8</v>
      </c>
      <c r="F13" s="6">
        <v>2</v>
      </c>
      <c r="G13" s="6">
        <v>2</v>
      </c>
      <c r="H13" s="6">
        <v>5</v>
      </c>
      <c r="I13" s="6">
        <v>22</v>
      </c>
      <c r="J13" s="6">
        <v>28</v>
      </c>
      <c r="K13" s="6">
        <v>50</v>
      </c>
      <c r="L13" s="6" t="s">
        <v>51</v>
      </c>
      <c r="M13" s="6" t="s">
        <v>120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5</v>
      </c>
      <c r="D14" s="6">
        <v>2</v>
      </c>
      <c r="E14" s="6">
        <v>7</v>
      </c>
      <c r="F14" s="6">
        <v>6</v>
      </c>
      <c r="G14" s="6">
        <v>2</v>
      </c>
      <c r="H14" s="6">
        <v>5</v>
      </c>
      <c r="I14" s="6">
        <v>27</v>
      </c>
      <c r="J14" s="6">
        <v>26</v>
      </c>
      <c r="K14" s="6">
        <v>53</v>
      </c>
      <c r="L14" s="6" t="s">
        <v>51</v>
      </c>
      <c r="M14" s="6" t="s">
        <v>143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1</v>
      </c>
      <c r="D15" s="6">
        <v>3</v>
      </c>
      <c r="E15" s="6">
        <v>2</v>
      </c>
      <c r="F15" s="6">
        <v>5</v>
      </c>
      <c r="G15" s="6">
        <v>5</v>
      </c>
      <c r="H15" s="6">
        <v>5</v>
      </c>
      <c r="I15" s="6">
        <v>21</v>
      </c>
      <c r="J15" s="6">
        <v>17</v>
      </c>
      <c r="K15" s="6">
        <v>38</v>
      </c>
      <c r="L15" s="6" t="s">
        <v>125</v>
      </c>
      <c r="M15" s="6" t="s">
        <v>111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1</v>
      </c>
      <c r="D16" s="6">
        <v>3</v>
      </c>
      <c r="E16" s="6">
        <v>4</v>
      </c>
      <c r="F16" s="6">
        <v>6</v>
      </c>
      <c r="G16" s="6">
        <v>4</v>
      </c>
      <c r="H16" s="6">
        <v>3</v>
      </c>
      <c r="I16" s="6">
        <v>21</v>
      </c>
      <c r="J16" s="6">
        <v>20</v>
      </c>
      <c r="K16" s="6">
        <v>41</v>
      </c>
      <c r="L16" s="6" t="s">
        <v>51</v>
      </c>
      <c r="M16" s="6" t="s">
        <v>136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2</v>
      </c>
      <c r="D17" s="6">
        <v>3</v>
      </c>
      <c r="E17" s="6">
        <v>9</v>
      </c>
      <c r="F17" s="6">
        <v>5</v>
      </c>
      <c r="G17" s="6">
        <v>3</v>
      </c>
      <c r="H17" s="6">
        <v>5</v>
      </c>
      <c r="I17" s="6">
        <v>27</v>
      </c>
      <c r="J17" s="6">
        <v>38</v>
      </c>
      <c r="K17" s="6">
        <v>65</v>
      </c>
      <c r="L17" s="6" t="s">
        <v>48</v>
      </c>
      <c r="M17" s="6" t="s">
        <v>141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7</v>
      </c>
      <c r="F18" s="6">
        <v>8</v>
      </c>
      <c r="G18" s="6">
        <v>5</v>
      </c>
      <c r="H18" s="6">
        <v>5</v>
      </c>
      <c r="I18" s="6">
        <v>34</v>
      </c>
      <c r="J18" s="6">
        <v>29</v>
      </c>
      <c r="K18" s="6">
        <v>63</v>
      </c>
      <c r="L18" s="6" t="s">
        <v>48</v>
      </c>
      <c r="M18" s="6" t="s">
        <v>141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495</v>
      </c>
      <c r="G20" t="s">
        <v>27</v>
      </c>
      <c r="H20" s="1">
        <v>55</v>
      </c>
      <c r="J20" t="s">
        <v>11</v>
      </c>
      <c r="K20" s="1" t="s">
        <v>136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DDF8-7409-4985-A441-1E310201B02D}">
  <dimension ref="A1:N22"/>
  <sheetViews>
    <sheetView topLeftCell="A10" workbookViewId="0">
      <selection activeCell="H21" sqref="H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56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6</v>
      </c>
      <c r="K10" s="6">
        <v>16</v>
      </c>
      <c r="L10" s="6" t="s">
        <v>125</v>
      </c>
      <c r="M10" s="6" t="s">
        <v>59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3</v>
      </c>
      <c r="F11" s="6">
        <v>3</v>
      </c>
      <c r="G11" s="6">
        <v>2</v>
      </c>
      <c r="H11" s="6">
        <v>2</v>
      </c>
      <c r="I11" s="6">
        <v>16</v>
      </c>
      <c r="J11" s="6">
        <v>21</v>
      </c>
      <c r="K11" s="6">
        <v>37</v>
      </c>
      <c r="L11" s="6" t="s">
        <v>125</v>
      </c>
      <c r="M11" s="6" t="s">
        <v>70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3</v>
      </c>
      <c r="D12" s="6">
        <v>3</v>
      </c>
      <c r="E12" s="6">
        <v>2</v>
      </c>
      <c r="F12" s="6">
        <v>4</v>
      </c>
      <c r="G12" s="6">
        <v>5</v>
      </c>
      <c r="H12" s="6">
        <v>5</v>
      </c>
      <c r="I12" s="6">
        <v>22</v>
      </c>
      <c r="J12" s="6">
        <v>45</v>
      </c>
      <c r="K12" s="6">
        <v>67</v>
      </c>
      <c r="L12" s="6" t="s">
        <v>48</v>
      </c>
      <c r="M12" s="6" t="s">
        <v>57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4</v>
      </c>
      <c r="F13" s="6">
        <v>2</v>
      </c>
      <c r="G13" s="6">
        <v>4</v>
      </c>
      <c r="H13" s="6">
        <v>5</v>
      </c>
      <c r="I13" s="6">
        <v>20</v>
      </c>
      <c r="J13" s="6">
        <v>29</v>
      </c>
      <c r="K13" s="6">
        <v>49</v>
      </c>
      <c r="L13" s="6" t="s">
        <v>51</v>
      </c>
      <c r="M13" s="6" t="s">
        <v>100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8</v>
      </c>
      <c r="F14" s="6">
        <v>8</v>
      </c>
      <c r="G14" s="6">
        <v>4</v>
      </c>
      <c r="H14" s="6">
        <v>4</v>
      </c>
      <c r="I14" s="6">
        <v>32</v>
      </c>
      <c r="J14" s="6">
        <v>12</v>
      </c>
      <c r="K14" s="6">
        <v>44</v>
      </c>
      <c r="L14" s="6" t="s">
        <v>51</v>
      </c>
      <c r="M14" s="6" t="s">
        <v>123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5</v>
      </c>
      <c r="D15" s="6">
        <v>2</v>
      </c>
      <c r="E15" s="6">
        <v>2</v>
      </c>
      <c r="F15" s="6">
        <v>5</v>
      </c>
      <c r="G15" s="6">
        <v>2</v>
      </c>
      <c r="H15" s="6">
        <v>5</v>
      </c>
      <c r="I15" s="6">
        <v>21</v>
      </c>
      <c r="J15" s="6">
        <v>8</v>
      </c>
      <c r="K15" s="6">
        <v>29</v>
      </c>
      <c r="L15" s="6" t="s">
        <v>125</v>
      </c>
      <c r="M15" s="6" t="s">
        <v>59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1</v>
      </c>
      <c r="G16" s="6">
        <v>5</v>
      </c>
      <c r="H16" s="6">
        <v>4</v>
      </c>
      <c r="I16" s="6">
        <v>13</v>
      </c>
      <c r="J16" s="6">
        <v>16</v>
      </c>
      <c r="K16" s="6">
        <v>29</v>
      </c>
      <c r="L16" s="6" t="s">
        <v>125</v>
      </c>
      <c r="M16" s="6" t="s">
        <v>67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3</v>
      </c>
      <c r="D17" s="6">
        <v>3</v>
      </c>
      <c r="E17" s="6">
        <v>9</v>
      </c>
      <c r="F17" s="6">
        <v>3</v>
      </c>
      <c r="G17" s="6">
        <v>3</v>
      </c>
      <c r="H17" s="6">
        <v>3</v>
      </c>
      <c r="I17" s="6">
        <v>24</v>
      </c>
      <c r="J17" s="6">
        <v>28</v>
      </c>
      <c r="K17" s="6">
        <v>52</v>
      </c>
      <c r="L17" s="6" t="s">
        <v>51</v>
      </c>
      <c r="M17" s="6" t="s">
        <v>129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4</v>
      </c>
      <c r="D18" s="6">
        <v>2</v>
      </c>
      <c r="E18" s="6">
        <v>7</v>
      </c>
      <c r="F18" s="6">
        <v>2</v>
      </c>
      <c r="G18" s="6">
        <v>2</v>
      </c>
      <c r="H18" s="6">
        <v>2</v>
      </c>
      <c r="I18" s="6">
        <v>19</v>
      </c>
      <c r="J18" s="6">
        <v>9</v>
      </c>
      <c r="K18" s="6">
        <v>28</v>
      </c>
      <c r="L18" s="6" t="s">
        <v>125</v>
      </c>
      <c r="M18" s="6" t="s">
        <v>52</v>
      </c>
      <c r="N18" s="6" t="s">
        <v>41</v>
      </c>
    </row>
    <row r="20" spans="1:14" ht="15.75" thickBot="1" x14ac:dyDescent="0.3">
      <c r="C20" s="15" t="s">
        <v>26</v>
      </c>
      <c r="D20" s="15"/>
      <c r="E20" s="1">
        <v>351</v>
      </c>
      <c r="G20" t="s">
        <v>27</v>
      </c>
      <c r="H20" s="1">
        <v>39</v>
      </c>
      <c r="J20" t="s">
        <v>11</v>
      </c>
      <c r="K20" s="1" t="s">
        <v>72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E9C0-1F64-4F47-8C8B-9B10674716C4}">
  <dimension ref="A1:N22"/>
  <sheetViews>
    <sheetView topLeftCell="A4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58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34</v>
      </c>
      <c r="K10" s="6">
        <v>54</v>
      </c>
      <c r="L10" s="6" t="s">
        <v>51</v>
      </c>
      <c r="M10" s="6" t="s">
        <v>124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3</v>
      </c>
      <c r="F11" s="6">
        <v>2</v>
      </c>
      <c r="G11" s="6">
        <v>2</v>
      </c>
      <c r="H11" s="6">
        <v>2</v>
      </c>
      <c r="I11" s="6">
        <v>13</v>
      </c>
      <c r="J11" s="6">
        <v>20</v>
      </c>
      <c r="K11" s="6">
        <v>33</v>
      </c>
      <c r="L11" s="6" t="s">
        <v>125</v>
      </c>
      <c r="M11" s="6" t="s">
        <v>92</v>
      </c>
      <c r="N11" s="6" t="s">
        <v>41</v>
      </c>
    </row>
    <row r="12" spans="1:14" x14ac:dyDescent="0.25">
      <c r="A12" s="5">
        <v>3</v>
      </c>
      <c r="B12" s="6" t="s">
        <v>19</v>
      </c>
      <c r="C12" s="6">
        <v>4</v>
      </c>
      <c r="D12" s="6">
        <v>3</v>
      </c>
      <c r="E12" s="6">
        <v>2</v>
      </c>
      <c r="F12" s="6">
        <v>6</v>
      </c>
      <c r="G12" s="6">
        <v>5</v>
      </c>
      <c r="H12" s="6">
        <v>5</v>
      </c>
      <c r="I12" s="6">
        <v>25</v>
      </c>
      <c r="J12" s="6">
        <v>27</v>
      </c>
      <c r="K12" s="6">
        <v>52</v>
      </c>
      <c r="L12" s="6" t="s">
        <v>51</v>
      </c>
      <c r="M12" s="6" t="s">
        <v>59</v>
      </c>
      <c r="N12" s="6" t="s">
        <v>38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6</v>
      </c>
      <c r="F13" s="6">
        <v>2</v>
      </c>
      <c r="G13" s="6">
        <v>3</v>
      </c>
      <c r="H13" s="6">
        <v>5</v>
      </c>
      <c r="I13" s="6">
        <v>21</v>
      </c>
      <c r="J13" s="6">
        <v>28</v>
      </c>
      <c r="K13" s="6">
        <v>49</v>
      </c>
      <c r="L13" s="6" t="s">
        <v>51</v>
      </c>
      <c r="M13" s="6" t="s">
        <v>100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4</v>
      </c>
      <c r="D14" s="6">
        <v>2</v>
      </c>
      <c r="E14" s="6">
        <v>8</v>
      </c>
      <c r="F14" s="6">
        <v>3</v>
      </c>
      <c r="G14" s="6">
        <v>3</v>
      </c>
      <c r="H14" s="6">
        <v>5</v>
      </c>
      <c r="I14" s="6">
        <v>25</v>
      </c>
      <c r="J14" s="6">
        <v>27</v>
      </c>
      <c r="K14" s="6">
        <v>52</v>
      </c>
      <c r="L14" s="6" t="s">
        <v>51</v>
      </c>
      <c r="M14" s="6" t="s">
        <v>124</v>
      </c>
      <c r="N14" s="6" t="s">
        <v>38</v>
      </c>
    </row>
    <row r="15" spans="1:14" x14ac:dyDescent="0.25">
      <c r="A15" s="5">
        <v>6</v>
      </c>
      <c r="B15" s="6" t="s">
        <v>22</v>
      </c>
      <c r="C15" s="6" t="s">
        <v>69</v>
      </c>
      <c r="D15" s="6">
        <v>2</v>
      </c>
      <c r="E15" s="6">
        <v>2</v>
      </c>
      <c r="F15" s="6">
        <v>6</v>
      </c>
      <c r="G15" s="6">
        <v>5</v>
      </c>
      <c r="H15" s="6">
        <v>4</v>
      </c>
      <c r="I15" s="6">
        <v>19</v>
      </c>
      <c r="J15" s="6">
        <v>11</v>
      </c>
      <c r="K15" s="6">
        <v>30</v>
      </c>
      <c r="L15" s="6" t="s">
        <v>125</v>
      </c>
      <c r="M15" s="6" t="s">
        <v>72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5</v>
      </c>
      <c r="F16" s="6">
        <v>4</v>
      </c>
      <c r="G16" s="6">
        <v>4</v>
      </c>
      <c r="H16" s="6">
        <v>4</v>
      </c>
      <c r="I16" s="6">
        <v>22</v>
      </c>
      <c r="J16" s="6">
        <v>9</v>
      </c>
      <c r="K16" s="6">
        <v>31</v>
      </c>
      <c r="L16" s="6" t="s">
        <v>125</v>
      </c>
      <c r="M16" s="6" t="s">
        <v>111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9</v>
      </c>
      <c r="F17" s="6">
        <v>3</v>
      </c>
      <c r="G17" s="6">
        <v>3</v>
      </c>
      <c r="H17" s="6">
        <v>5</v>
      </c>
      <c r="I17" s="6">
        <v>23</v>
      </c>
      <c r="J17" s="6">
        <v>21</v>
      </c>
      <c r="K17" s="6">
        <v>44</v>
      </c>
      <c r="L17" s="6" t="s">
        <v>51</v>
      </c>
      <c r="M17" s="6" t="s">
        <v>72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8</v>
      </c>
      <c r="F18" s="6">
        <v>8</v>
      </c>
      <c r="G18" s="6">
        <v>5</v>
      </c>
      <c r="H18" s="6">
        <v>5</v>
      </c>
      <c r="I18" s="6">
        <v>35</v>
      </c>
      <c r="J18" s="6">
        <v>14</v>
      </c>
      <c r="K18" s="6">
        <v>49</v>
      </c>
      <c r="L18" s="6" t="s">
        <v>51</v>
      </c>
      <c r="M18" s="6" t="s">
        <v>138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394</v>
      </c>
      <c r="G20" t="s">
        <v>27</v>
      </c>
      <c r="H20" s="1">
        <v>43.78</v>
      </c>
      <c r="J20" t="s">
        <v>11</v>
      </c>
      <c r="K20" s="1" t="s">
        <v>111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DB36-38AE-4972-9526-AE9CE40EFF80}">
  <dimension ref="A1:N22"/>
  <sheetViews>
    <sheetView topLeftCell="A7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60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26</v>
      </c>
      <c r="J10" s="6">
        <v>50</v>
      </c>
      <c r="K10" s="6">
        <v>76</v>
      </c>
      <c r="L10" s="6" t="s">
        <v>43</v>
      </c>
      <c r="M10" s="6" t="s">
        <v>65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3</v>
      </c>
      <c r="F11" s="6">
        <v>3</v>
      </c>
      <c r="G11" s="6">
        <v>3</v>
      </c>
      <c r="H11" s="6">
        <v>2</v>
      </c>
      <c r="I11" s="6">
        <v>17</v>
      </c>
      <c r="J11" s="6">
        <v>34</v>
      </c>
      <c r="K11" s="6">
        <v>51</v>
      </c>
      <c r="L11" s="6" t="s">
        <v>51</v>
      </c>
      <c r="M11" s="6" t="s">
        <v>81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3</v>
      </c>
      <c r="F12" s="6">
        <v>8</v>
      </c>
      <c r="G12" s="6">
        <v>5</v>
      </c>
      <c r="H12" s="6">
        <v>5</v>
      </c>
      <c r="I12" s="6">
        <v>31</v>
      </c>
      <c r="J12" s="6">
        <v>46</v>
      </c>
      <c r="K12" s="6">
        <v>77</v>
      </c>
      <c r="L12" s="6" t="s">
        <v>43</v>
      </c>
      <c r="M12" s="6" t="s">
        <v>61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3</v>
      </c>
      <c r="D13" s="6">
        <v>3</v>
      </c>
      <c r="E13" s="6">
        <v>7</v>
      </c>
      <c r="F13" s="6">
        <v>6</v>
      </c>
      <c r="G13" s="6">
        <v>2</v>
      </c>
      <c r="H13" s="6">
        <v>5</v>
      </c>
      <c r="I13" s="6">
        <v>26</v>
      </c>
      <c r="J13" s="6">
        <v>31</v>
      </c>
      <c r="K13" s="6">
        <v>57</v>
      </c>
      <c r="L13" s="6" t="s">
        <v>48</v>
      </c>
      <c r="M13" s="6" t="s">
        <v>90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5</v>
      </c>
      <c r="D14" s="6">
        <v>2</v>
      </c>
      <c r="E14" s="6">
        <v>7</v>
      </c>
      <c r="F14" s="6">
        <v>9</v>
      </c>
      <c r="G14" s="6">
        <v>4</v>
      </c>
      <c r="H14" s="6">
        <v>3</v>
      </c>
      <c r="I14" s="6">
        <v>30</v>
      </c>
      <c r="J14" s="6">
        <v>35</v>
      </c>
      <c r="K14" s="6">
        <v>65</v>
      </c>
      <c r="L14" s="6" t="s">
        <v>48</v>
      </c>
      <c r="M14" s="6" t="s">
        <v>61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4</v>
      </c>
      <c r="D15" s="6">
        <v>0</v>
      </c>
      <c r="E15" s="6">
        <v>2</v>
      </c>
      <c r="F15" s="6">
        <v>10</v>
      </c>
      <c r="G15" s="6">
        <v>5</v>
      </c>
      <c r="H15" s="6">
        <v>5</v>
      </c>
      <c r="I15" s="6">
        <v>26</v>
      </c>
      <c r="J15" s="6">
        <v>37</v>
      </c>
      <c r="K15" s="6">
        <v>60</v>
      </c>
      <c r="L15" s="6" t="s">
        <v>48</v>
      </c>
      <c r="M15" s="6" t="s">
        <v>76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2</v>
      </c>
      <c r="D16" s="6">
        <v>4</v>
      </c>
      <c r="E16" s="6">
        <v>6</v>
      </c>
      <c r="F16" s="6">
        <v>4</v>
      </c>
      <c r="G16" s="6">
        <v>4</v>
      </c>
      <c r="H16" s="6">
        <v>4</v>
      </c>
      <c r="I16" s="6">
        <v>24</v>
      </c>
      <c r="J16" s="6">
        <v>30</v>
      </c>
      <c r="K16" s="6">
        <v>54</v>
      </c>
      <c r="L16" s="6" t="s">
        <v>51</v>
      </c>
      <c r="M16" s="6" t="s">
        <v>127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5</v>
      </c>
      <c r="D17" s="6">
        <v>5</v>
      </c>
      <c r="E17" s="6">
        <v>9</v>
      </c>
      <c r="F17" s="6">
        <v>8</v>
      </c>
      <c r="G17" s="6">
        <v>4</v>
      </c>
      <c r="H17" s="6">
        <v>3</v>
      </c>
      <c r="I17" s="6">
        <v>34</v>
      </c>
      <c r="J17" s="6">
        <v>46</v>
      </c>
      <c r="K17" s="6">
        <v>80</v>
      </c>
      <c r="L17" s="6" t="s">
        <v>43</v>
      </c>
      <c r="M17" s="6" t="s">
        <v>44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4</v>
      </c>
      <c r="D18" s="6">
        <v>5</v>
      </c>
      <c r="E18" s="6">
        <v>5</v>
      </c>
      <c r="F18" s="6">
        <v>8</v>
      </c>
      <c r="G18" s="6">
        <v>5</v>
      </c>
      <c r="H18" s="6">
        <v>5</v>
      </c>
      <c r="I18" s="6">
        <v>32</v>
      </c>
      <c r="J18" s="6">
        <v>37</v>
      </c>
      <c r="K18" s="6">
        <v>69</v>
      </c>
      <c r="L18" s="6" t="s">
        <v>48</v>
      </c>
      <c r="M18" s="6" t="s">
        <v>127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589</v>
      </c>
      <c r="G20" t="s">
        <v>27</v>
      </c>
      <c r="H20" s="1">
        <v>65.44</v>
      </c>
      <c r="J20" t="s">
        <v>11</v>
      </c>
      <c r="K20" s="1" t="s">
        <v>130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Gozzy</cp:lastModifiedBy>
  <dcterms:created xsi:type="dcterms:W3CDTF">2022-02-20T03:37:49Z</dcterms:created>
  <dcterms:modified xsi:type="dcterms:W3CDTF">2022-04-15T19:36:51Z</dcterms:modified>
</cp:coreProperties>
</file>